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2104568\share\畜犬食品\食品関係\食中毒\発生状況\25\HP用\"/>
    </mc:Choice>
  </mc:AlternateContent>
  <bookViews>
    <workbookView xWindow="240" yWindow="15" windowWidth="9210" windowHeight="7440"/>
  </bookViews>
  <sheets>
    <sheet name="25年" sheetId="3" r:id="rId1"/>
  </sheets>
  <definedNames>
    <definedName name="_xlnm.Print_Area" localSheetId="0">'25年'!$A$1:$I$18</definedName>
  </definedNames>
  <calcPr calcId="152511"/>
</workbook>
</file>

<file path=xl/calcChain.xml><?xml version="1.0" encoding="utf-8"?>
<calcChain xmlns="http://schemas.openxmlformats.org/spreadsheetml/2006/main">
  <c r="E18" i="3" l="1"/>
  <c r="D18" i="3"/>
</calcChain>
</file>

<file path=xl/sharedStrings.xml><?xml version="1.0" encoding="utf-8"?>
<sst xmlns="http://schemas.openxmlformats.org/spreadsheetml/2006/main" count="88" uniqueCount="58">
  <si>
    <t>原因施設所在地</t>
    <rPh sb="0" eb="2">
      <t>ゲンイン</t>
    </rPh>
    <rPh sb="2" eb="4">
      <t>シセツ</t>
    </rPh>
    <rPh sb="4" eb="7">
      <t>ショザイチ</t>
    </rPh>
    <phoneticPr fontId="1"/>
  </si>
  <si>
    <t>摂食者数</t>
    <phoneticPr fontId="1"/>
  </si>
  <si>
    <t>計</t>
    <phoneticPr fontId="1"/>
  </si>
  <si>
    <t>福島市</t>
    <rPh sb="0" eb="3">
      <t>フクシマシ</t>
    </rPh>
    <phoneticPr fontId="1"/>
  </si>
  <si>
    <t>飲食店</t>
    <rPh sb="0" eb="2">
      <t>インショク</t>
    </rPh>
    <rPh sb="2" eb="3">
      <t>テン</t>
    </rPh>
    <phoneticPr fontId="1"/>
  </si>
  <si>
    <t>不明</t>
    <rPh sb="0" eb="2">
      <t>フメイ</t>
    </rPh>
    <phoneticPr fontId="1"/>
  </si>
  <si>
    <t>郡山市</t>
    <rPh sb="0" eb="3">
      <t>コオリヤマシ</t>
    </rPh>
    <phoneticPr fontId="1"/>
  </si>
  <si>
    <t>菓子製造業</t>
    <rPh sb="0" eb="2">
      <t>カシ</t>
    </rPh>
    <rPh sb="2" eb="5">
      <t>セイゾウギョウ</t>
    </rPh>
    <phoneticPr fontId="1"/>
  </si>
  <si>
    <t>ノロウイルス</t>
    <phoneticPr fontId="1"/>
  </si>
  <si>
    <t>学校の調理実習室</t>
    <rPh sb="0" eb="2">
      <t>ガッコウ</t>
    </rPh>
    <rPh sb="3" eb="5">
      <t>チョウリ</t>
    </rPh>
    <rPh sb="5" eb="7">
      <t>ジッシュウ</t>
    </rPh>
    <rPh sb="7" eb="8">
      <t>シツ</t>
    </rPh>
    <phoneticPr fontId="1"/>
  </si>
  <si>
    <t>三春町</t>
    <rPh sb="0" eb="3">
      <t>ミハルマチ</t>
    </rPh>
    <phoneticPr fontId="1"/>
  </si>
  <si>
    <t>飲食店の食事</t>
    <rPh sb="0" eb="2">
      <t>インショク</t>
    </rPh>
    <rPh sb="2" eb="3">
      <t>テン</t>
    </rPh>
    <rPh sb="4" eb="6">
      <t>ショクジ</t>
    </rPh>
    <phoneticPr fontId="1"/>
  </si>
  <si>
    <t>伊達市</t>
    <rPh sb="0" eb="3">
      <t>ダテシ</t>
    </rPh>
    <phoneticPr fontId="1"/>
  </si>
  <si>
    <t>さくら餅</t>
    <rPh sb="3" eb="4">
      <t>モチ</t>
    </rPh>
    <phoneticPr fontId="1"/>
  </si>
  <si>
    <t>南相馬市</t>
    <rPh sb="0" eb="1">
      <t>ミナミ</t>
    </rPh>
    <rPh sb="1" eb="4">
      <t>ソウマシ</t>
    </rPh>
    <phoneticPr fontId="1"/>
  </si>
  <si>
    <t>いわき市</t>
    <rPh sb="3" eb="4">
      <t>シ</t>
    </rPh>
    <phoneticPr fontId="1"/>
  </si>
  <si>
    <t>家庭</t>
    <rPh sb="0" eb="2">
      <t>カテイ</t>
    </rPh>
    <phoneticPr fontId="1"/>
  </si>
  <si>
    <t>動物性自然毒（推定）</t>
    <rPh sb="0" eb="3">
      <t>ドウブツセイ</t>
    </rPh>
    <rPh sb="3" eb="5">
      <t>シゼン</t>
    </rPh>
    <rPh sb="5" eb="6">
      <t>ドク</t>
    </rPh>
    <rPh sb="7" eb="9">
      <t>スイテイ</t>
    </rPh>
    <phoneticPr fontId="1"/>
  </si>
  <si>
    <t>フグの唐揚げ（推定）</t>
    <rPh sb="3" eb="5">
      <t>カラア</t>
    </rPh>
    <rPh sb="7" eb="9">
      <t>スイテイ</t>
    </rPh>
    <phoneticPr fontId="1"/>
  </si>
  <si>
    <t>寄生虫</t>
    <rPh sb="0" eb="3">
      <t>キセイチュウ</t>
    </rPh>
    <phoneticPr fontId="1"/>
  </si>
  <si>
    <t>アニサキス</t>
    <phoneticPr fontId="1"/>
  </si>
  <si>
    <t>植物性自然毒</t>
    <rPh sb="0" eb="2">
      <t>ショクブツ</t>
    </rPh>
    <rPh sb="2" eb="3">
      <t>セイ</t>
    </rPh>
    <rPh sb="3" eb="5">
      <t>シゼン</t>
    </rPh>
    <rPh sb="5" eb="6">
      <t>ドク</t>
    </rPh>
    <phoneticPr fontId="1"/>
  </si>
  <si>
    <t>キヌハダトマヤタケ（推定）</t>
    <rPh sb="10" eb="12">
      <t>スイテイ</t>
    </rPh>
    <phoneticPr fontId="1"/>
  </si>
  <si>
    <t>きのこ入りラーメン</t>
    <rPh sb="3" eb="4">
      <t>イ</t>
    </rPh>
    <phoneticPr fontId="1"/>
  </si>
  <si>
    <t>きのこ入り焼きそば</t>
    <rPh sb="3" eb="4">
      <t>イ</t>
    </rPh>
    <rPh sb="5" eb="6">
      <t>ヤ</t>
    </rPh>
    <phoneticPr fontId="1"/>
  </si>
  <si>
    <t>きのこ（不明）</t>
    <rPh sb="4" eb="6">
      <t>フメイ</t>
    </rPh>
    <phoneticPr fontId="1"/>
  </si>
  <si>
    <t>給食食堂</t>
    <rPh sb="0" eb="2">
      <t>キュウショク</t>
    </rPh>
    <rPh sb="2" eb="4">
      <t>ショクドウ</t>
    </rPh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</si>
  <si>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</si>
  <si>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No.</t>
    <phoneticPr fontId="1"/>
  </si>
  <si>
    <t>1月9日～15日</t>
    <phoneticPr fontId="1"/>
  </si>
  <si>
    <t>1月23日～24日</t>
    <phoneticPr fontId="1"/>
  </si>
  <si>
    <t>3月15日～17日</t>
    <phoneticPr fontId="1"/>
  </si>
  <si>
    <t>3月15日～19日</t>
    <phoneticPr fontId="1"/>
  </si>
  <si>
    <t>3月18日～22日</t>
    <phoneticPr fontId="1"/>
  </si>
  <si>
    <t>4月20日</t>
    <rPh sb="1" eb="2">
      <t>ガツ</t>
    </rPh>
    <rPh sb="4" eb="5">
      <t>ニチ</t>
    </rPh>
    <phoneticPr fontId="1"/>
  </si>
  <si>
    <t>5月17日～18日</t>
    <phoneticPr fontId="1"/>
  </si>
  <si>
    <t>7月24日</t>
    <rPh sb="1" eb="2">
      <t>ガツ</t>
    </rPh>
    <rPh sb="4" eb="5">
      <t>ニチ</t>
    </rPh>
    <phoneticPr fontId="1"/>
  </si>
  <si>
    <t>7月24日～25日</t>
    <rPh sb="1" eb="2">
      <t>ガツ</t>
    </rPh>
    <rPh sb="4" eb="5">
      <t>ニチ</t>
    </rPh>
    <rPh sb="8" eb="9">
      <t>ニチ</t>
    </rPh>
    <phoneticPr fontId="1"/>
  </si>
  <si>
    <t>9月14日</t>
    <rPh sb="1" eb="2">
      <t>ガツ</t>
    </rPh>
    <rPh sb="4" eb="5">
      <t>ニチ</t>
    </rPh>
    <phoneticPr fontId="1"/>
  </si>
  <si>
    <t>9月22日</t>
    <rPh sb="1" eb="2">
      <t>ガツ</t>
    </rPh>
    <rPh sb="4" eb="5">
      <t>ニチ</t>
    </rPh>
    <phoneticPr fontId="1"/>
  </si>
  <si>
    <t>10月13日</t>
    <rPh sb="2" eb="3">
      <t>ガツ</t>
    </rPh>
    <rPh sb="5" eb="6">
      <t>ニチ</t>
    </rPh>
    <phoneticPr fontId="1"/>
  </si>
  <si>
    <t>11月16日～17日</t>
    <rPh sb="2" eb="3">
      <t>ガツ</t>
    </rPh>
    <rPh sb="5" eb="6">
      <t>ニチ</t>
    </rPh>
    <rPh sb="9" eb="10">
      <t>ニチ</t>
    </rPh>
    <phoneticPr fontId="1"/>
  </si>
  <si>
    <t>12月11日</t>
    <rPh sb="2" eb="3">
      <t>ガツ</t>
    </rPh>
    <rPh sb="5" eb="6">
      <t>ニチ</t>
    </rPh>
    <phoneticPr fontId="1"/>
  </si>
  <si>
    <t>1月7日から1月11日までに製造した和生菓子</t>
    <rPh sb="1" eb="2">
      <t>ガツ</t>
    </rPh>
    <rPh sb="3" eb="4">
      <t>ニチ</t>
    </rPh>
    <rPh sb="7" eb="8">
      <t>ガツ</t>
    </rPh>
    <rPh sb="10" eb="11">
      <t>ニチ</t>
    </rPh>
    <rPh sb="14" eb="16">
      <t>セイゾウ</t>
    </rPh>
    <rPh sb="18" eb="19">
      <t>ワ</t>
    </rPh>
    <rPh sb="19" eb="22">
      <t>ナマガシ</t>
    </rPh>
    <phoneticPr fontId="1"/>
  </si>
  <si>
    <t>1月22日に調理した料理</t>
    <rPh sb="1" eb="2">
      <t>ガツ</t>
    </rPh>
    <rPh sb="4" eb="5">
      <t>ニチ</t>
    </rPh>
    <rPh sb="6" eb="8">
      <t>チョウリ</t>
    </rPh>
    <rPh sb="10" eb="12">
      <t>リョウリ</t>
    </rPh>
    <phoneticPr fontId="1"/>
  </si>
  <si>
    <t>3月15日提供の料理</t>
    <rPh sb="1" eb="2">
      <t>ガツ</t>
    </rPh>
    <rPh sb="4" eb="5">
      <t>ニチ</t>
    </rPh>
    <rPh sb="5" eb="7">
      <t>テイキョウ</t>
    </rPh>
    <rPh sb="8" eb="10">
      <t>リョウリ</t>
    </rPh>
    <phoneticPr fontId="1"/>
  </si>
  <si>
    <t>4月20日の会食で提供された食事</t>
    <phoneticPr fontId="1"/>
  </si>
  <si>
    <t>5月16日に提供された食事</t>
    <rPh sb="1" eb="2">
      <t>ガツ</t>
    </rPh>
    <rPh sb="4" eb="5">
      <t>ニチ</t>
    </rPh>
    <rPh sb="6" eb="8">
      <t>テイキョウ</t>
    </rPh>
    <rPh sb="11" eb="13">
      <t>ショクジ</t>
    </rPh>
    <phoneticPr fontId="1"/>
  </si>
  <si>
    <t>7月24日の夕食に提供された食事</t>
    <rPh sb="1" eb="2">
      <t>ガツ</t>
    </rPh>
    <rPh sb="4" eb="5">
      <t>ニチ</t>
    </rPh>
    <rPh sb="6" eb="8">
      <t>ユウショク</t>
    </rPh>
    <rPh sb="9" eb="11">
      <t>テイキョウ</t>
    </rPh>
    <rPh sb="14" eb="16">
      <t>ショクジ</t>
    </rPh>
    <phoneticPr fontId="1"/>
  </si>
  <si>
    <t>11月15日提供の昼食</t>
    <rPh sb="2" eb="3">
      <t>ガツ</t>
    </rPh>
    <rPh sb="5" eb="6">
      <t>ニチ</t>
    </rPh>
    <rPh sb="6" eb="8">
      <t>テイキョウ</t>
    </rPh>
    <rPh sb="9" eb="11">
      <t>チュウショク</t>
    </rPh>
    <phoneticPr fontId="1"/>
  </si>
  <si>
    <t>12月10日に提供された食事</t>
    <rPh sb="2" eb="3">
      <t>ガツ</t>
    </rPh>
    <rPh sb="5" eb="6">
      <t>ニチ</t>
    </rPh>
    <rPh sb="7" eb="9">
      <t>テイキョウ</t>
    </rPh>
    <rPh sb="12" eb="14">
      <t>ショクジ</t>
    </rPh>
    <phoneticPr fontId="1"/>
  </si>
  <si>
    <t>発生月日</t>
    <phoneticPr fontId="1"/>
  </si>
  <si>
    <t>患者数</t>
    <phoneticPr fontId="1"/>
  </si>
  <si>
    <t>原因食品</t>
    <phoneticPr fontId="1"/>
  </si>
  <si>
    <t>病因物質</t>
    <phoneticPr fontId="1"/>
  </si>
  <si>
    <t>血清型等</t>
    <rPh sb="3" eb="4">
      <t>トウ</t>
    </rPh>
    <phoneticPr fontId="1"/>
  </si>
  <si>
    <t>原因施設</t>
    <phoneticPr fontId="1"/>
  </si>
  <si>
    <t>平成25年食中毒発生状況（福島県内）</t>
    <rPh sb="0" eb="2">
      <t>ヘイセイ</t>
    </rPh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6">
      <t>フクシマケン</t>
    </rPh>
    <rPh sb="16" eb="17">
      <t>ナイ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</si>
</sst>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quotePrefix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horizontal="center" vertical="center"/>
    </xf>
    <xf numFmtId="56" fontId="2" fillId="0" borderId="5" xfId="0" applyNumberFormat="1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/>
    </xf>
    <xf numFmtId="56" fontId="2" fillId="0" borderId="4" xfId="0" applyNumberFormat="1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176" fontId="2" fillId="0" borderId="5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176" fontId="2" fillId="0" borderId="5" xfId="0" quotePrefix="1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176" fontId="2" fillId="0" borderId="9" xfId="0" applyNumberFormat="1" applyFont="1" applyFill="1" applyBorder="1" applyAlignment="1" applyProtection="1">
      <alignment horizontal="center" vertical="center"/>
    </xf>
    <xf numFmtId="176" fontId="2" fillId="0" borderId="9" xfId="0" quotePrefix="1" applyNumberFormat="1" applyFont="1" applyFill="1" applyBorder="1" applyAlignment="1" applyProtection="1">
      <alignment horizontal="center" vertical="center"/>
    </xf>
    <xf numFmtId="0" fontId="2" fillId="0" borderId="2" xfId="0" quotePrefix="1" applyFont="1" applyFill="1" applyBorder="1" applyAlignment="1" applyProtection="1">
      <alignment horizontal="center" vertical="center"/>
    </xf>
    <xf numFmtId="176" fontId="2" fillId="0" borderId="2" xfId="0" quotePrefix="1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zoomScale="87" zoomScaleNormal="87" zoomScaleSheet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3" sqref="B13"/>
    </sheetView>
  </sheetViews>
  <sheetFormatPr defaultRowHeight="12.75" x14ac:dyDescent="0.15"/>
  <cols>
    <col min="1" max="1" width="6.28515625" style="1" bestFit="1" customWidth="1"/>
    <col min="2" max="2" width="29.7109375" style="1" customWidth="1"/>
    <col min="3" max="3" width="28.7109375" style="1" customWidth="1"/>
    <col min="4" max="5" width="13.85546875" style="1" customWidth="1"/>
    <col min="6" max="8" width="29.7109375" style="1" customWidth="1"/>
    <col min="9" max="9" width="25.7109375" style="1" customWidth="1"/>
    <col min="10" max="16384" width="9.140625" style="1"/>
  </cols>
  <sheetData>
    <row r="1" spans="1:9" ht="17.25" customHeight="1" x14ac:dyDescent="0.15">
      <c r="A1" s="30" t="s">
        <v>57</v>
      </c>
      <c r="B1" s="30"/>
      <c r="C1" s="30"/>
    </row>
    <row r="2" spans="1:9" ht="17.25" customHeight="1" x14ac:dyDescent="0.15"/>
    <row r="3" spans="1:9" ht="30" customHeight="1" x14ac:dyDescent="0.15">
      <c r="A3" s="2" t="s">
        <v>28</v>
      </c>
      <c r="B3" s="3" t="s">
        <v>51</v>
      </c>
      <c r="C3" s="3" t="s">
        <v>0</v>
      </c>
      <c r="D3" s="3" t="s">
        <v>1</v>
      </c>
      <c r="E3" s="3" t="s">
        <v>52</v>
      </c>
      <c r="F3" s="3" t="s">
        <v>53</v>
      </c>
      <c r="G3" s="3" t="s">
        <v>54</v>
      </c>
      <c r="H3" s="3" t="s">
        <v>55</v>
      </c>
      <c r="I3" s="15" t="s">
        <v>56</v>
      </c>
    </row>
    <row r="4" spans="1:9" ht="34.5" x14ac:dyDescent="0.15">
      <c r="A4" s="4">
        <v>1</v>
      </c>
      <c r="B4" s="16" t="s">
        <v>29</v>
      </c>
      <c r="C4" s="17" t="s">
        <v>3</v>
      </c>
      <c r="D4" s="18" t="s">
        <v>5</v>
      </c>
      <c r="E4" s="18">
        <v>32</v>
      </c>
      <c r="F4" s="5" t="s">
        <v>43</v>
      </c>
      <c r="G4" s="19" t="s">
        <v>8</v>
      </c>
      <c r="H4" s="19"/>
      <c r="I4" s="26" t="s">
        <v>7</v>
      </c>
    </row>
    <row r="5" spans="1:9" ht="30" customHeight="1" x14ac:dyDescent="0.15">
      <c r="A5" s="8">
        <v>2</v>
      </c>
      <c r="B5" s="16" t="s">
        <v>30</v>
      </c>
      <c r="C5" s="19" t="s">
        <v>6</v>
      </c>
      <c r="D5" s="18">
        <v>9</v>
      </c>
      <c r="E5" s="20">
        <v>7</v>
      </c>
      <c r="F5" s="14" t="s">
        <v>44</v>
      </c>
      <c r="G5" s="19" t="s">
        <v>8</v>
      </c>
      <c r="H5" s="19"/>
      <c r="I5" s="27" t="s">
        <v>9</v>
      </c>
    </row>
    <row r="6" spans="1:9" ht="30" customHeight="1" x14ac:dyDescent="0.15">
      <c r="A6" s="9">
        <v>3</v>
      </c>
      <c r="B6" s="16" t="s">
        <v>31</v>
      </c>
      <c r="C6" s="17" t="s">
        <v>10</v>
      </c>
      <c r="D6" s="20">
        <v>12</v>
      </c>
      <c r="E6" s="20">
        <v>8</v>
      </c>
      <c r="F6" s="6" t="s">
        <v>11</v>
      </c>
      <c r="G6" s="19" t="s">
        <v>8</v>
      </c>
      <c r="H6" s="17"/>
      <c r="I6" s="26" t="s">
        <v>4</v>
      </c>
    </row>
    <row r="7" spans="1:9" ht="30" customHeight="1" x14ac:dyDescent="0.15">
      <c r="A7" s="8">
        <v>4</v>
      </c>
      <c r="B7" s="16" t="s">
        <v>32</v>
      </c>
      <c r="C7" s="17" t="s">
        <v>6</v>
      </c>
      <c r="D7" s="18">
        <v>41</v>
      </c>
      <c r="E7" s="20">
        <v>29</v>
      </c>
      <c r="F7" s="10" t="s">
        <v>45</v>
      </c>
      <c r="G7" s="19" t="s">
        <v>8</v>
      </c>
      <c r="H7" s="17"/>
      <c r="I7" s="28" t="s">
        <v>4</v>
      </c>
    </row>
    <row r="8" spans="1:9" ht="30" customHeight="1" x14ac:dyDescent="0.15">
      <c r="A8" s="8">
        <v>5</v>
      </c>
      <c r="B8" s="16" t="s">
        <v>33</v>
      </c>
      <c r="C8" s="17" t="s">
        <v>12</v>
      </c>
      <c r="D8" s="18" t="s">
        <v>5</v>
      </c>
      <c r="E8" s="20">
        <v>17</v>
      </c>
      <c r="F8" s="5" t="s">
        <v>13</v>
      </c>
      <c r="G8" s="17" t="s">
        <v>8</v>
      </c>
      <c r="H8" s="21"/>
      <c r="I8" s="26" t="s">
        <v>7</v>
      </c>
    </row>
    <row r="9" spans="1:9" ht="34.5" x14ac:dyDescent="0.15">
      <c r="A9" s="8">
        <v>6</v>
      </c>
      <c r="B9" s="16" t="s">
        <v>34</v>
      </c>
      <c r="C9" s="17" t="s">
        <v>5</v>
      </c>
      <c r="D9" s="18">
        <v>20</v>
      </c>
      <c r="E9" s="18">
        <v>12</v>
      </c>
      <c r="F9" s="5" t="s">
        <v>46</v>
      </c>
      <c r="G9" s="17" t="s">
        <v>5</v>
      </c>
      <c r="H9" s="17"/>
      <c r="I9" s="26" t="s">
        <v>5</v>
      </c>
    </row>
    <row r="10" spans="1:9" ht="34.5" x14ac:dyDescent="0.15">
      <c r="A10" s="8">
        <v>7</v>
      </c>
      <c r="B10" s="16" t="s">
        <v>35</v>
      </c>
      <c r="C10" s="17" t="s">
        <v>14</v>
      </c>
      <c r="D10" s="18">
        <v>28</v>
      </c>
      <c r="E10" s="18">
        <v>11</v>
      </c>
      <c r="F10" s="5" t="s">
        <v>47</v>
      </c>
      <c r="G10" s="17" t="s">
        <v>8</v>
      </c>
      <c r="H10" s="17"/>
      <c r="I10" s="26" t="s">
        <v>4</v>
      </c>
    </row>
    <row r="11" spans="1:9" ht="30" customHeight="1" x14ac:dyDescent="0.15">
      <c r="A11" s="8">
        <v>8</v>
      </c>
      <c r="B11" s="16" t="s">
        <v>36</v>
      </c>
      <c r="C11" s="21" t="s">
        <v>15</v>
      </c>
      <c r="D11" s="22">
        <v>1</v>
      </c>
      <c r="E11" s="23">
        <v>1</v>
      </c>
      <c r="F11" s="7" t="s">
        <v>18</v>
      </c>
      <c r="G11" s="21" t="s">
        <v>17</v>
      </c>
      <c r="H11" s="21"/>
      <c r="I11" s="26" t="s">
        <v>16</v>
      </c>
    </row>
    <row r="12" spans="1:9" ht="34.5" x14ac:dyDescent="0.15">
      <c r="A12" s="11">
        <v>9</v>
      </c>
      <c r="B12" s="16" t="s">
        <v>37</v>
      </c>
      <c r="C12" s="21" t="s">
        <v>15</v>
      </c>
      <c r="D12" s="20">
        <v>150</v>
      </c>
      <c r="E12" s="18">
        <v>22</v>
      </c>
      <c r="F12" s="12" t="s">
        <v>48</v>
      </c>
      <c r="G12" s="17" t="s">
        <v>5</v>
      </c>
      <c r="H12" s="17"/>
      <c r="I12" s="26" t="s">
        <v>4</v>
      </c>
    </row>
    <row r="13" spans="1:9" ht="30" customHeight="1" x14ac:dyDescent="0.15">
      <c r="A13" s="8">
        <v>10</v>
      </c>
      <c r="B13" s="16" t="s">
        <v>38</v>
      </c>
      <c r="C13" s="21" t="s">
        <v>15</v>
      </c>
      <c r="D13" s="18" t="s">
        <v>5</v>
      </c>
      <c r="E13" s="18">
        <v>1</v>
      </c>
      <c r="F13" s="12" t="s">
        <v>5</v>
      </c>
      <c r="G13" s="17" t="s">
        <v>19</v>
      </c>
      <c r="H13" s="17" t="s">
        <v>20</v>
      </c>
      <c r="I13" s="26" t="s">
        <v>5</v>
      </c>
    </row>
    <row r="14" spans="1:9" ht="34.5" x14ac:dyDescent="0.15">
      <c r="A14" s="8">
        <v>11</v>
      </c>
      <c r="B14" s="16" t="s">
        <v>39</v>
      </c>
      <c r="C14" s="17" t="s">
        <v>15</v>
      </c>
      <c r="D14" s="20">
        <v>1</v>
      </c>
      <c r="E14" s="18">
        <v>1</v>
      </c>
      <c r="F14" s="6" t="s">
        <v>23</v>
      </c>
      <c r="G14" s="19" t="s">
        <v>21</v>
      </c>
      <c r="H14" s="29" t="s">
        <v>22</v>
      </c>
      <c r="I14" s="26" t="s">
        <v>16</v>
      </c>
    </row>
    <row r="15" spans="1:9" ht="30" customHeight="1" x14ac:dyDescent="0.15">
      <c r="A15" s="8">
        <v>12</v>
      </c>
      <c r="B15" s="16" t="s">
        <v>40</v>
      </c>
      <c r="C15" s="17" t="s">
        <v>15</v>
      </c>
      <c r="D15" s="18">
        <v>3</v>
      </c>
      <c r="E15" s="20">
        <v>3</v>
      </c>
      <c r="F15" s="5" t="s">
        <v>24</v>
      </c>
      <c r="G15" s="19" t="s">
        <v>21</v>
      </c>
      <c r="H15" s="29" t="s">
        <v>25</v>
      </c>
      <c r="I15" s="26" t="s">
        <v>16</v>
      </c>
    </row>
    <row r="16" spans="1:9" ht="30" customHeight="1" x14ac:dyDescent="0.15">
      <c r="A16" s="8">
        <v>13</v>
      </c>
      <c r="B16" s="16" t="s">
        <v>41</v>
      </c>
      <c r="C16" s="17" t="s">
        <v>6</v>
      </c>
      <c r="D16" s="20">
        <v>36</v>
      </c>
      <c r="E16" s="20">
        <v>11</v>
      </c>
      <c r="F16" s="5" t="s">
        <v>49</v>
      </c>
      <c r="G16" s="17" t="s">
        <v>8</v>
      </c>
      <c r="H16" s="19"/>
      <c r="I16" s="26" t="s">
        <v>26</v>
      </c>
    </row>
    <row r="17" spans="1:9" ht="34.5" x14ac:dyDescent="0.15">
      <c r="A17" s="8">
        <v>14</v>
      </c>
      <c r="B17" s="16" t="s">
        <v>42</v>
      </c>
      <c r="C17" s="17" t="s">
        <v>27</v>
      </c>
      <c r="D17" s="18">
        <v>19</v>
      </c>
      <c r="E17" s="20">
        <v>1</v>
      </c>
      <c r="F17" s="5" t="s">
        <v>50</v>
      </c>
      <c r="G17" s="19" t="s">
        <v>19</v>
      </c>
      <c r="H17" s="29" t="s">
        <v>20</v>
      </c>
      <c r="I17" s="26" t="s">
        <v>4</v>
      </c>
    </row>
    <row r="18" spans="1:9" ht="30" customHeight="1" x14ac:dyDescent="0.15">
      <c r="A18" s="2" t="s">
        <v>2</v>
      </c>
      <c r="B18" s="24"/>
      <c r="C18" s="24"/>
      <c r="D18" s="25">
        <f>SUM(D4:D17)</f>
        <v>320</v>
      </c>
      <c r="E18" s="25">
        <f>SUM(E4:E17)</f>
        <v>156</v>
      </c>
      <c r="F18" s="13"/>
      <c r="G18" s="3"/>
      <c r="H18" s="3"/>
      <c r="I18" s="15"/>
    </row>
  </sheetData>
  <mergeCells count="1">
    <mergeCell ref="A1:C1"/>
  </mergeCells>
  <phoneticPr fontId="4"/>
  <printOptions gridLinesSet="0"/>
  <pageMargins left="0.43307086614173229" right="0.43307086614173229" top="0.51181102362204722" bottom="0.15748031496062992" header="0" footer="0"/>
  <pageSetup paperSize="9" scale="71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25年</vt:lpstr>
      <vt:lpstr>'25年'!Print_Area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 智博</dc:creator>
  <cp:lastModifiedBy>大内 智博</cp:lastModifiedBy>
  <cp:lastPrinted>2014-12-22T00:41:45Z</cp:lastPrinted>
  <dcterms:created xsi:type="dcterms:W3CDTF">1999-11-25T08:30:50Z</dcterms:created>
  <dcterms:modified xsi:type="dcterms:W3CDTF">2015-01-26T13:15:55Z</dcterms:modified>
</cp:coreProperties>
</file>