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Box\0111530_入札監理課\入札監理課\000_2_5_資格審査一般\120_R09・10年度名簿_基本・追加・随時\01_基本受付\03_審査の手引き\業者用\"/>
    </mc:Choice>
  </mc:AlternateContent>
  <xr:revisionPtr revIDLastSave="0" documentId="13_ncr:1_{03DA63AB-BB51-460F-9255-768D921A45C9}" xr6:coauthVersionLast="47" xr6:coauthVersionMax="47" xr10:uidLastSave="{00000000-0000-0000-0000-000000000000}"/>
  <bookViews>
    <workbookView xWindow="144" yWindow="0" windowWidth="17964" windowHeight="13680" xr2:uid="{00000000-000D-0000-FFFF-FFFF00000000}"/>
  </bookViews>
  <sheets>
    <sheet name="様式１申請書" sheetId="2" r:id="rId1"/>
    <sheet name="様式１-2社会保険申告" sheetId="33" r:id="rId2"/>
    <sheet name="様式2工事経歴" sheetId="8" r:id="rId3"/>
    <sheet name="完工高集計" sheetId="9" r:id="rId4"/>
    <sheet name="対応表№１" sheetId="10" r:id="rId5"/>
    <sheet name="対応表№2" sheetId="11" r:id="rId6"/>
    <sheet name="様式3技術者経歴" sheetId="12" r:id="rId7"/>
    <sheet name="様式4営業所等一覧" sheetId="13" r:id="rId8"/>
    <sheet name="委任状" sheetId="35" r:id="rId9"/>
    <sheet name="様式5新卒雇用" sheetId="34" r:id="rId10"/>
    <sheet name="入力票1" sheetId="23" r:id="rId11"/>
    <sheet name="入力票2" sheetId="24" r:id="rId12"/>
    <sheet name="入力票（受任者）" sheetId="25" r:id="rId13"/>
    <sheet name="保護観察対象者等の雇用に関する証明申請書" sheetId="36" r:id="rId14"/>
    <sheet name="施工実績表" sheetId="30" r:id="rId15"/>
    <sheet name="リスト" sheetId="22" r:id="rId16"/>
  </sheets>
  <externalReferences>
    <externalReference r:id="rId17"/>
  </externalReferences>
  <definedNames>
    <definedName name="______TX1">[1]テーブル!$A$3:$B$47</definedName>
    <definedName name="______TX2">[1]テーブル!$J$3:$K$93</definedName>
    <definedName name="______TX21">[1]テーブル!$D$3:$E$63</definedName>
    <definedName name="______TX22">[1]テーブル!$G$3:$H$33</definedName>
    <definedName name="_____TX1">[1]テーブル!$A$3:$B$47</definedName>
    <definedName name="_____TX2">[1]テーブル!$J$3:$K$93</definedName>
    <definedName name="_____TX21">[1]テーブル!$D$3:$E$63</definedName>
    <definedName name="_____TX22">[1]テーブル!$G$3:$H$33</definedName>
    <definedName name="____TX1">[1]テーブル!$A$3:$B$47</definedName>
    <definedName name="____TX2">[1]テーブル!$J$3:$K$93</definedName>
    <definedName name="____TX21">[1]テーブル!$D$3:$E$63</definedName>
    <definedName name="____TX22">[1]テーブル!$G$3:$H$33</definedName>
    <definedName name="___TX1">[1]テーブル!$A$3:$B$47</definedName>
    <definedName name="___TX2">[1]テーブル!$J$3:$K$93</definedName>
    <definedName name="___TX21">[1]テーブル!$D$3:$E$63</definedName>
    <definedName name="___TX22">[1]テーブル!$G$3:$H$33</definedName>
    <definedName name="__TX1">[1]テーブル!$A$3:$B$47</definedName>
    <definedName name="__TX2">[1]テーブル!$J$3:$K$93</definedName>
    <definedName name="__TX21">[1]テーブル!$D$3:$E$63</definedName>
    <definedName name="__TX22">[1]テーブル!$G$3:$H$33</definedName>
    <definedName name="_xlnm._FilterDatabase" localSheetId="4" hidden="1">対応表№１!$A$5:$AC$5</definedName>
    <definedName name="_xlnm._FilterDatabase" localSheetId="5" hidden="1">対応表№2!$A$5:$AC$5</definedName>
    <definedName name="_TX1">[1]テーブル!$A$3:$B$47</definedName>
    <definedName name="_TX2">[1]テーブル!$J$3:$K$93</definedName>
    <definedName name="_TX21">[1]テーブル!$D$3:$E$63</definedName>
    <definedName name="_TX22">[1]テーブル!$G$3:$H$33</definedName>
    <definedName name="_xlnm.Print_Area" localSheetId="8">委任状!$A$1:$AI$33</definedName>
    <definedName name="_xlnm.Print_Area" localSheetId="3">完工高集計!$A$1:$BD$19</definedName>
    <definedName name="_xlnm.Print_Area" localSheetId="4">対応表№１!$A$1:$W$39</definedName>
    <definedName name="_xlnm.Print_Area" localSheetId="5">対応表№2!$A$1:$W$39</definedName>
    <definedName name="_xlnm.Print_Area" localSheetId="12">'入力票（受任者）'!$A$1:$AT$32</definedName>
    <definedName name="_xlnm.Print_Area" localSheetId="10">入力票1!$A$1:$BL$35</definedName>
    <definedName name="_xlnm.Print_Area" localSheetId="11">入力票2!$A$2:$BA$40</definedName>
    <definedName name="_xlnm.Print_Area" localSheetId="1">'様式１-2社会保険申告'!$A$1:$I$37</definedName>
    <definedName name="_xlnm.Print_Area" localSheetId="0">様式１申請書!$A$1:$AZ$57</definedName>
    <definedName name="_xlnm.Print_Area" localSheetId="9">様式5新卒雇用!$A$1:$AH$45</definedName>
    <definedName name="_xlnm.Print_Titles" localSheetId="4">対応表№１!$A:$C</definedName>
    <definedName name="_xlnm.Print_Titles" localSheetId="5">対応表№2!$A:$C</definedName>
    <definedName name="TZ">[1]テーブル!$M$3:$N$32</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15" i="12" l="1"/>
  <c r="V34" i="24" l="1"/>
  <c r="W34" i="24" s="1"/>
  <c r="X34" i="24" s="1"/>
  <c r="Y34" i="24" s="1"/>
  <c r="Z34" i="24" s="1"/>
  <c r="AA34" i="24" s="1"/>
  <c r="AB34" i="24" s="1"/>
  <c r="AC34" i="24" s="1"/>
  <c r="M34" i="24"/>
  <c r="N34" i="24" s="1"/>
  <c r="O34" i="24" s="1"/>
  <c r="P34" i="24" s="1"/>
  <c r="Q34" i="24" s="1"/>
  <c r="R34" i="24" s="1"/>
  <c r="S34" i="24" s="1"/>
  <c r="T34" i="24" s="1"/>
  <c r="D34" i="24"/>
  <c r="E34" i="24" s="1"/>
  <c r="F34" i="24" s="1"/>
  <c r="G34" i="24" s="1"/>
  <c r="H34" i="24" s="1"/>
  <c r="I34" i="24" s="1"/>
  <c r="J34" i="24" s="1"/>
  <c r="K34" i="24" s="1"/>
  <c r="AE10" i="24"/>
  <c r="AF10" i="24" s="1"/>
  <c r="AG10" i="24" s="1"/>
  <c r="V10" i="24"/>
  <c r="W10" i="24" s="1"/>
  <c r="X10" i="24" s="1"/>
  <c r="Y10" i="24" s="1"/>
  <c r="Z10" i="24" s="1"/>
  <c r="AA10" i="24" s="1"/>
  <c r="AB10" i="24" s="1"/>
  <c r="AC10" i="24" s="1"/>
  <c r="M10" i="24"/>
  <c r="N10" i="24" s="1"/>
  <c r="O10" i="24" s="1"/>
  <c r="P10" i="24" s="1"/>
  <c r="Q10" i="24" s="1"/>
  <c r="R10" i="24" s="1"/>
  <c r="S10" i="24" s="1"/>
  <c r="T10" i="24" s="1"/>
  <c r="D10" i="24"/>
  <c r="E10" i="24" s="1"/>
  <c r="F10" i="24" s="1"/>
  <c r="G10" i="24" s="1"/>
  <c r="H10" i="24" s="1"/>
  <c r="I10" i="24" s="1"/>
  <c r="J10" i="24" s="1"/>
  <c r="K10" i="24" s="1"/>
  <c r="AO10" i="9"/>
  <c r="AW10" i="9"/>
  <c r="AO14" i="9"/>
  <c r="AW14" i="9"/>
  <c r="AO18" i="9"/>
  <c r="AW18" i="9"/>
  <c r="AH10" i="24" l="1"/>
  <c r="AI10" i="24" s="1"/>
  <c r="AJ10" i="24" s="1"/>
  <c r="AK10" i="24" s="1"/>
  <c r="AY15" i="12"/>
  <c r="AQ15" i="12"/>
  <c r="AU15" i="12"/>
  <c r="AW15" i="12"/>
  <c r="AO15" i="12"/>
  <c r="V39" i="11"/>
  <c r="U39" i="11"/>
  <c r="T39" i="11"/>
  <c r="S39" i="11"/>
  <c r="R39" i="11"/>
  <c r="Q39" i="11"/>
  <c r="P39" i="11"/>
  <c r="O39" i="11"/>
  <c r="N39" i="11"/>
  <c r="M39" i="11"/>
  <c r="L39" i="11"/>
  <c r="K39" i="11"/>
  <c r="J39" i="11"/>
  <c r="I39" i="11"/>
  <c r="H39" i="11"/>
  <c r="G39" i="11"/>
  <c r="F39" i="11"/>
  <c r="E39" i="11"/>
  <c r="D39" i="11"/>
  <c r="W38" i="11"/>
  <c r="W37" i="11"/>
  <c r="W36" i="11"/>
  <c r="W35" i="11"/>
  <c r="W34" i="11"/>
  <c r="W33" i="11"/>
  <c r="W32" i="11"/>
  <c r="W31" i="11"/>
  <c r="W30" i="11"/>
  <c r="W29" i="11"/>
  <c r="W28" i="11"/>
  <c r="W27" i="11"/>
  <c r="W26" i="11"/>
  <c r="W25" i="11"/>
  <c r="W24" i="11"/>
  <c r="W23" i="11"/>
  <c r="W22" i="11"/>
  <c r="W21" i="11"/>
  <c r="W20" i="11"/>
  <c r="W19" i="11"/>
  <c r="I18" i="11"/>
  <c r="W18" i="11" s="1"/>
  <c r="W17" i="11"/>
  <c r="W16" i="11"/>
  <c r="W15" i="11"/>
  <c r="W14" i="11"/>
  <c r="W13" i="11"/>
  <c r="W12" i="11"/>
  <c r="M11" i="11"/>
  <c r="W11" i="11" s="1"/>
  <c r="W10" i="11"/>
  <c r="W9" i="11"/>
  <c r="W8" i="11"/>
  <c r="W7" i="11"/>
  <c r="J6" i="11"/>
  <c r="W6" i="11" s="1"/>
  <c r="V39" i="10"/>
  <c r="U39" i="10"/>
  <c r="T39" i="10"/>
  <c r="S39" i="10"/>
  <c r="R39" i="10"/>
  <c r="Q39" i="10"/>
  <c r="P39" i="10"/>
  <c r="O39" i="10"/>
  <c r="N39" i="10"/>
  <c r="M39" i="10"/>
  <c r="L39" i="10"/>
  <c r="K39" i="10"/>
  <c r="J39" i="10"/>
  <c r="I39" i="10"/>
  <c r="H39" i="10"/>
  <c r="G39" i="10"/>
  <c r="F39" i="10"/>
  <c r="E39" i="10"/>
  <c r="D39" i="10"/>
  <c r="W38" i="10"/>
  <c r="W37" i="10"/>
  <c r="W36" i="10"/>
  <c r="W35" i="10"/>
  <c r="W34" i="10"/>
  <c r="W33" i="10"/>
  <c r="W32" i="10"/>
  <c r="W31" i="10"/>
  <c r="W30" i="10"/>
  <c r="W29" i="10"/>
  <c r="W28" i="10"/>
  <c r="W27" i="10"/>
  <c r="W26" i="10"/>
  <c r="W25" i="10"/>
  <c r="W24" i="10"/>
  <c r="W23" i="10"/>
  <c r="W22" i="10"/>
  <c r="W21" i="10"/>
  <c r="W20" i="10"/>
  <c r="W19" i="10"/>
  <c r="I18" i="10"/>
  <c r="W17" i="10"/>
  <c r="W16" i="10"/>
  <c r="W15" i="10"/>
  <c r="W14" i="10"/>
  <c r="W13" i="10"/>
  <c r="W12" i="10"/>
  <c r="M11" i="10"/>
  <c r="W11" i="10" s="1"/>
  <c r="W10" i="10"/>
  <c r="W9" i="10"/>
  <c r="W8" i="10"/>
  <c r="W7" i="10"/>
  <c r="J6" i="10"/>
  <c r="W6" i="10" s="1"/>
  <c r="AG18" i="9"/>
  <c r="Y18" i="9"/>
  <c r="Q18" i="9"/>
  <c r="AG14" i="9"/>
  <c r="Y14" i="9"/>
  <c r="Q14" i="9"/>
  <c r="Y10" i="9"/>
  <c r="AG10" i="9"/>
  <c r="Q10" i="9"/>
  <c r="W18" i="10" l="1"/>
  <c r="W39" i="11"/>
  <c r="W39"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渡辺 貴大</author>
  </authors>
  <commentList>
    <comment ref="AO3" authorId="0" shapeId="0" xr:uid="{00000000-0006-0000-0600-000001000000}">
      <text>
        <r>
          <rPr>
            <b/>
            <sz val="9"/>
            <color indexed="81"/>
            <rFont val="MS P ゴシック"/>
            <family val="3"/>
            <charset val="128"/>
          </rPr>
          <t>直前営業年度末現在の技術者を記載すること</t>
        </r>
      </text>
    </comment>
  </commentList>
</comments>
</file>

<file path=xl/sharedStrings.xml><?xml version="1.0" encoding="utf-8"?>
<sst xmlns="http://schemas.openxmlformats.org/spreadsheetml/2006/main" count="1148" uniqueCount="572">
  <si>
    <t>受付番号</t>
  </si>
  <si>
    <t>福島県知事</t>
  </si>
  <si>
    <t>許可を受
けている
建 設 業</t>
    <rPh sb="10" eb="11">
      <t>タツル</t>
    </rPh>
    <rPh sb="12" eb="13">
      <t>セツ</t>
    </rPh>
    <rPh sb="14" eb="15">
      <t>ギョウ</t>
    </rPh>
    <phoneticPr fontId="4"/>
  </si>
  <si>
    <t>大臣</t>
    <rPh sb="0" eb="2">
      <t>ダイジン</t>
    </rPh>
    <phoneticPr fontId="4"/>
  </si>
  <si>
    <t>知事</t>
    <rPh sb="0" eb="2">
      <t>チジ</t>
    </rPh>
    <phoneticPr fontId="4"/>
  </si>
  <si>
    <t>許可</t>
    <rPh sb="0" eb="2">
      <t>キョカ</t>
    </rPh>
    <phoneticPr fontId="4"/>
  </si>
  <si>
    <t>（</t>
    <phoneticPr fontId="4"/>
  </si>
  <si>
    <t>号</t>
    <rPh sb="0" eb="1">
      <t>ゴウ</t>
    </rPh>
    <phoneticPr fontId="4"/>
  </si>
  <si>
    <t>－</t>
    <phoneticPr fontId="4"/>
  </si>
  <si>
    <t>）</t>
    <phoneticPr fontId="4"/>
  </si>
  <si>
    <t>希望する
工事種別</t>
    <rPh sb="0" eb="2">
      <t>キボウ</t>
    </rPh>
    <rPh sb="5" eb="9">
      <t>コウジシュベツ</t>
    </rPh>
    <phoneticPr fontId="4"/>
  </si>
  <si>
    <t>一般土木工事</t>
    <rPh sb="0" eb="6">
      <t>イッパンドボクコウジ</t>
    </rPh>
    <phoneticPr fontId="4"/>
  </si>
  <si>
    <t>舗装工事</t>
    <rPh sb="0" eb="4">
      <t>ホソウコウジ</t>
    </rPh>
    <phoneticPr fontId="4"/>
  </si>
  <si>
    <t>建築工事</t>
    <rPh sb="0" eb="2">
      <t>ケンチク</t>
    </rPh>
    <rPh sb="2" eb="4">
      <t>コウジ</t>
    </rPh>
    <phoneticPr fontId="4"/>
  </si>
  <si>
    <t>電気設備工事</t>
    <rPh sb="0" eb="6">
      <t>デンキセツビコウジ</t>
    </rPh>
    <phoneticPr fontId="4"/>
  </si>
  <si>
    <t>暖冷房衛生設備工事</t>
    <rPh sb="0" eb="3">
      <t>ダンレイボウ</t>
    </rPh>
    <rPh sb="3" eb="9">
      <t>エイセイセツビコウジ</t>
    </rPh>
    <phoneticPr fontId="4"/>
  </si>
  <si>
    <t>鋼橋上部工事</t>
    <rPh sb="0" eb="2">
      <t>コウキョウ</t>
    </rPh>
    <rPh sb="2" eb="4">
      <t>ジョウブ</t>
    </rPh>
    <rPh sb="4" eb="6">
      <t>コウジ</t>
    </rPh>
    <phoneticPr fontId="4"/>
  </si>
  <si>
    <t>PC橋上部工事</t>
    <rPh sb="2" eb="3">
      <t>ハシ</t>
    </rPh>
    <rPh sb="3" eb="5">
      <t>ジョウブ</t>
    </rPh>
    <rPh sb="5" eb="7">
      <t>コウジ</t>
    </rPh>
    <phoneticPr fontId="4"/>
  </si>
  <si>
    <t>しゅんせつ工事</t>
    <rPh sb="5" eb="7">
      <t>コウジ</t>
    </rPh>
    <phoneticPr fontId="4"/>
  </si>
  <si>
    <t>塗装工事</t>
    <rPh sb="0" eb="2">
      <t>トソウ</t>
    </rPh>
    <rPh sb="2" eb="4">
      <t>コウジ</t>
    </rPh>
    <phoneticPr fontId="4"/>
  </si>
  <si>
    <t>法面処理工事</t>
    <rPh sb="0" eb="2">
      <t>ノリメン</t>
    </rPh>
    <rPh sb="2" eb="4">
      <t>ショリ</t>
    </rPh>
    <rPh sb="4" eb="6">
      <t>コウジ</t>
    </rPh>
    <phoneticPr fontId="4"/>
  </si>
  <si>
    <t>上・下水道工事</t>
    <rPh sb="0" eb="1">
      <t>ジョウ</t>
    </rPh>
    <rPh sb="2" eb="5">
      <t>ゲスイドウ</t>
    </rPh>
    <rPh sb="5" eb="7">
      <t>コウジ</t>
    </rPh>
    <phoneticPr fontId="4"/>
  </si>
  <si>
    <t>清掃施設工事</t>
    <rPh sb="0" eb="4">
      <t>セイソウシセツ</t>
    </rPh>
    <rPh sb="4" eb="6">
      <t>コウジ</t>
    </rPh>
    <phoneticPr fontId="4"/>
  </si>
  <si>
    <t>消雪工事</t>
    <rPh sb="0" eb="2">
      <t>ショウセツ</t>
    </rPh>
    <rPh sb="2" eb="4">
      <t>コウジ</t>
    </rPh>
    <phoneticPr fontId="4"/>
  </si>
  <si>
    <t>機械設備工事</t>
    <rPh sb="0" eb="6">
      <t>キカイセツビコウジ</t>
    </rPh>
    <phoneticPr fontId="4"/>
  </si>
  <si>
    <t>通信設備工事</t>
    <rPh sb="0" eb="4">
      <t>ツウシンセツビ</t>
    </rPh>
    <rPh sb="4" eb="6">
      <t>コウジ</t>
    </rPh>
    <phoneticPr fontId="4"/>
  </si>
  <si>
    <t>造園工事</t>
    <rPh sb="0" eb="4">
      <t>ゾウエンコウジ</t>
    </rPh>
    <phoneticPr fontId="4"/>
  </si>
  <si>
    <t>さく井工事</t>
    <rPh sb="2" eb="3">
      <t>セイ</t>
    </rPh>
    <rPh sb="3" eb="5">
      <t>コウジ</t>
    </rPh>
    <phoneticPr fontId="4"/>
  </si>
  <si>
    <t>グラウト工事</t>
    <rPh sb="4" eb="6">
      <t>コウジ</t>
    </rPh>
    <phoneticPr fontId="4"/>
  </si>
  <si>
    <t>第</t>
    <rPh sb="0" eb="1">
      <t>ダイ</t>
    </rPh>
    <phoneticPr fontId="4"/>
  </si>
  <si>
    <t>日</t>
    <rPh sb="0" eb="1">
      <t>ニチ</t>
    </rPh>
    <phoneticPr fontId="4"/>
  </si>
  <si>
    <t>月</t>
    <rPh sb="0" eb="1">
      <t>ツキ</t>
    </rPh>
    <phoneticPr fontId="4"/>
  </si>
  <si>
    <t>年</t>
    <rPh sb="0" eb="1">
      <t>ネン</t>
    </rPh>
    <phoneticPr fontId="4"/>
  </si>
  <si>
    <t>郵便番号</t>
    <rPh sb="0" eb="4">
      <t>ユウビンバンゴウ</t>
    </rPh>
    <phoneticPr fontId="4"/>
  </si>
  <si>
    <t>住所</t>
    <rPh sb="0" eb="2">
      <t>ジュウショ</t>
    </rPh>
    <phoneticPr fontId="4"/>
  </si>
  <si>
    <t>（ふりがな）</t>
    <phoneticPr fontId="4"/>
  </si>
  <si>
    <t>商号名称</t>
    <rPh sb="0" eb="2">
      <t>ショウゴウ</t>
    </rPh>
    <rPh sb="2" eb="4">
      <t>メイショウ</t>
    </rPh>
    <phoneticPr fontId="4"/>
  </si>
  <si>
    <t>代表者職・氏名</t>
    <rPh sb="0" eb="3">
      <t>ダイヒョウシャ</t>
    </rPh>
    <rPh sb="3" eb="4">
      <t>ショク</t>
    </rPh>
    <rPh sb="5" eb="7">
      <t>シメイ</t>
    </rPh>
    <phoneticPr fontId="4"/>
  </si>
  <si>
    <t>作成担当者</t>
    <rPh sb="0" eb="2">
      <t>サクセイ</t>
    </rPh>
    <rPh sb="2" eb="5">
      <t>タントウシャ</t>
    </rPh>
    <phoneticPr fontId="4"/>
  </si>
  <si>
    <t>電話番号</t>
    <rPh sb="0" eb="2">
      <t>デンワ</t>
    </rPh>
    <rPh sb="2" eb="4">
      <t>バンゴウ</t>
    </rPh>
    <phoneticPr fontId="4"/>
  </si>
  <si>
    <t>令和</t>
    <rPh sb="0" eb="2">
      <t>レイワ</t>
    </rPh>
    <phoneticPr fontId="4"/>
  </si>
  <si>
    <t>建設工事入札参加資格審査申請書</t>
    <phoneticPr fontId="4"/>
  </si>
  <si>
    <t>今般貴県発注に係る建設工事の入札に参加したいので、別冊指定の書類を添えて入札参加資格の審査を申請します。</t>
    <phoneticPr fontId="4"/>
  </si>
  <si>
    <t>申請書裏面様式</t>
  </si>
  <si>
    <t>※申請書の裏面に添付してください。</t>
  </si>
  <si>
    <r>
      <t>申請日から過去</t>
    </r>
    <r>
      <rPr>
        <sz val="11"/>
        <color rgb="FF000000"/>
        <rFont val="ＭＳ ゴシック"/>
        <family val="3"/>
        <charset val="128"/>
      </rPr>
      <t>３</t>
    </r>
    <r>
      <rPr>
        <sz val="11"/>
        <color theme="1"/>
        <rFont val="ＭＳ ゴシック"/>
        <family val="3"/>
        <charset val="128"/>
      </rPr>
      <t>年間の状況について</t>
    </r>
  </si>
  <si>
    <t>記載上の注意</t>
  </si>
  <si>
    <t>該当あり</t>
    <rPh sb="0" eb="2">
      <t>ガイトウ</t>
    </rPh>
    <phoneticPr fontId="4"/>
  </si>
  <si>
    <t>該当なし</t>
    <rPh sb="0" eb="2">
      <t>ガイトウ</t>
    </rPh>
    <phoneticPr fontId="4"/>
  </si>
  <si>
    <t>　当社の状況については下記のとおりです。</t>
    <phoneticPr fontId="4"/>
  </si>
  <si>
    <t>　上記の他、業務に関する法令違反により、代表者、役員又は従業員が逮捕され又は公訴を提起されたことがある。</t>
    <phoneticPr fontId="4"/>
  </si>
  <si>
    <t>　健康保険、厚生年金保険及び雇用保険の全部又は一部に加入する義務があるが、いずれか１つ以上加入していないものがある。</t>
    <phoneticPr fontId="4"/>
  </si>
  <si>
    <r>
      <t>　暴力団（暴力団員による不当な行為の防止等に関する法律（平成</t>
    </r>
    <r>
      <rPr>
        <sz val="10.5"/>
        <color theme="1"/>
        <rFont val="Century"/>
        <family val="1"/>
      </rPr>
      <t>3</t>
    </r>
    <r>
      <rPr>
        <sz val="10.5"/>
        <color theme="1"/>
        <rFont val="ＭＳ 明朝"/>
        <family val="1"/>
        <charset val="128"/>
      </rPr>
      <t>年法律第</t>
    </r>
    <r>
      <rPr>
        <sz val="10.5"/>
        <color theme="1"/>
        <rFont val="Century"/>
        <family val="1"/>
      </rPr>
      <t>77</t>
    </r>
    <r>
      <rPr>
        <sz val="10.5"/>
        <color theme="1"/>
        <rFont val="ＭＳ 明朝"/>
        <family val="1"/>
        <charset val="128"/>
      </rPr>
      <t>号）第</t>
    </r>
    <r>
      <rPr>
        <sz val="10.5"/>
        <color theme="1"/>
        <rFont val="Century"/>
        <family val="1"/>
      </rPr>
      <t>2</t>
    </r>
    <r>
      <rPr>
        <sz val="10.5"/>
        <color theme="1"/>
        <rFont val="ＭＳ 明朝"/>
        <family val="1"/>
        <charset val="128"/>
      </rPr>
      <t>条第</t>
    </r>
    <r>
      <rPr>
        <sz val="10.5"/>
        <color theme="1"/>
        <rFont val="Century"/>
        <family val="1"/>
      </rPr>
      <t>2</t>
    </r>
    <r>
      <rPr>
        <sz val="10.5"/>
        <color theme="1"/>
        <rFont val="ＭＳ 明朝"/>
        <family val="1"/>
        <charset val="128"/>
      </rPr>
      <t>号に規定する暴力団をいう。）若しくはその関係者が経営に関与している又は業務に関し暴力団若しくはその関係者と連携したことがある。</t>
    </r>
    <phoneticPr fontId="4"/>
  </si>
  <si>
    <r>
      <t>　廃棄物の処理及び清掃に関する法律（昭和</t>
    </r>
    <r>
      <rPr>
        <sz val="10.5"/>
        <color theme="1"/>
        <rFont val="Century"/>
        <family val="1"/>
      </rPr>
      <t>45</t>
    </r>
    <r>
      <rPr>
        <sz val="10.5"/>
        <color theme="1"/>
        <rFont val="ＭＳ 明朝"/>
        <family val="1"/>
        <charset val="128"/>
      </rPr>
      <t>年法律第</t>
    </r>
    <r>
      <rPr>
        <sz val="10.5"/>
        <color theme="1"/>
        <rFont val="Century"/>
        <family val="1"/>
      </rPr>
      <t>137</t>
    </r>
    <r>
      <rPr>
        <sz val="10.5"/>
        <color theme="1"/>
        <rFont val="ＭＳ 明朝"/>
        <family val="1"/>
        <charset val="128"/>
      </rPr>
      <t>号）の規定に違反し、監督官庁から許可取消処分を受けたことがある。</t>
    </r>
    <phoneticPr fontId="4"/>
  </si>
  <si>
    <r>
      <t>　建設業法（昭和</t>
    </r>
    <r>
      <rPr>
        <sz val="10.5"/>
        <color theme="1"/>
        <rFont val="Century"/>
        <family val="1"/>
      </rPr>
      <t>24</t>
    </r>
    <r>
      <rPr>
        <sz val="10.5"/>
        <color theme="1"/>
        <rFont val="ＭＳ 明朝"/>
        <family val="1"/>
        <charset val="128"/>
      </rPr>
      <t>年法律第</t>
    </r>
    <r>
      <rPr>
        <sz val="10.5"/>
        <color theme="1"/>
        <rFont val="Century"/>
        <family val="1"/>
      </rPr>
      <t>100</t>
    </r>
    <r>
      <rPr>
        <sz val="10.5"/>
        <color theme="1"/>
        <rFont val="ＭＳ 明朝"/>
        <family val="1"/>
        <charset val="128"/>
      </rPr>
      <t>号）の規定に違反し、監督官庁から許可取消処分を受けたことがある。</t>
    </r>
    <phoneticPr fontId="4"/>
  </si>
  <si>
    <r>
      <t>　工事を粗雑にし、それに起因して公衆に損害（全治</t>
    </r>
    <r>
      <rPr>
        <sz val="10.5"/>
        <color theme="1"/>
        <rFont val="Century"/>
        <family val="1"/>
      </rPr>
      <t>1</t>
    </r>
    <r>
      <rPr>
        <sz val="10.5"/>
        <color theme="1"/>
        <rFont val="ＭＳ 明朝"/>
        <family val="1"/>
        <charset val="128"/>
      </rPr>
      <t>か月以上若しくは入院</t>
    </r>
    <r>
      <rPr>
        <sz val="10.5"/>
        <color theme="1"/>
        <rFont val="Century"/>
        <family val="1"/>
      </rPr>
      <t>2</t>
    </r>
    <r>
      <rPr>
        <sz val="10.5"/>
        <color theme="1"/>
        <rFont val="ＭＳ 明朝"/>
        <family val="1"/>
        <charset val="128"/>
      </rPr>
      <t>週間以上又は物損額</t>
    </r>
    <r>
      <rPr>
        <sz val="10.5"/>
        <color theme="1"/>
        <rFont val="Century"/>
        <family val="1"/>
      </rPr>
      <t>50</t>
    </r>
    <r>
      <rPr>
        <sz val="10.5"/>
        <color theme="1"/>
        <rFont val="ＭＳ 明朝"/>
        <family val="1"/>
        <charset val="128"/>
      </rPr>
      <t>万円以上の被害）を与えたことがある。</t>
    </r>
    <phoneticPr fontId="4"/>
  </si>
  <si>
    <r>
      <t>　私的独占の禁止及び公正取引の確保に関する法律（昭和</t>
    </r>
    <r>
      <rPr>
        <sz val="10.5"/>
        <color theme="1"/>
        <rFont val="Century"/>
        <family val="1"/>
      </rPr>
      <t>22</t>
    </r>
    <r>
      <rPr>
        <sz val="10.5"/>
        <color theme="1"/>
        <rFont val="ＭＳ 明朝"/>
        <family val="1"/>
        <charset val="128"/>
      </rPr>
      <t>年法律第</t>
    </r>
    <r>
      <rPr>
        <sz val="10.5"/>
        <color theme="1"/>
        <rFont val="Century"/>
        <family val="1"/>
      </rPr>
      <t>54</t>
    </r>
    <r>
      <rPr>
        <sz val="10.5"/>
        <color theme="1"/>
        <rFont val="ＭＳ 明朝"/>
        <family val="1"/>
        <charset val="128"/>
      </rPr>
      <t>号）に違反し、公正取引委員会から排除措置命令、課徴金納付命令又は審決等を受けたことがある。</t>
    </r>
    <phoneticPr fontId="4"/>
  </si>
  <si>
    <r>
      <t>　私的独占の禁止及び公正取引の確保に関する法律（昭和</t>
    </r>
    <r>
      <rPr>
        <sz val="10.5"/>
        <color theme="1"/>
        <rFont val="Century"/>
        <family val="1"/>
      </rPr>
      <t>22</t>
    </r>
    <r>
      <rPr>
        <sz val="10.5"/>
        <color theme="1"/>
        <rFont val="ＭＳ 明朝"/>
        <family val="1"/>
        <charset val="128"/>
      </rPr>
      <t>年法律第</t>
    </r>
    <r>
      <rPr>
        <sz val="10.5"/>
        <color theme="1"/>
        <rFont val="Century"/>
        <family val="1"/>
      </rPr>
      <t>54</t>
    </r>
    <r>
      <rPr>
        <sz val="10.5"/>
        <color theme="1"/>
        <rFont val="ＭＳ 明朝"/>
        <family val="1"/>
        <charset val="128"/>
      </rPr>
      <t>号）違反により、代表者、役員又は従業員が刑事告発、逮捕又は公訴提起されたことがある。</t>
    </r>
    <phoneticPr fontId="4"/>
  </si>
  <si>
    <t>　贈賄、公契約関係競売等妨害若しくは談合又は入札談合等関与行為の排除及び防止並びに職員による入札等の公正を害すべき行為の処罰に関する法律（平成14年法律第101号）違反の容疑により代表者、役員又は従業員が逮捕され又は逮捕を経ないで公訴提起されたことがある。</t>
    <phoneticPr fontId="4"/>
  </si>
  <si>
    <t>　１　全項目について「該当あり」「該当なし」の欄のいずれかに○を付けてください。</t>
    <phoneticPr fontId="4"/>
  </si>
  <si>
    <t>　２　一箇所でも「該当あり」の欄に○が付いた方は、事実の発生日や事実の詳しい内容が分かる書類を提出してください。</t>
    <phoneticPr fontId="4"/>
  </si>
  <si>
    <t>　　　（任意の様式で可。なお監督官庁等から処分等を受けている場合は、その通知等の写しを添付してください。）</t>
    <phoneticPr fontId="4"/>
  </si>
  <si>
    <t>　３　事実の内容に応じて入札参加資格制限を行うことがあります。</t>
    <phoneticPr fontId="4"/>
  </si>
  <si>
    <t>社会保険加入状況申告書</t>
    <rPh sb="0" eb="2">
      <t>シャカイ</t>
    </rPh>
    <rPh sb="2" eb="4">
      <t>ホケン</t>
    </rPh>
    <rPh sb="8" eb="11">
      <t>シンコクショ</t>
    </rPh>
    <phoneticPr fontId="16"/>
  </si>
  <si>
    <t>営業所等の名称</t>
    <rPh sb="3" eb="4">
      <t>トウ</t>
    </rPh>
    <phoneticPr fontId="16"/>
  </si>
  <si>
    <t>従業員数</t>
    <phoneticPr fontId="16"/>
  </si>
  <si>
    <t>保険加入の有無</t>
    <phoneticPr fontId="16"/>
  </si>
  <si>
    <t>事業所整理記号・事業所番号又は健康保険組合名（健康保険、年金保険）、労働保険番号（雇用保険）</t>
    <rPh sb="34" eb="36">
      <t>ロウドウ</t>
    </rPh>
    <rPh sb="36" eb="38">
      <t>ホケン</t>
    </rPh>
    <rPh sb="38" eb="40">
      <t>バンゴウ</t>
    </rPh>
    <phoneticPr fontId="16"/>
  </si>
  <si>
    <t>健康保険</t>
    <phoneticPr fontId="16"/>
  </si>
  <si>
    <t>厚生年金保険</t>
    <phoneticPr fontId="16"/>
  </si>
  <si>
    <t>雇用保険</t>
    <phoneticPr fontId="16"/>
  </si>
  <si>
    <t xml:space="preserve">健康保険   </t>
  </si>
  <si>
    <t>人</t>
    <rPh sb="0" eb="1">
      <t>ニン</t>
    </rPh>
    <phoneticPr fontId="16"/>
  </si>
  <si>
    <t>厚生年金保険</t>
  </si>
  <si>
    <t>（</t>
    <phoneticPr fontId="16"/>
  </si>
  <si>
    <t>人）</t>
    <rPh sb="0" eb="1">
      <t>ニン</t>
    </rPh>
    <phoneticPr fontId="16"/>
  </si>
  <si>
    <t xml:space="preserve">雇用保険   </t>
  </si>
  <si>
    <t>合計</t>
  </si>
  <si>
    <t>上記の内容に相違ありません。</t>
    <rPh sb="0" eb="2">
      <t>ジョウキ</t>
    </rPh>
    <phoneticPr fontId="16"/>
  </si>
  <si>
    <t>令和　　年　　月　　日</t>
    <rPh sb="0" eb="2">
      <t>レイワ</t>
    </rPh>
    <rPh sb="4" eb="5">
      <t>ネン</t>
    </rPh>
    <rPh sb="7" eb="8">
      <t>ガツ</t>
    </rPh>
    <rPh sb="10" eb="11">
      <t>ニチ</t>
    </rPh>
    <phoneticPr fontId="16"/>
  </si>
  <si>
    <t>福島県知事</t>
    <rPh sb="0" eb="2">
      <t>フクシマ</t>
    </rPh>
    <rPh sb="2" eb="5">
      <t>ケンチジ</t>
    </rPh>
    <phoneticPr fontId="16"/>
  </si>
  <si>
    <t>所在地</t>
    <rPh sb="0" eb="3">
      <t>ショザイチ</t>
    </rPh>
    <phoneticPr fontId="16"/>
  </si>
  <si>
    <t>商号又は名称</t>
    <rPh sb="0" eb="2">
      <t>ショウゴウ</t>
    </rPh>
    <rPh sb="2" eb="3">
      <t>マタ</t>
    </rPh>
    <rPh sb="4" eb="6">
      <t>メイショウ</t>
    </rPh>
    <phoneticPr fontId="16"/>
  </si>
  <si>
    <t>代表者職・氏名</t>
    <rPh sb="0" eb="3">
      <t>ダイヒョウシャ</t>
    </rPh>
    <rPh sb="3" eb="4">
      <t>ショク</t>
    </rPh>
    <rPh sb="5" eb="7">
      <t>シメイ</t>
    </rPh>
    <phoneticPr fontId="16"/>
  </si>
  <si>
    <t>記載要領</t>
  </si>
  <si>
    <t>１　「従業員数」の欄は、法人にあつてはその役員、個人にあつてはその事業主を含め全ての従業員数（建設業以外に従事す
  る者を含む。）を記載すること。（　）内には、役員又は個人事業主（同居の親族である従業員を含む。）の人数を内数と
　して記載すること。</t>
    <phoneticPr fontId="16"/>
  </si>
  <si>
    <t>２　「保険加入の有無」の「健康保険」の欄については、従業員が健康保険の被保険者の資格を取得したことについての日本
　年金機構又は健康保険組合に対する届出を行つている場合は「○」を、行つていない場合は「×」を、従業員が４人以下で
　ある個人事業主である場合等の健康保険の適用が除外される場合は「適用除外」を記入すること。ただし、健康保険法（大
  正11年法律第70号）第34条第１項の規定による一括適用の承認に係る営業所（同条第２項の規定により適用事業所でなく
  なつたものとみなされるものに限る。以下同じ。）については、記入を要しない。</t>
    <rPh sb="146" eb="148">
      <t>テキヨウ</t>
    </rPh>
    <rPh sb="148" eb="150">
      <t>ジョガイ</t>
    </rPh>
    <phoneticPr fontId="16"/>
  </si>
  <si>
    <t>３　「保険加入の有無」の「厚生年金保険」の欄については、従業員が厚生年金保険の被保険者の資格を取得したことについ
　ての日本年金機構に対する届出を行つている場合は「○」を、行つていない場合は「×」を、従業員が４人以下である個人
　事業主である場合等の厚生年金保険の適用が除外される場合は「適用除外」を記入すること。ただし、厚生年金保険法（昭
  和29年法律第115号）第８条の２第１項の規定による一括適用の承認に係る営業所（同条第２項の規定により適用事業所で
  なくなつたものとみなされるものに限る。以下同じ。）については、記入を要しない。</t>
    <rPh sb="144" eb="146">
      <t>テキヨウ</t>
    </rPh>
    <rPh sb="146" eb="148">
      <t>ジョガイ</t>
    </rPh>
    <phoneticPr fontId="16"/>
  </si>
  <si>
    <t>４　「保険加入の有無」の「雇用保険」の欄については、その雇用する労働者が雇用保険の被保険者となつたことについての
　公共職業安定所の長に対する届出を行つている場合は「○」を、行つていない場合は「×」を、従業員が１人も雇用されて
　いない場合等の雇用保険の適用が除外される場合は「適用除外」を記入すること。</t>
    <rPh sb="139" eb="141">
      <t>テキヨウ</t>
    </rPh>
    <rPh sb="141" eb="143">
      <t>ジョガイ</t>
    </rPh>
    <phoneticPr fontId="16"/>
  </si>
  <si>
    <t>５　「事業所整理記号等」の「健康保険」の欄については、事業所整理記号及び事業所番号（健康保険組合にあつては健康保
　険組合名）を記載すること。ただし、健康保険法第34条第１項の規定による一括適用の承認に係る営業所については、「本
　店（○○支店等）一括」と記載すること。</t>
    <phoneticPr fontId="16"/>
  </si>
  <si>
    <t>６　「事業所整理記号等」の「厚生年金保険」の欄については、事業所整理記号及び事業所番号を記載すること。ただし、厚
　生年金保険法第８条の２第１項の規定による一括適用の承認に係る営業所については、「本店（○○支店等）一括」と記載
　すること。</t>
    <phoneticPr fontId="16"/>
  </si>
  <si>
    <t>７　「事業所整理記号等」の「雇用保険」の欄については、労働保険番号を記載すること。ただし、労働保険の保険料の徴収
　等に関する法律（昭和44年法律第84号）第９条の規定による継続事業の一括の認可に係る営業所については、「本店（○○
　支店等）一括」と記載すること。</t>
    <phoneticPr fontId="16"/>
  </si>
  <si>
    <t>第1号様式の2（第6条関係）</t>
    <rPh sb="2" eb="3">
      <t>ゴウ</t>
    </rPh>
    <rPh sb="8" eb="9">
      <t>ダイ</t>
    </rPh>
    <rPh sb="10" eb="11">
      <t>ジョウ</t>
    </rPh>
    <rPh sb="11" eb="13">
      <t>カンケイ</t>
    </rPh>
    <phoneticPr fontId="16"/>
  </si>
  <si>
    <t>第２号様式（第６関係）</t>
  </si>
  <si>
    <t>工　事　経　歴　書</t>
    <phoneticPr fontId="4"/>
  </si>
  <si>
    <t>）</t>
  </si>
  <si>
    <t>（工事種別</t>
    <phoneticPr fontId="4"/>
  </si>
  <si>
    <t>発 注 者 名</t>
    <phoneticPr fontId="4"/>
  </si>
  <si>
    <t>工　 事　 名</t>
    <phoneticPr fontId="4"/>
  </si>
  <si>
    <t>工事場所のある
都　道　府　県</t>
    <rPh sb="8" eb="9">
      <t>ミヤコ</t>
    </rPh>
    <rPh sb="10" eb="11">
      <t>ミチ</t>
    </rPh>
    <rPh sb="12" eb="13">
      <t>フ</t>
    </rPh>
    <rPh sb="14" eb="15">
      <t>ケン</t>
    </rPh>
    <phoneticPr fontId="4"/>
  </si>
  <si>
    <t>着工年月</t>
  </si>
  <si>
    <t>完成（予定）年月</t>
  </si>
  <si>
    <t>月</t>
  </si>
  <si>
    <t>水</t>
  </si>
  <si>
    <t>１　希望する工事種別ごとに区分し、別葉に作成すること。</t>
  </si>
  <si>
    <t>２　下請工事については、発注者名の欄に元請業者名を、工事名の欄に下請工事名を記載すること。</t>
  </si>
  <si>
    <t>５　工事種別ごとに完成工事高に係る集計表を添付すること。</t>
  </si>
  <si>
    <t>一般土木工事</t>
  </si>
  <si>
    <t>完　成　工　事　高　集　計　表</t>
  </si>
  <si>
    <t>単位：千円</t>
  </si>
  <si>
    <t>暖冷房衛生設備工事</t>
  </si>
  <si>
    <t>工事種別</t>
  </si>
  <si>
    <t>営業年度</t>
  </si>
  <si>
    <t>決算期</t>
  </si>
  <si>
    <t>完成工事高</t>
  </si>
  <si>
    <t>直　近</t>
    <rPh sb="0" eb="1">
      <t>チョク</t>
    </rPh>
    <rPh sb="2" eb="3">
      <t>コン</t>
    </rPh>
    <phoneticPr fontId="4"/>
  </si>
  <si>
    <t>２年前</t>
    <rPh sb="1" eb="3">
      <t>ネンマエ</t>
    </rPh>
    <phoneticPr fontId="4"/>
  </si>
  <si>
    <t>３年前</t>
    <rPh sb="1" eb="3">
      <t>ネンマエ</t>
    </rPh>
    <phoneticPr fontId="4"/>
  </si>
  <si>
    <t>年度</t>
    <rPh sb="0" eb="2">
      <t>ネンド</t>
    </rPh>
    <phoneticPr fontId="4"/>
  </si>
  <si>
    <t>※千円未満端数切り捨て</t>
  </si>
  <si>
    <t>○対応表　№１　【平均完成工事高】</t>
    <rPh sb="1" eb="4">
      <t>タイオウヒョウ</t>
    </rPh>
    <phoneticPr fontId="16"/>
  </si>
  <si>
    <t>　（経営事項審査申請業種と入札参加申込種別）</t>
    <rPh sb="19" eb="21">
      <t>シュベツ</t>
    </rPh>
    <phoneticPr fontId="16"/>
  </si>
  <si>
    <t>会社名：　　　　　　　　　　　　　　　　　</t>
    <phoneticPr fontId="16"/>
  </si>
  <si>
    <t>入札参加
申込種別</t>
    <rPh sb="0" eb="2">
      <t>ニュウサツ</t>
    </rPh>
    <rPh sb="2" eb="4">
      <t>サンカ</t>
    </rPh>
    <rPh sb="7" eb="9">
      <t>シュベツ</t>
    </rPh>
    <phoneticPr fontId="16"/>
  </si>
  <si>
    <t>一般
土木</t>
    <rPh sb="0" eb="2">
      <t>イッパン</t>
    </rPh>
    <rPh sb="3" eb="5">
      <t>ドボク</t>
    </rPh>
    <phoneticPr fontId="16"/>
  </si>
  <si>
    <t>舗装</t>
    <rPh sb="0" eb="2">
      <t>ホソウ</t>
    </rPh>
    <phoneticPr fontId="16"/>
  </si>
  <si>
    <t>建築</t>
    <rPh sb="0" eb="2">
      <t>ケンチク</t>
    </rPh>
    <phoneticPr fontId="16"/>
  </si>
  <si>
    <t>電気
設備</t>
    <rPh sb="0" eb="2">
      <t>デンキ</t>
    </rPh>
    <rPh sb="3" eb="5">
      <t>セツビ</t>
    </rPh>
    <phoneticPr fontId="16"/>
  </si>
  <si>
    <t>暖冷房</t>
    <rPh sb="0" eb="3">
      <t>ダンレイボウ</t>
    </rPh>
    <phoneticPr fontId="16"/>
  </si>
  <si>
    <t>鋼橋
上部</t>
    <rPh sb="0" eb="2">
      <t>コウキョウ</t>
    </rPh>
    <rPh sb="3" eb="5">
      <t>ジョウブ</t>
    </rPh>
    <phoneticPr fontId="16"/>
  </si>
  <si>
    <t>P C橋
上部</t>
    <rPh sb="3" eb="4">
      <t>ハシ</t>
    </rPh>
    <rPh sb="5" eb="7">
      <t>ジョウブ</t>
    </rPh>
    <phoneticPr fontId="16"/>
  </si>
  <si>
    <t>しゆん
せつ</t>
    <phoneticPr fontId="16"/>
  </si>
  <si>
    <t>塗装</t>
    <rPh sb="0" eb="2">
      <t>トソウ</t>
    </rPh>
    <phoneticPr fontId="16"/>
  </si>
  <si>
    <t>法面
処理</t>
    <rPh sb="0" eb="2">
      <t>ノリメン</t>
    </rPh>
    <rPh sb="3" eb="5">
      <t>ショリ</t>
    </rPh>
    <phoneticPr fontId="16"/>
  </si>
  <si>
    <t>上・下
水道</t>
    <rPh sb="0" eb="1">
      <t>ジョウ</t>
    </rPh>
    <rPh sb="2" eb="3">
      <t>シタ</t>
    </rPh>
    <rPh sb="4" eb="6">
      <t>スイドウ</t>
    </rPh>
    <phoneticPr fontId="16"/>
  </si>
  <si>
    <t>清掃
施設</t>
    <rPh sb="0" eb="2">
      <t>セイソウ</t>
    </rPh>
    <rPh sb="3" eb="5">
      <t>シセツ</t>
    </rPh>
    <phoneticPr fontId="16"/>
  </si>
  <si>
    <t>消雪</t>
    <rPh sb="0" eb="2">
      <t>ショウセツ</t>
    </rPh>
    <phoneticPr fontId="16"/>
  </si>
  <si>
    <t>機械
設備</t>
    <rPh sb="0" eb="2">
      <t>キカイ</t>
    </rPh>
    <rPh sb="3" eb="5">
      <t>セツビ</t>
    </rPh>
    <phoneticPr fontId="16"/>
  </si>
  <si>
    <t>通信
設備</t>
    <rPh sb="0" eb="2">
      <t>ツウシン</t>
    </rPh>
    <rPh sb="3" eb="5">
      <t>セツビ</t>
    </rPh>
    <phoneticPr fontId="16"/>
  </si>
  <si>
    <t>造園</t>
    <rPh sb="0" eb="2">
      <t>ゾウエン</t>
    </rPh>
    <phoneticPr fontId="16"/>
  </si>
  <si>
    <t>さく井</t>
    <rPh sb="2" eb="3">
      <t>イ</t>
    </rPh>
    <phoneticPr fontId="16"/>
  </si>
  <si>
    <t>グラ
ウト</t>
    <phoneticPr fontId="16"/>
  </si>
  <si>
    <t>その他</t>
    <rPh sb="2" eb="3">
      <t>タ</t>
    </rPh>
    <phoneticPr fontId="16"/>
  </si>
  <si>
    <t>合　計</t>
    <rPh sb="0" eb="1">
      <t>ゴウ</t>
    </rPh>
    <rPh sb="2" eb="3">
      <t>ケイ</t>
    </rPh>
    <phoneticPr fontId="16"/>
  </si>
  <si>
    <t>経営事項
審査業種</t>
    <phoneticPr fontId="16"/>
  </si>
  <si>
    <t>土木一式</t>
  </si>
  <si>
    <t>ﾌﾟﾚｽﾄﾚｽﾄｺﾝｸﾘｰﾄ</t>
    <phoneticPr fontId="16"/>
  </si>
  <si>
    <t>建築一式</t>
  </si>
  <si>
    <t>大工</t>
  </si>
  <si>
    <t>左官</t>
  </si>
  <si>
    <t>とび・土工</t>
    <phoneticPr fontId="16"/>
  </si>
  <si>
    <t>法面処理</t>
    <rPh sb="0" eb="2">
      <t>ノリメン</t>
    </rPh>
    <rPh sb="2" eb="4">
      <t>ショリ</t>
    </rPh>
    <phoneticPr fontId="16"/>
  </si>
  <si>
    <t>石</t>
  </si>
  <si>
    <t>屋根</t>
  </si>
  <si>
    <t>電気</t>
  </si>
  <si>
    <t>管</t>
  </si>
  <si>
    <t>ﾀｲﾙ・れんが・ﾌﾞﾛｯｸ</t>
    <phoneticPr fontId="16"/>
  </si>
  <si>
    <t>鋼構造物</t>
  </si>
  <si>
    <t>鋼橋上部</t>
    <rPh sb="0" eb="2">
      <t>コウキョウ</t>
    </rPh>
    <rPh sb="2" eb="4">
      <t>ジョウブ</t>
    </rPh>
    <phoneticPr fontId="16"/>
  </si>
  <si>
    <t>鉄筋</t>
  </si>
  <si>
    <t>舗装</t>
  </si>
  <si>
    <t>しゆんせつ</t>
    <phoneticPr fontId="16"/>
  </si>
  <si>
    <t>板金</t>
  </si>
  <si>
    <t>ガラス</t>
  </si>
  <si>
    <t>塗装</t>
  </si>
  <si>
    <t>防水</t>
  </si>
  <si>
    <t>内装仕上</t>
  </si>
  <si>
    <t>機械器具設置</t>
  </si>
  <si>
    <t>熱絶縁</t>
  </si>
  <si>
    <t>電気通信</t>
  </si>
  <si>
    <t>造園</t>
  </si>
  <si>
    <t>さく井</t>
  </si>
  <si>
    <t>建具</t>
  </si>
  <si>
    <t>水道施設</t>
  </si>
  <si>
    <t>消防施設</t>
  </si>
  <si>
    <t>清掃施設</t>
  </si>
  <si>
    <t>解体</t>
    <rPh sb="0" eb="2">
      <t>カイタイ</t>
    </rPh>
    <phoneticPr fontId="16"/>
  </si>
  <si>
    <t>その他</t>
  </si>
  <si>
    <t>合計</t>
    <rPh sb="0" eb="1">
      <t>ゴウ</t>
    </rPh>
    <phoneticPr fontId="16"/>
  </si>
  <si>
    <t>○対応表　№２　【平均元請完成工事高】　※平均完成工事高のうち平均元請完成工事高を記入します。</t>
    <rPh sb="1" eb="4">
      <t>タイオウヒョウ</t>
    </rPh>
    <rPh sb="11" eb="13">
      <t>モトウケ</t>
    </rPh>
    <rPh sb="21" eb="23">
      <t>ヘイキン</t>
    </rPh>
    <rPh sb="23" eb="25">
      <t>カンセイ</t>
    </rPh>
    <rPh sb="25" eb="27">
      <t>コウジ</t>
    </rPh>
    <rPh sb="27" eb="28">
      <t>ダカ</t>
    </rPh>
    <rPh sb="31" eb="33">
      <t>ヘイキン</t>
    </rPh>
    <rPh sb="33" eb="35">
      <t>モトウケ</t>
    </rPh>
    <rPh sb="35" eb="37">
      <t>カンセイ</t>
    </rPh>
    <rPh sb="37" eb="39">
      <t>コウジ</t>
    </rPh>
    <rPh sb="39" eb="40">
      <t>ダカ</t>
    </rPh>
    <rPh sb="41" eb="43">
      <t>キニュウ</t>
    </rPh>
    <phoneticPr fontId="16"/>
  </si>
  <si>
    <t>技　術　者　経　歴　書</t>
    <phoneticPr fontId="4"/>
  </si>
  <si>
    <r>
      <t>職</t>
    </r>
    <r>
      <rPr>
        <sz val="10.5"/>
        <color theme="1"/>
        <rFont val="Century"/>
        <family val="1"/>
      </rPr>
      <t xml:space="preserve">  </t>
    </r>
    <r>
      <rPr>
        <sz val="10.5"/>
        <color theme="1"/>
        <rFont val="ＭＳ 明朝"/>
        <family val="1"/>
        <charset val="128"/>
      </rPr>
      <t>名</t>
    </r>
  </si>
  <si>
    <t>年齢</t>
  </si>
  <si>
    <t>法令による免許等</t>
  </si>
  <si>
    <r>
      <t>実</t>
    </r>
    <r>
      <rPr>
        <sz val="10.5"/>
        <color theme="1"/>
        <rFont val="Century"/>
        <family val="1"/>
      </rPr>
      <t xml:space="preserve"> </t>
    </r>
    <r>
      <rPr>
        <sz val="10.5"/>
        <color theme="1"/>
        <rFont val="ＭＳ 明朝"/>
        <family val="1"/>
        <charset val="128"/>
      </rPr>
      <t>務</t>
    </r>
    <r>
      <rPr>
        <sz val="10.5"/>
        <color theme="1"/>
        <rFont val="Century"/>
        <family val="1"/>
      </rPr>
      <t xml:space="preserve"> </t>
    </r>
    <r>
      <rPr>
        <sz val="10.5"/>
        <color theme="1"/>
        <rFont val="ＭＳ 明朝"/>
        <family val="1"/>
        <charset val="128"/>
      </rPr>
      <t>経</t>
    </r>
    <r>
      <rPr>
        <sz val="10.5"/>
        <color theme="1"/>
        <rFont val="Century"/>
        <family val="1"/>
      </rPr>
      <t xml:space="preserve"> </t>
    </r>
    <r>
      <rPr>
        <sz val="10.5"/>
        <color theme="1"/>
        <rFont val="ＭＳ 明朝"/>
        <family val="1"/>
        <charset val="128"/>
      </rPr>
      <t>歴</t>
    </r>
  </si>
  <si>
    <t>経験年月数</t>
  </si>
  <si>
    <t>１級</t>
  </si>
  <si>
    <t>受講</t>
  </si>
  <si>
    <t>基幹</t>
  </si>
  <si>
    <t>２級</t>
  </si>
  <si>
    <r>
      <t>名</t>
    </r>
    <r>
      <rPr>
        <sz val="10.5"/>
        <color theme="1"/>
        <rFont val="Century"/>
        <family val="1"/>
      </rPr>
      <t xml:space="preserve">  </t>
    </r>
    <r>
      <rPr>
        <sz val="10.5"/>
        <color theme="1"/>
        <rFont val="ＭＳ 明朝"/>
        <family val="1"/>
        <charset val="128"/>
      </rPr>
      <t>称</t>
    </r>
  </si>
  <si>
    <t>取得年月日</t>
  </si>
  <si>
    <r>
      <t>氏</t>
    </r>
    <r>
      <rPr>
        <sz val="10.5"/>
        <color theme="1"/>
        <rFont val="Century"/>
        <family val="1"/>
      </rPr>
      <t xml:space="preserve">   </t>
    </r>
    <r>
      <rPr>
        <sz val="10.5"/>
        <color theme="1"/>
        <rFont val="ＭＳ 明朝"/>
        <family val="1"/>
        <charset val="128"/>
      </rPr>
      <t>名</t>
    </r>
    <phoneticPr fontId="4"/>
  </si>
  <si>
    <t>技 術 者 区 分</t>
    <phoneticPr fontId="4"/>
  </si>
  <si>
    <t>土</t>
  </si>
  <si>
    <t>計</t>
    <rPh sb="0" eb="1">
      <t>ケイ</t>
    </rPh>
    <phoneticPr fontId="4"/>
  </si>
  <si>
    <t>第４号様式その１（建設工事）</t>
  </si>
  <si>
    <t>商号又は名称：</t>
  </si>
  <si>
    <t>名　称</t>
  </si>
  <si>
    <t>特定</t>
  </si>
  <si>
    <t>一般</t>
    <rPh sb="0" eb="2">
      <t>イッパン</t>
    </rPh>
    <phoneticPr fontId="4"/>
  </si>
  <si>
    <t>許可を受けた建設業</t>
  </si>
  <si>
    <t>営　　業　　所</t>
  </si>
  <si>
    <t>所　在　地　等</t>
  </si>
  <si>
    <r>
      <t>内</t>
    </r>
    <r>
      <rPr>
        <sz val="10.5"/>
        <color theme="1"/>
        <rFont val="Century"/>
        <family val="1"/>
      </rPr>
      <t xml:space="preserve"> </t>
    </r>
    <r>
      <rPr>
        <sz val="10.5"/>
        <color theme="1"/>
        <rFont val="ＭＳ 明朝"/>
        <family val="1"/>
        <charset val="128"/>
      </rPr>
      <t>部</t>
    </r>
    <r>
      <rPr>
        <sz val="10.5"/>
        <color theme="1"/>
        <rFont val="Century"/>
        <family val="1"/>
      </rPr>
      <t xml:space="preserve"> </t>
    </r>
    <r>
      <rPr>
        <sz val="10.5"/>
        <color theme="1"/>
        <rFont val="ＭＳ 明朝"/>
        <family val="1"/>
        <charset val="128"/>
      </rPr>
      <t>委</t>
    </r>
    <r>
      <rPr>
        <sz val="10.5"/>
        <color theme="1"/>
        <rFont val="Century"/>
        <family val="1"/>
      </rPr>
      <t xml:space="preserve"> </t>
    </r>
    <r>
      <rPr>
        <sz val="10.5"/>
        <color theme="1"/>
        <rFont val="ＭＳ 明朝"/>
        <family val="1"/>
        <charset val="128"/>
      </rPr>
      <t>任</t>
    </r>
    <r>
      <rPr>
        <sz val="10.5"/>
        <color theme="1"/>
        <rFont val="Century"/>
        <family val="1"/>
      </rPr>
      <t xml:space="preserve"> </t>
    </r>
    <r>
      <rPr>
        <sz val="10.5"/>
        <color theme="1"/>
        <rFont val="ＭＳ 明朝"/>
        <family val="1"/>
        <charset val="128"/>
      </rPr>
      <t>者</t>
    </r>
  </si>
  <si>
    <t>職</t>
  </si>
  <si>
    <t>氏　名</t>
  </si>
  <si>
    <t>委任する工事種別</t>
  </si>
  <si>
    <t>委　任　事　項</t>
  </si>
  <si>
    <t>見積入札</t>
    <phoneticPr fontId="4"/>
  </si>
  <si>
    <t>契約</t>
  </si>
  <si>
    <t>委任する
工事種別</t>
    <phoneticPr fontId="4"/>
  </si>
  <si>
    <t>委任区域
（管内別）</t>
    <phoneticPr fontId="4"/>
  </si>
  <si>
    <t>営 業 所 及 び 委 任 関 係 一 覧 表</t>
    <phoneticPr fontId="4"/>
  </si>
  <si>
    <t>箇所</t>
    <rPh sb="0" eb="2">
      <t>カショ</t>
    </rPh>
    <phoneticPr fontId="4"/>
  </si>
  <si>
    <t>標準例</t>
  </si>
  <si>
    <r>
      <t>委</t>
    </r>
    <r>
      <rPr>
        <sz val="18"/>
        <color theme="1"/>
        <rFont val="Century"/>
        <family val="1"/>
      </rPr>
      <t xml:space="preserve"> </t>
    </r>
    <r>
      <rPr>
        <sz val="18"/>
        <color theme="1"/>
        <rFont val="ＭＳ 明朝"/>
        <family val="1"/>
        <charset val="128"/>
      </rPr>
      <t>任</t>
    </r>
    <r>
      <rPr>
        <sz val="18"/>
        <color theme="1"/>
        <rFont val="Century"/>
        <family val="1"/>
      </rPr>
      <t xml:space="preserve"> </t>
    </r>
    <r>
      <rPr>
        <sz val="18"/>
        <color theme="1"/>
        <rFont val="ＭＳ 明朝"/>
        <family val="1"/>
        <charset val="128"/>
      </rPr>
      <t>状</t>
    </r>
    <r>
      <rPr>
        <sz val="18"/>
        <color theme="1"/>
        <rFont val="Century"/>
        <family val="1"/>
      </rPr>
      <t xml:space="preserve"> </t>
    </r>
    <r>
      <rPr>
        <sz val="18"/>
        <color theme="1"/>
        <rFont val="ＭＳ 明朝"/>
        <family val="1"/>
        <charset val="128"/>
      </rPr>
      <t>兼</t>
    </r>
    <r>
      <rPr>
        <sz val="18"/>
        <color theme="1"/>
        <rFont val="Century"/>
        <family val="1"/>
      </rPr>
      <t xml:space="preserve"> </t>
    </r>
    <r>
      <rPr>
        <sz val="18"/>
        <color theme="1"/>
        <rFont val="ＭＳ 明朝"/>
        <family val="1"/>
        <charset val="128"/>
      </rPr>
      <t>使</t>
    </r>
    <r>
      <rPr>
        <sz val="18"/>
        <color theme="1"/>
        <rFont val="Century"/>
        <family val="1"/>
      </rPr>
      <t xml:space="preserve"> </t>
    </r>
    <r>
      <rPr>
        <sz val="18"/>
        <color theme="1"/>
        <rFont val="ＭＳ 明朝"/>
        <family val="1"/>
        <charset val="128"/>
      </rPr>
      <t>用</t>
    </r>
    <r>
      <rPr>
        <sz val="18"/>
        <color theme="1"/>
        <rFont val="Century"/>
        <family val="1"/>
      </rPr>
      <t xml:space="preserve"> </t>
    </r>
    <r>
      <rPr>
        <sz val="18"/>
        <color theme="1"/>
        <rFont val="ＭＳ 明朝"/>
        <family val="1"/>
        <charset val="128"/>
      </rPr>
      <t>印</t>
    </r>
    <r>
      <rPr>
        <sz val="18"/>
        <color theme="1"/>
        <rFont val="Century"/>
        <family val="1"/>
      </rPr>
      <t xml:space="preserve"> </t>
    </r>
    <r>
      <rPr>
        <sz val="18"/>
        <color theme="1"/>
        <rFont val="ＭＳ 明朝"/>
        <family val="1"/>
        <charset val="128"/>
      </rPr>
      <t>鑑</t>
    </r>
    <r>
      <rPr>
        <sz val="18"/>
        <color theme="1"/>
        <rFont val="Century"/>
        <family val="1"/>
      </rPr>
      <t xml:space="preserve"> </t>
    </r>
    <r>
      <rPr>
        <sz val="18"/>
        <color theme="1"/>
        <rFont val="ＭＳ 明朝"/>
        <family val="1"/>
        <charset val="128"/>
      </rPr>
      <t>届</t>
    </r>
  </si>
  <si>
    <t>福島県知事　様</t>
    <phoneticPr fontId="4"/>
  </si>
  <si>
    <t>　私は、上記の者を代理人と定め、貴職との間における下記に掲げる行為についての権限を</t>
    <phoneticPr fontId="4"/>
  </si>
  <si>
    <t>委任するとともに、その行為に際して使用する印鑑についてお届けします。</t>
  </si>
  <si>
    <t>代理人を置く営業所の所在地</t>
  </si>
  <si>
    <t>商号又は名称</t>
  </si>
  <si>
    <t>事業所名</t>
  </si>
  <si>
    <t>代理人役職名</t>
  </si>
  <si>
    <t>代理人の氏名</t>
  </si>
  <si>
    <t>受 任 者</t>
  </si>
  <si>
    <t>主たる営業所の所在地</t>
    <rPh sb="0" eb="1">
      <t>シュ</t>
    </rPh>
    <phoneticPr fontId="4"/>
  </si>
  <si>
    <t>代表者役職名</t>
    <rPh sb="0" eb="3">
      <t>ダイヒョウシャ</t>
    </rPh>
    <phoneticPr fontId="4"/>
  </si>
  <si>
    <t>代表者氏名</t>
    <rPh sb="0" eb="3">
      <t>ダイヒョウシャ</t>
    </rPh>
    <phoneticPr fontId="4"/>
  </si>
  <si>
    <t>記</t>
  </si>
  <si>
    <t>委任事項</t>
  </si>
  <si>
    <t>１．工事請負の入札及び見積もりの件</t>
  </si>
  <si>
    <t>２．工事請負契約の締結の件</t>
  </si>
  <si>
    <t>３．工事代金の請求及び受領の件</t>
  </si>
  <si>
    <t>４．復代理人選任の件</t>
  </si>
  <si>
    <t>５．その他工事施行に関する一切の件</t>
  </si>
  <si>
    <t>委任期間</t>
  </si>
  <si>
    <t>委 任 者</t>
    <rPh sb="0" eb="1">
      <t>イ</t>
    </rPh>
    <phoneticPr fontId="4"/>
  </si>
  <si>
    <t>・</t>
    <phoneticPr fontId="16"/>
  </si>
  <si>
    <t>年度用】</t>
    <rPh sb="0" eb="2">
      <t>ネンド</t>
    </rPh>
    <rPh sb="2" eb="3">
      <t>ヨウ</t>
    </rPh>
    <phoneticPr fontId="16"/>
  </si>
  <si>
    <t>※　すべて鉛筆で記入してください。</t>
    <rPh sb="5" eb="7">
      <t>エンピツ</t>
    </rPh>
    <rPh sb="8" eb="10">
      <t>キニュウ</t>
    </rPh>
    <phoneticPr fontId="16"/>
  </si>
  <si>
    <t>※H19以降、福島県の建設工事の入札参加資格に登録したことはありますか。　　 【 　  　あり　   　・　 　  なし　  　 ・　   　不明　   　】</t>
    <rPh sb="4" eb="6">
      <t>イコウ</t>
    </rPh>
    <rPh sb="7" eb="10">
      <t>フクシマケン</t>
    </rPh>
    <rPh sb="11" eb="13">
      <t>ケンセツ</t>
    </rPh>
    <rPh sb="13" eb="15">
      <t>コウジ</t>
    </rPh>
    <rPh sb="16" eb="18">
      <t>ニュウサツ</t>
    </rPh>
    <rPh sb="18" eb="20">
      <t>サンカ</t>
    </rPh>
    <rPh sb="20" eb="22">
      <t>シカク</t>
    </rPh>
    <rPh sb="23" eb="25">
      <t>トウロク</t>
    </rPh>
    <rPh sb="71" eb="73">
      <t>フメイ</t>
    </rPh>
    <phoneticPr fontId="16"/>
  </si>
  <si>
    <t xml:space="preserve">  「あり」の場合は、有資格者コードを記入してください。（有資格者コードが分からない場合は、空欄のままで結構です。）</t>
    <rPh sb="7" eb="9">
      <t>バアイ</t>
    </rPh>
    <rPh sb="11" eb="15">
      <t>ユウシカクシャ</t>
    </rPh>
    <rPh sb="19" eb="21">
      <t>キニュウ</t>
    </rPh>
    <rPh sb="29" eb="33">
      <t>ユウシカクシャ</t>
    </rPh>
    <rPh sb="37" eb="38">
      <t>ワ</t>
    </rPh>
    <rPh sb="42" eb="44">
      <t>バアイ</t>
    </rPh>
    <rPh sb="46" eb="48">
      <t>クウラン</t>
    </rPh>
    <rPh sb="52" eb="54">
      <t>ケッコウ</t>
    </rPh>
    <phoneticPr fontId="16"/>
  </si>
  <si>
    <t>→</t>
    <phoneticPr fontId="16"/>
  </si>
  <si>
    <t>※</t>
    <phoneticPr fontId="16"/>
  </si>
  <si>
    <t>有資格者コード</t>
    <rPh sb="0" eb="4">
      <t>ユウシカクシャ</t>
    </rPh>
    <phoneticPr fontId="16"/>
  </si>
  <si>
    <t>受付番号</t>
    <rPh sb="0" eb="2">
      <t>ウケツケ</t>
    </rPh>
    <rPh sb="2" eb="4">
      <t>バンゴウ</t>
    </rPh>
    <phoneticPr fontId="16"/>
  </si>
  <si>
    <t>（行政庁で記入しますので、記載不要です。）</t>
    <rPh sb="1" eb="4">
      <t>ギョウセイチョウ</t>
    </rPh>
    <rPh sb="5" eb="7">
      <t>キニュウ</t>
    </rPh>
    <rPh sb="13" eb="15">
      <t>キサイ</t>
    </rPh>
    <rPh sb="15" eb="17">
      <t>フヨウ</t>
    </rPh>
    <phoneticPr fontId="16"/>
  </si>
  <si>
    <t>②</t>
    <phoneticPr fontId="16"/>
  </si>
  <si>
    <t>商号又は名称（カナ）</t>
    <rPh sb="0" eb="2">
      <t>ショウゴウ</t>
    </rPh>
    <rPh sb="2" eb="3">
      <t>マタ</t>
    </rPh>
    <rPh sb="4" eb="6">
      <t>メイショウ</t>
    </rPh>
    <phoneticPr fontId="16"/>
  </si>
  <si>
    <t>③</t>
    <phoneticPr fontId="16"/>
  </si>
  <si>
    <t>商号又は名称（漢字）</t>
    <rPh sb="0" eb="2">
      <t>ショウゴウ</t>
    </rPh>
    <rPh sb="2" eb="3">
      <t>マタ</t>
    </rPh>
    <rPh sb="4" eb="6">
      <t>メイショウ</t>
    </rPh>
    <rPh sb="7" eb="9">
      <t>カンジ</t>
    </rPh>
    <phoneticPr fontId="16"/>
  </si>
  <si>
    <t>④</t>
    <phoneticPr fontId="16"/>
  </si>
  <si>
    <t>代表者職名</t>
    <rPh sb="0" eb="3">
      <t>ダイヒョウシャ</t>
    </rPh>
    <rPh sb="3" eb="5">
      <t>ショクメイ</t>
    </rPh>
    <phoneticPr fontId="16"/>
  </si>
  <si>
    <t>⑤</t>
    <phoneticPr fontId="16"/>
  </si>
  <si>
    <t>代表者氏名（カナ）</t>
    <rPh sb="0" eb="3">
      <t>ダイヒョウシャ</t>
    </rPh>
    <rPh sb="3" eb="5">
      <t>シメイ</t>
    </rPh>
    <phoneticPr fontId="16"/>
  </si>
  <si>
    <t>↑</t>
    <phoneticPr fontId="16"/>
  </si>
  <si>
    <t>⑥</t>
    <phoneticPr fontId="16"/>
  </si>
  <si>
    <t>代表者氏名（漢字）</t>
    <rPh sb="0" eb="3">
      <t>ダイヒョウシャ</t>
    </rPh>
    <rPh sb="3" eb="5">
      <t>シメイ</t>
    </rPh>
    <rPh sb="6" eb="8">
      <t>カンジ</t>
    </rPh>
    <phoneticPr fontId="16"/>
  </si>
  <si>
    <t>←</t>
    <phoneticPr fontId="16"/>
  </si>
  <si>
    <t>（姓と名の間は１文字あけてください。）</t>
    <rPh sb="1" eb="2">
      <t>セイ</t>
    </rPh>
    <rPh sb="3" eb="4">
      <t>ナ</t>
    </rPh>
    <rPh sb="5" eb="6">
      <t>アイダ</t>
    </rPh>
    <rPh sb="8" eb="10">
      <t>モジ</t>
    </rPh>
    <phoneticPr fontId="16"/>
  </si>
  <si>
    <t>⑦</t>
    <phoneticPr fontId="16"/>
  </si>
  <si>
    <t>住所（都道府県コード）</t>
    <rPh sb="0" eb="2">
      <t>ジュウショ</t>
    </rPh>
    <rPh sb="3" eb="7">
      <t>トドウフケン</t>
    </rPh>
    <phoneticPr fontId="16"/>
  </si>
  <si>
    <t>⑨住所（都道府県名）</t>
    <rPh sb="1" eb="3">
      <t>ジュウショ</t>
    </rPh>
    <rPh sb="4" eb="8">
      <t>トドウフケン</t>
    </rPh>
    <rPh sb="8" eb="9">
      <t>メイ</t>
    </rPh>
    <phoneticPr fontId="16"/>
  </si>
  <si>
    <t>⑧</t>
    <phoneticPr fontId="16"/>
  </si>
  <si>
    <t>住所（市区町村コード）</t>
    <rPh sb="0" eb="2">
      <t>ジュウショ</t>
    </rPh>
    <rPh sb="3" eb="5">
      <t>シク</t>
    </rPh>
    <rPh sb="5" eb="7">
      <t>チョウソン</t>
    </rPh>
    <phoneticPr fontId="16"/>
  </si>
  <si>
    <t>⑩住所（市区町村名）</t>
    <rPh sb="1" eb="3">
      <t>ジュウショ</t>
    </rPh>
    <rPh sb="4" eb="6">
      <t>シク</t>
    </rPh>
    <rPh sb="6" eb="8">
      <t>チョウソン</t>
    </rPh>
    <rPh sb="8" eb="9">
      <t>メイ</t>
    </rPh>
    <phoneticPr fontId="16"/>
  </si>
  <si>
    <t>（郡名も記入してください）</t>
    <rPh sb="1" eb="2">
      <t>グン</t>
    </rPh>
    <rPh sb="2" eb="3">
      <t>メイ</t>
    </rPh>
    <rPh sb="4" eb="6">
      <t>キニュウ</t>
    </rPh>
    <phoneticPr fontId="16"/>
  </si>
  <si>
    <t>⑪</t>
    <phoneticPr fontId="16"/>
  </si>
  <si>
    <t>住所（大字～小字）</t>
    <rPh sb="0" eb="2">
      <t>ジュウショ</t>
    </rPh>
    <rPh sb="3" eb="5">
      <t>オオアザ</t>
    </rPh>
    <rPh sb="6" eb="8">
      <t>コアザ</t>
    </rPh>
    <phoneticPr fontId="16"/>
  </si>
  <si>
    <t>⑫</t>
    <phoneticPr fontId="16"/>
  </si>
  <si>
    <t>住所（丁目、番地）</t>
    <rPh sb="0" eb="2">
      <t>ジュウショ</t>
    </rPh>
    <rPh sb="3" eb="5">
      <t>チョウメ</t>
    </rPh>
    <rPh sb="6" eb="8">
      <t>バンチ</t>
    </rPh>
    <phoneticPr fontId="16"/>
  </si>
  <si>
    <t>⑬</t>
    <phoneticPr fontId="16"/>
  </si>
  <si>
    <t>住所（建物名・部屋番号）</t>
    <rPh sb="0" eb="2">
      <t>ジュウショ</t>
    </rPh>
    <rPh sb="3" eb="5">
      <t>タテモノ</t>
    </rPh>
    <rPh sb="5" eb="6">
      <t>メイ</t>
    </rPh>
    <rPh sb="7" eb="9">
      <t>ヘヤ</t>
    </rPh>
    <rPh sb="9" eb="11">
      <t>バンゴウ</t>
    </rPh>
    <phoneticPr fontId="16"/>
  </si>
  <si>
    <t>⑭</t>
    <phoneticPr fontId="16"/>
  </si>
  <si>
    <t>郵便番号</t>
    <rPh sb="0" eb="2">
      <t>ユウビン</t>
    </rPh>
    <rPh sb="2" eb="4">
      <t>バンゴウ</t>
    </rPh>
    <phoneticPr fontId="16"/>
  </si>
  <si>
    <t>-</t>
    <phoneticPr fontId="16"/>
  </si>
  <si>
    <t>⑮電話</t>
    <rPh sb="1" eb="3">
      <t>デンワ</t>
    </rPh>
    <phoneticPr fontId="16"/>
  </si>
  <si>
    <t>⑯FAX</t>
    <phoneticPr fontId="16"/>
  </si>
  <si>
    <t>（電話、FAXには”ハイフン”を入れてください）</t>
    <rPh sb="1" eb="3">
      <t>デンワ</t>
    </rPh>
    <rPh sb="16" eb="17">
      <t>イ</t>
    </rPh>
    <phoneticPr fontId="16"/>
  </si>
  <si>
    <t>建</t>
  </si>
  <si>
    <t>大</t>
  </si>
  <si>
    <t>左</t>
  </si>
  <si>
    <t>と</t>
  </si>
  <si>
    <t>屋</t>
  </si>
  <si>
    <t>電</t>
  </si>
  <si>
    <t>タ</t>
  </si>
  <si>
    <t>鋼</t>
  </si>
  <si>
    <t>筋</t>
    <rPh sb="0" eb="1">
      <t>キン</t>
    </rPh>
    <phoneticPr fontId="16"/>
  </si>
  <si>
    <t>舗</t>
  </si>
  <si>
    <t>し</t>
  </si>
  <si>
    <t>板</t>
  </si>
  <si>
    <t>ガ</t>
  </si>
  <si>
    <t>塗</t>
  </si>
  <si>
    <t>防</t>
  </si>
  <si>
    <t>内</t>
  </si>
  <si>
    <t>機</t>
  </si>
  <si>
    <t>絶</t>
  </si>
  <si>
    <t>通</t>
  </si>
  <si>
    <t>園</t>
  </si>
  <si>
    <t>井</t>
  </si>
  <si>
    <t>具</t>
  </si>
  <si>
    <t>消</t>
  </si>
  <si>
    <t>清</t>
  </si>
  <si>
    <t>解</t>
    <rPh sb="0" eb="1">
      <t>カイ</t>
    </rPh>
    <phoneticPr fontId="16"/>
  </si>
  <si>
    <t>⑰</t>
    <phoneticPr fontId="16"/>
  </si>
  <si>
    <t>建設業許可番号</t>
    <rPh sb="0" eb="3">
      <t>ケンセツギョウ</t>
    </rPh>
    <rPh sb="3" eb="5">
      <t>キョカ</t>
    </rPh>
    <rPh sb="5" eb="7">
      <t>バンゴウ</t>
    </rPh>
    <phoneticPr fontId="16"/>
  </si>
  <si>
    <t>⑱建設業許可業種</t>
    <rPh sb="1" eb="4">
      <t>ケンセツギョウ</t>
    </rPh>
    <rPh sb="4" eb="6">
      <t>キョカ</t>
    </rPh>
    <rPh sb="6" eb="8">
      <t>ギョウシュ</t>
    </rPh>
    <phoneticPr fontId="16"/>
  </si>
  <si>
    <t>（番号が桁数に足りない場合は、左から０を付記してください）</t>
    <rPh sb="1" eb="3">
      <t>バンゴウ</t>
    </rPh>
    <rPh sb="4" eb="6">
      <t>ケタスウ</t>
    </rPh>
    <rPh sb="7" eb="8">
      <t>タ</t>
    </rPh>
    <rPh sb="11" eb="13">
      <t>バアイ</t>
    </rPh>
    <rPh sb="15" eb="16">
      <t>ヒダリ</t>
    </rPh>
    <rPh sb="20" eb="22">
      <t>フキ</t>
    </rPh>
    <phoneticPr fontId="16"/>
  </si>
  <si>
    <t>（１：一般、２：特定）</t>
    <rPh sb="3" eb="5">
      <t>イッパン</t>
    </rPh>
    <rPh sb="8" eb="10">
      <t>トクテイ</t>
    </rPh>
    <phoneticPr fontId="16"/>
  </si>
  <si>
    <t>土木</t>
    <phoneticPr fontId="16"/>
  </si>
  <si>
    <t>舗装</t>
    <phoneticPr fontId="16"/>
  </si>
  <si>
    <t>建築</t>
    <phoneticPr fontId="16"/>
  </si>
  <si>
    <t>電気</t>
    <phoneticPr fontId="16"/>
  </si>
  <si>
    <t>暖冷房</t>
    <phoneticPr fontId="16"/>
  </si>
  <si>
    <t>鋼橋</t>
    <phoneticPr fontId="16"/>
  </si>
  <si>
    <t>ＰＣ橋</t>
    <phoneticPr fontId="16"/>
  </si>
  <si>
    <t>しゆん</t>
    <phoneticPr fontId="16"/>
  </si>
  <si>
    <t>塗装</t>
    <phoneticPr fontId="16"/>
  </si>
  <si>
    <t>法面</t>
    <phoneticPr fontId="16"/>
  </si>
  <si>
    <t>上下水</t>
    <phoneticPr fontId="16"/>
  </si>
  <si>
    <t>清掃</t>
    <phoneticPr fontId="16"/>
  </si>
  <si>
    <t>消雪</t>
    <phoneticPr fontId="16"/>
  </si>
  <si>
    <t>機械</t>
    <phoneticPr fontId="16"/>
  </si>
  <si>
    <t>通信</t>
    <phoneticPr fontId="16"/>
  </si>
  <si>
    <t>造園</t>
    <phoneticPr fontId="16"/>
  </si>
  <si>
    <t>さく井</t>
    <phoneticPr fontId="16"/>
  </si>
  <si>
    <t>グラウ</t>
    <phoneticPr fontId="16"/>
  </si>
  <si>
    <t>⑲</t>
    <phoneticPr fontId="16"/>
  </si>
  <si>
    <t>申請する発注種別</t>
    <rPh sb="0" eb="2">
      <t>シンセイ</t>
    </rPh>
    <rPh sb="4" eb="6">
      <t>ハッチュウ</t>
    </rPh>
    <rPh sb="6" eb="8">
      <t>シュベツ</t>
    </rPh>
    <phoneticPr fontId="16"/>
  </si>
  <si>
    <t>（１：今回申請する発注種別、　２：既に登録済の発注種別）</t>
    <phoneticPr fontId="16"/>
  </si>
  <si>
    <t>申請者住所</t>
    <rPh sb="0" eb="3">
      <t>シンセイシャ</t>
    </rPh>
    <rPh sb="3" eb="5">
      <t>ジュウショ</t>
    </rPh>
    <phoneticPr fontId="16"/>
  </si>
  <si>
    <t>：</t>
    <phoneticPr fontId="16"/>
  </si>
  <si>
    <t>申請者名</t>
    <rPh sb="0" eb="3">
      <t>シンセイシャ</t>
    </rPh>
    <rPh sb="3" eb="4">
      <t>メイ</t>
    </rPh>
    <phoneticPr fontId="16"/>
  </si>
  <si>
    <t>代表者名</t>
    <rPh sb="0" eb="3">
      <t>ダイヒョウシャ</t>
    </rPh>
    <rPh sb="3" eb="4">
      <t>メイ</t>
    </rPh>
    <phoneticPr fontId="16"/>
  </si>
  <si>
    <r>
      <t xml:space="preserve">① </t>
    </r>
    <r>
      <rPr>
        <sz val="12"/>
        <rFont val="ＭＳ Ｐゴシック"/>
        <family val="3"/>
        <charset val="128"/>
      </rPr>
      <t>平均完成工事高</t>
    </r>
    <rPh sb="2" eb="4">
      <t>ヘイキン</t>
    </rPh>
    <rPh sb="4" eb="6">
      <t>カンセイ</t>
    </rPh>
    <rPh sb="6" eb="8">
      <t>コウジ</t>
    </rPh>
    <rPh sb="8" eb="9">
      <t>ダカ</t>
    </rPh>
    <phoneticPr fontId="16"/>
  </si>
  <si>
    <t>福島県内の平均完成工事高
※県外業者のみ記入</t>
    <rPh sb="0" eb="2">
      <t>フクシマ</t>
    </rPh>
    <rPh sb="2" eb="4">
      <t>ケンナイ</t>
    </rPh>
    <rPh sb="5" eb="7">
      <t>ヘイキン</t>
    </rPh>
    <rPh sb="7" eb="9">
      <t>カンセイ</t>
    </rPh>
    <rPh sb="9" eb="11">
      <t>コウジ</t>
    </rPh>
    <rPh sb="11" eb="12">
      <t>ダカ</t>
    </rPh>
    <phoneticPr fontId="16"/>
  </si>
  <si>
    <t>平均元請完成工事高</t>
    <rPh sb="0" eb="2">
      <t>ヘイキン</t>
    </rPh>
    <rPh sb="2" eb="4">
      <t>モトウケ</t>
    </rPh>
    <rPh sb="4" eb="6">
      <t>カンセイ</t>
    </rPh>
    <rPh sb="6" eb="8">
      <t>コウジ</t>
    </rPh>
    <rPh sb="8" eb="9">
      <t>タカ</t>
    </rPh>
    <phoneticPr fontId="16"/>
  </si>
  <si>
    <t>基準決算末の技術職員数</t>
    <phoneticPr fontId="16"/>
  </si>
  <si>
    <t xml:space="preserve">  完成工事高等</t>
    <rPh sb="2" eb="4">
      <t>カンセイ</t>
    </rPh>
    <rPh sb="4" eb="6">
      <t>コウジ</t>
    </rPh>
    <rPh sb="6" eb="7">
      <t>ダカ</t>
    </rPh>
    <rPh sb="7" eb="8">
      <t>トウ</t>
    </rPh>
    <phoneticPr fontId="16"/>
  </si>
  <si>
    <t>級</t>
    <rPh sb="0" eb="1">
      <t>キュウ</t>
    </rPh>
    <phoneticPr fontId="16"/>
  </si>
  <si>
    <t xml:space="preserve"> ( 講習受講)</t>
    <rPh sb="3" eb="5">
      <t>コウシュウ</t>
    </rPh>
    <phoneticPr fontId="16"/>
  </si>
  <si>
    <t>基</t>
    <rPh sb="0" eb="1">
      <t>モト</t>
    </rPh>
    <phoneticPr fontId="16"/>
  </si>
  <si>
    <t>幹</t>
    <phoneticPr fontId="16"/>
  </si>
  <si>
    <t>億</t>
    <rPh sb="0" eb="1">
      <t>オク</t>
    </rPh>
    <phoneticPr fontId="16"/>
  </si>
  <si>
    <t>万</t>
    <rPh sb="0" eb="1">
      <t>マン</t>
    </rPh>
    <phoneticPr fontId="16"/>
  </si>
  <si>
    <t>千円</t>
    <rPh sb="0" eb="2">
      <t>センエン</t>
    </rPh>
    <phoneticPr fontId="16"/>
  </si>
  <si>
    <t>01</t>
    <phoneticPr fontId="16"/>
  </si>
  <si>
    <t>02</t>
    <phoneticPr fontId="16"/>
  </si>
  <si>
    <t>舗装工事</t>
  </si>
  <si>
    <t>03</t>
    <phoneticPr fontId="16"/>
  </si>
  <si>
    <t>建築工事</t>
  </si>
  <si>
    <t>04</t>
    <phoneticPr fontId="16"/>
  </si>
  <si>
    <t>電気設備工事</t>
  </si>
  <si>
    <t>05</t>
    <phoneticPr fontId="16"/>
  </si>
  <si>
    <t>06</t>
    <phoneticPr fontId="16"/>
  </si>
  <si>
    <t>鋼橋上部工事</t>
  </si>
  <si>
    <t>07</t>
    <phoneticPr fontId="16"/>
  </si>
  <si>
    <t>ＰＣ橋上部工事</t>
  </si>
  <si>
    <t>08</t>
    <phoneticPr fontId="16"/>
  </si>
  <si>
    <t>しゆんせつ工事</t>
    <phoneticPr fontId="16"/>
  </si>
  <si>
    <t>09</t>
    <phoneticPr fontId="16"/>
  </si>
  <si>
    <t>塗装工事</t>
  </si>
  <si>
    <t>法面処理工事</t>
  </si>
  <si>
    <t>上下水道工事</t>
  </si>
  <si>
    <t>清掃施設工事</t>
  </si>
  <si>
    <t>消雪工事</t>
  </si>
  <si>
    <t>機械設備工事</t>
  </si>
  <si>
    <t>通信設備工事</t>
  </si>
  <si>
    <t>造園工事</t>
  </si>
  <si>
    <t>さく井工事</t>
  </si>
  <si>
    <t>グラウト工事</t>
  </si>
  <si>
    <t>いずれも「２年」又は
「３年」の平均</t>
    <rPh sb="6" eb="7">
      <t>ネン</t>
    </rPh>
    <rPh sb="8" eb="9">
      <t>マタ</t>
    </rPh>
    <rPh sb="13" eb="14">
      <t>ネン</t>
    </rPh>
    <rPh sb="16" eb="18">
      <t>ヘイキン</t>
    </rPh>
    <phoneticPr fontId="16"/>
  </si>
  <si>
    <t>①のうち、官公署から受注した完成工事高</t>
    <rPh sb="5" eb="7">
      <t>カンコウ</t>
    </rPh>
    <rPh sb="7" eb="8">
      <t>ショ</t>
    </rPh>
    <rPh sb="10" eb="12">
      <t>ジュチュウ</t>
    </rPh>
    <rPh sb="14" eb="16">
      <t>カンセイ</t>
    </rPh>
    <rPh sb="16" eb="18">
      <t>コウジ</t>
    </rPh>
    <rPh sb="18" eb="19">
      <t>ダカ</t>
    </rPh>
    <phoneticPr fontId="16"/>
  </si>
  <si>
    <t>民間工事のうち元請完成工事高</t>
    <rPh sb="0" eb="2">
      <t>ミンカン</t>
    </rPh>
    <rPh sb="2" eb="4">
      <t>コウジ</t>
    </rPh>
    <rPh sb="7" eb="9">
      <t>モトウケ</t>
    </rPh>
    <rPh sb="9" eb="11">
      <t>カンセイ</t>
    </rPh>
    <rPh sb="11" eb="13">
      <t>コウジ</t>
    </rPh>
    <rPh sb="13" eb="14">
      <t>ダカ</t>
    </rPh>
    <phoneticPr fontId="16"/>
  </si>
  <si>
    <t>①のうち、外注した金額</t>
    <rPh sb="5" eb="7">
      <t>ガイチュウ</t>
    </rPh>
    <rPh sb="9" eb="11">
      <t>キンガク</t>
    </rPh>
    <phoneticPr fontId="16"/>
  </si>
  <si>
    <t>主観点の項目</t>
    <rPh sb="0" eb="3">
      <t>シュカンテン</t>
    </rPh>
    <rPh sb="4" eb="6">
      <t>コウモク</t>
    </rPh>
    <phoneticPr fontId="16"/>
  </si>
  <si>
    <t>※県内業者のみ記入</t>
    <rPh sb="1" eb="3">
      <t>ケンナイ</t>
    </rPh>
    <rPh sb="3" eb="5">
      <t>ギョウシャ</t>
    </rPh>
    <rPh sb="7" eb="9">
      <t>キニュウ</t>
    </rPh>
    <phoneticPr fontId="16"/>
  </si>
  <si>
    <t>※ 県内業者のみ記入</t>
    <rPh sb="2" eb="4">
      <t>ケンナイ</t>
    </rPh>
    <rPh sb="4" eb="6">
      <t>ギョウシャ</t>
    </rPh>
    <rPh sb="8" eb="10">
      <t>キニュウ</t>
    </rPh>
    <phoneticPr fontId="16"/>
  </si>
  <si>
    <t>　（１：有り）</t>
    <phoneticPr fontId="16"/>
  </si>
  <si>
    <t>①</t>
    <phoneticPr fontId="16"/>
  </si>
  <si>
    <t>委任先整理番号</t>
    <rPh sb="0" eb="2">
      <t>イニン</t>
    </rPh>
    <rPh sb="2" eb="3">
      <t>サキ</t>
    </rPh>
    <rPh sb="3" eb="5">
      <t>セイリ</t>
    </rPh>
    <rPh sb="5" eb="7">
      <t>バンゴウ</t>
    </rPh>
    <phoneticPr fontId="16"/>
  </si>
  <si>
    <t>※県内業者は、委任先は最大７か所。　　※県外業者は、委任先は１か所のみ。受任地域は「全県内」を選択。</t>
    <rPh sb="1" eb="3">
      <t>ケンナイ</t>
    </rPh>
    <rPh sb="3" eb="5">
      <t>ギョウシャ</t>
    </rPh>
    <rPh sb="7" eb="9">
      <t>イニン</t>
    </rPh>
    <rPh sb="9" eb="10">
      <t>サキ</t>
    </rPh>
    <rPh sb="11" eb="13">
      <t>サイダイ</t>
    </rPh>
    <rPh sb="15" eb="16">
      <t>ショ</t>
    </rPh>
    <rPh sb="20" eb="22">
      <t>ケンガイ</t>
    </rPh>
    <rPh sb="22" eb="24">
      <t>ギョウシャ</t>
    </rPh>
    <rPh sb="26" eb="28">
      <t>イニン</t>
    </rPh>
    <rPh sb="28" eb="29">
      <t>サキ</t>
    </rPh>
    <rPh sb="32" eb="33">
      <t>ショ</t>
    </rPh>
    <rPh sb="36" eb="38">
      <t>ジュニン</t>
    </rPh>
    <rPh sb="38" eb="40">
      <t>チイキ</t>
    </rPh>
    <rPh sb="42" eb="44">
      <t>ゼンケン</t>
    </rPh>
    <rPh sb="44" eb="45">
      <t>ナイ</t>
    </rPh>
    <rPh sb="47" eb="49">
      <t>センタク</t>
    </rPh>
    <phoneticPr fontId="16"/>
  </si>
  <si>
    <t>受任営業所等（カナ）</t>
    <rPh sb="0" eb="2">
      <t>ジュニン</t>
    </rPh>
    <rPh sb="2" eb="5">
      <t>エイギョウショ</t>
    </rPh>
    <rPh sb="5" eb="6">
      <t>トウ</t>
    </rPh>
    <phoneticPr fontId="16"/>
  </si>
  <si>
    <t>受任営業所等（漢字）</t>
    <rPh sb="0" eb="2">
      <t>ジュニン</t>
    </rPh>
    <rPh sb="2" eb="5">
      <t>エイギョウショ</t>
    </rPh>
    <rPh sb="5" eb="6">
      <t>トウ</t>
    </rPh>
    <rPh sb="7" eb="9">
      <t>カンジ</t>
    </rPh>
    <phoneticPr fontId="16"/>
  </si>
  <si>
    <t>受任者職名</t>
    <rPh sb="0" eb="3">
      <t>ジュニンシャ</t>
    </rPh>
    <rPh sb="3" eb="5">
      <t>ショクメイ</t>
    </rPh>
    <phoneticPr fontId="16"/>
  </si>
  <si>
    <t>受任者氏名（カナ）</t>
    <rPh sb="0" eb="3">
      <t>ジュニンシャ</t>
    </rPh>
    <rPh sb="3" eb="5">
      <t>シメイ</t>
    </rPh>
    <phoneticPr fontId="16"/>
  </si>
  <si>
    <t>受任者氏名（漢字）</t>
    <rPh sb="0" eb="2">
      <t>ジュニン</t>
    </rPh>
    <rPh sb="2" eb="3">
      <t>シャ</t>
    </rPh>
    <rPh sb="3" eb="5">
      <t>シメイ</t>
    </rPh>
    <rPh sb="6" eb="8">
      <t>カンジ</t>
    </rPh>
    <phoneticPr fontId="16"/>
  </si>
  <si>
    <t>受任者の建設業許可業種</t>
    <rPh sb="0" eb="3">
      <t>ジュニンシャ</t>
    </rPh>
    <rPh sb="4" eb="7">
      <t>ケンセツギョウ</t>
    </rPh>
    <rPh sb="7" eb="9">
      <t>キョカ</t>
    </rPh>
    <rPh sb="9" eb="11">
      <t>ギョウシュ</t>
    </rPh>
    <phoneticPr fontId="16"/>
  </si>
  <si>
    <t>県北</t>
    <rPh sb="0" eb="2">
      <t>ケンポク</t>
    </rPh>
    <phoneticPr fontId="16"/>
  </si>
  <si>
    <t>県中</t>
    <rPh sb="0" eb="2">
      <t>ケンチュウ</t>
    </rPh>
    <phoneticPr fontId="16"/>
  </si>
  <si>
    <t>県南</t>
    <rPh sb="0" eb="2">
      <t>ケンナン</t>
    </rPh>
    <phoneticPr fontId="16"/>
  </si>
  <si>
    <t>会津若松</t>
    <rPh sb="0" eb="4">
      <t>アイヅワカマツ</t>
    </rPh>
    <phoneticPr fontId="16"/>
  </si>
  <si>
    <t>喜多方</t>
    <rPh sb="0" eb="3">
      <t>キタカタ</t>
    </rPh>
    <phoneticPr fontId="16"/>
  </si>
  <si>
    <t>南会津</t>
    <rPh sb="0" eb="3">
      <t>ミナミアイヅ</t>
    </rPh>
    <phoneticPr fontId="16"/>
  </si>
  <si>
    <t>相双</t>
    <rPh sb="0" eb="2">
      <t>ソウソウ</t>
    </rPh>
    <phoneticPr fontId="16"/>
  </si>
  <si>
    <t>いわき</t>
    <phoneticPr fontId="16"/>
  </si>
  <si>
    <t>全県内</t>
    <rPh sb="0" eb="2">
      <t>ゼンケン</t>
    </rPh>
    <rPh sb="2" eb="3">
      <t>ナイ</t>
    </rPh>
    <phoneticPr fontId="16"/>
  </si>
  <si>
    <t>⑱</t>
    <phoneticPr fontId="16"/>
  </si>
  <si>
    <t>受任する発注種別</t>
    <rPh sb="0" eb="2">
      <t>ジュニン</t>
    </rPh>
    <rPh sb="4" eb="6">
      <t>ハッチュウ</t>
    </rPh>
    <rPh sb="6" eb="8">
      <t>シュベツ</t>
    </rPh>
    <phoneticPr fontId="16"/>
  </si>
  <si>
    <t>⑲受任地域</t>
    <rPh sb="1" eb="3">
      <t>ジュニン</t>
    </rPh>
    <rPh sb="3" eb="5">
      <t>チイキ</t>
    </rPh>
    <phoneticPr fontId="16"/>
  </si>
  <si>
    <t>（１：今回申請する発注種別、　２：既に登録済の発注種別）</t>
    <rPh sb="3" eb="5">
      <t>コンカイ</t>
    </rPh>
    <rPh sb="5" eb="7">
      <t>シンセイ</t>
    </rPh>
    <rPh sb="9" eb="11">
      <t>ハッチュウ</t>
    </rPh>
    <rPh sb="11" eb="13">
      <t>シュベツ</t>
    </rPh>
    <rPh sb="17" eb="18">
      <t>スデ</t>
    </rPh>
    <rPh sb="19" eb="21">
      <t>トウロク</t>
    </rPh>
    <rPh sb="21" eb="22">
      <t>ズミ</t>
    </rPh>
    <rPh sb="23" eb="25">
      <t>ハッチュウ</t>
    </rPh>
    <rPh sb="25" eb="27">
      <t>シュベツ</t>
    </rPh>
    <phoneticPr fontId="16"/>
  </si>
  <si>
    <t>（１：受任地域）</t>
    <rPh sb="3" eb="5">
      <t>ジュニン</t>
    </rPh>
    <rPh sb="5" eb="7">
      <t>チイキ</t>
    </rPh>
    <phoneticPr fontId="16"/>
  </si>
  <si>
    <t>※県外業者は、全県内しか指定することはできません。</t>
    <rPh sb="1" eb="3">
      <t>ケンガイ</t>
    </rPh>
    <rPh sb="3" eb="5">
      <t>ギョウシャ</t>
    </rPh>
    <rPh sb="7" eb="9">
      <t>ゼンケン</t>
    </rPh>
    <rPh sb="9" eb="10">
      <t>ナイ</t>
    </rPh>
    <rPh sb="12" eb="14">
      <t>シテイ</t>
    </rPh>
    <phoneticPr fontId="16"/>
  </si>
  <si>
    <r>
      <t>第１号様式</t>
    </r>
    <r>
      <rPr>
        <sz val="10.5"/>
        <color theme="1"/>
        <rFont val="ＭＳ 明朝"/>
        <family val="1"/>
        <charset val="128"/>
      </rPr>
      <t>（第６関係）</t>
    </r>
    <phoneticPr fontId="4"/>
  </si>
  <si>
    <t>発注種別</t>
    <rPh sb="0" eb="2">
      <t>ハッチュウ</t>
    </rPh>
    <rPh sb="2" eb="4">
      <t>シュベツ</t>
    </rPh>
    <phoneticPr fontId="51"/>
  </si>
  <si>
    <t>一般土木工事</t>
    <rPh sb="0" eb="2">
      <t>イッパン</t>
    </rPh>
    <rPh sb="2" eb="4">
      <t>ドボク</t>
    </rPh>
    <rPh sb="4" eb="6">
      <t>コウジ</t>
    </rPh>
    <phoneticPr fontId="51"/>
  </si>
  <si>
    <t>舗装工事</t>
    <rPh sb="0" eb="2">
      <t>ホソウ</t>
    </rPh>
    <rPh sb="2" eb="4">
      <t>コウジ</t>
    </rPh>
    <phoneticPr fontId="51"/>
  </si>
  <si>
    <t>建築工事</t>
    <rPh sb="0" eb="2">
      <t>ケンチク</t>
    </rPh>
    <rPh sb="2" eb="4">
      <t>コウジ</t>
    </rPh>
    <phoneticPr fontId="51"/>
  </si>
  <si>
    <t>電気設備工事</t>
    <rPh sb="0" eb="2">
      <t>デンキ</t>
    </rPh>
    <rPh sb="2" eb="4">
      <t>セツビ</t>
    </rPh>
    <rPh sb="4" eb="6">
      <t>コウジ</t>
    </rPh>
    <phoneticPr fontId="51"/>
  </si>
  <si>
    <t>暖冷房衛生設備工事</t>
    <rPh sb="0" eb="3">
      <t>ダンレイボウ</t>
    </rPh>
    <rPh sb="3" eb="5">
      <t>エイセイ</t>
    </rPh>
    <rPh sb="5" eb="7">
      <t>セツビ</t>
    </rPh>
    <rPh sb="7" eb="9">
      <t>コウジ</t>
    </rPh>
    <phoneticPr fontId="51"/>
  </si>
  <si>
    <t>鋼橋上部工事</t>
    <rPh sb="0" eb="2">
      <t>コウキョウ</t>
    </rPh>
    <rPh sb="2" eb="4">
      <t>ジョウブ</t>
    </rPh>
    <rPh sb="4" eb="6">
      <t>コウジ</t>
    </rPh>
    <phoneticPr fontId="51"/>
  </si>
  <si>
    <t>PC橋上部工事</t>
    <rPh sb="2" eb="3">
      <t>ハシ</t>
    </rPh>
    <rPh sb="3" eb="5">
      <t>ジョウブ</t>
    </rPh>
    <rPh sb="5" eb="7">
      <t>コウジ</t>
    </rPh>
    <phoneticPr fontId="51"/>
  </si>
  <si>
    <t>しゅんせつ工事</t>
    <rPh sb="5" eb="7">
      <t>コウジ</t>
    </rPh>
    <phoneticPr fontId="51"/>
  </si>
  <si>
    <t>塗装工事</t>
    <rPh sb="0" eb="2">
      <t>トソウ</t>
    </rPh>
    <rPh sb="2" eb="4">
      <t>コウジ</t>
    </rPh>
    <phoneticPr fontId="51"/>
  </si>
  <si>
    <t>法面処理工事</t>
    <rPh sb="0" eb="2">
      <t>ノリメン</t>
    </rPh>
    <rPh sb="2" eb="4">
      <t>ショリ</t>
    </rPh>
    <rPh sb="4" eb="6">
      <t>コウジ</t>
    </rPh>
    <phoneticPr fontId="51"/>
  </si>
  <si>
    <t>上下水道工事</t>
    <rPh sb="0" eb="4">
      <t>ジョウゲスイドウ</t>
    </rPh>
    <rPh sb="4" eb="6">
      <t>コウジ</t>
    </rPh>
    <phoneticPr fontId="51"/>
  </si>
  <si>
    <t>清掃施設工事</t>
    <rPh sb="0" eb="2">
      <t>セイソウ</t>
    </rPh>
    <rPh sb="2" eb="4">
      <t>シセツ</t>
    </rPh>
    <rPh sb="4" eb="6">
      <t>コウジ</t>
    </rPh>
    <phoneticPr fontId="51"/>
  </si>
  <si>
    <t>消雪工事</t>
    <rPh sb="0" eb="1">
      <t>ケ</t>
    </rPh>
    <rPh sb="1" eb="2">
      <t>ユキ</t>
    </rPh>
    <rPh sb="2" eb="4">
      <t>コウジ</t>
    </rPh>
    <phoneticPr fontId="51"/>
  </si>
  <si>
    <t>機械設備工事</t>
    <rPh sb="0" eb="2">
      <t>キカイ</t>
    </rPh>
    <rPh sb="2" eb="4">
      <t>セツビ</t>
    </rPh>
    <rPh sb="4" eb="6">
      <t>コウジ</t>
    </rPh>
    <phoneticPr fontId="51"/>
  </si>
  <si>
    <t>通信設備工事</t>
    <rPh sb="0" eb="2">
      <t>ツウシン</t>
    </rPh>
    <rPh sb="2" eb="4">
      <t>セツビ</t>
    </rPh>
    <rPh sb="4" eb="6">
      <t>コウジ</t>
    </rPh>
    <phoneticPr fontId="51"/>
  </si>
  <si>
    <t>造園工事</t>
    <rPh sb="0" eb="2">
      <t>ゾウエン</t>
    </rPh>
    <rPh sb="2" eb="4">
      <t>コウジ</t>
    </rPh>
    <phoneticPr fontId="51"/>
  </si>
  <si>
    <t>さく井工事</t>
    <rPh sb="2" eb="3">
      <t>イ</t>
    </rPh>
    <rPh sb="3" eb="5">
      <t>コウジ</t>
    </rPh>
    <phoneticPr fontId="51"/>
  </si>
  <si>
    <t>グラウト工事</t>
    <rPh sb="4" eb="6">
      <t>コウジ</t>
    </rPh>
    <phoneticPr fontId="51"/>
  </si>
  <si>
    <t>※　このページは変更しないでください。</t>
    <rPh sb="8" eb="10">
      <t>ヘンコウ</t>
    </rPh>
    <phoneticPr fontId="4"/>
  </si>
  <si>
    <t>～</t>
    <phoneticPr fontId="4"/>
  </si>
  <si>
    <t>現在</t>
    <rPh sb="0" eb="2">
      <t>ゲンザイ</t>
    </rPh>
    <phoneticPr fontId="4"/>
  </si>
  <si>
    <t>代金
請求
受領</t>
    <phoneticPr fontId="4"/>
  </si>
  <si>
    <t>復代
理人
選任</t>
    <phoneticPr fontId="4"/>
  </si>
  <si>
    <t>（ 本　店 ）</t>
    <phoneticPr fontId="4"/>
  </si>
  <si>
    <t>（ 営業所 ）</t>
    <phoneticPr fontId="4"/>
  </si>
  <si>
    <t>【令和</t>
    <rPh sb="1" eb="3">
      <t>レイワ</t>
    </rPh>
    <phoneticPr fontId="16"/>
  </si>
  <si>
    <t xml:space="preserve">健康経営優良事業所認定の有無 </t>
    <phoneticPr fontId="4"/>
  </si>
  <si>
    <t>その１（県内業者用）</t>
    <rPh sb="5" eb="6">
      <t>ナイ</t>
    </rPh>
    <phoneticPr fontId="4"/>
  </si>
  <si>
    <t>公共・民
間 の 別</t>
    <rPh sb="0" eb="2">
      <t>コウキョウ</t>
    </rPh>
    <rPh sb="3" eb="4">
      <t>タミ</t>
    </rPh>
    <rPh sb="5" eb="6">
      <t>アイダ</t>
    </rPh>
    <rPh sb="9" eb="10">
      <t>ベツ</t>
    </rPh>
    <phoneticPr fontId="4"/>
  </si>
  <si>
    <t>公</t>
    <rPh sb="0" eb="1">
      <t>コウ</t>
    </rPh>
    <phoneticPr fontId="4"/>
  </si>
  <si>
    <t>民</t>
    <rPh sb="0" eb="1">
      <t>ミン</t>
    </rPh>
    <phoneticPr fontId="4"/>
  </si>
  <si>
    <t>請負代金の額（千円）</t>
    <phoneticPr fontId="4"/>
  </si>
  <si>
    <t>元請の場合</t>
    <rPh sb="0" eb="2">
      <t>モトウケ</t>
    </rPh>
    <rPh sb="3" eb="5">
      <t>バアイ</t>
    </rPh>
    <phoneticPr fontId="4"/>
  </si>
  <si>
    <t>下請の場合</t>
    <rPh sb="0" eb="2">
      <t>シタウケ</t>
    </rPh>
    <rPh sb="3" eb="5">
      <t>バアイ</t>
    </rPh>
    <phoneticPr fontId="4"/>
  </si>
  <si>
    <t>３　審査基準日の直前２年又は３年の各営業年度における完成工事（工事進行基準を採っている場合は未完成工事を含む。）について記入すること。</t>
    <phoneticPr fontId="4"/>
  </si>
  <si>
    <t>４　許可業種に対応した建設工事ごとに、公共元請工事、民間元請工事、下請工事、その他少額工事の順に各々小計を付して記載し、営業年度ごとに当該建設工事の完成工事高の合計を記載すること。</t>
    <phoneticPr fontId="4"/>
  </si>
  <si>
    <t>直前２年間（３年間）
の平均完成工事高</t>
    <phoneticPr fontId="4"/>
  </si>
  <si>
    <t>元請
完成工事高</t>
    <rPh sb="0" eb="2">
      <t>モトウケ</t>
    </rPh>
    <rPh sb="3" eb="8">
      <t>カンセイコウジダカ</t>
    </rPh>
    <phoneticPr fontId="4"/>
  </si>
  <si>
    <t>公共元請
完成工事高</t>
    <rPh sb="0" eb="2">
      <t>コウキョウ</t>
    </rPh>
    <rPh sb="2" eb="4">
      <t>モトウケ</t>
    </rPh>
    <rPh sb="5" eb="10">
      <t>カンセイコウジダカ</t>
    </rPh>
    <phoneticPr fontId="4"/>
  </si>
  <si>
    <t>民間元請
完成工事高</t>
    <rPh sb="0" eb="2">
      <t>ミンカン</t>
    </rPh>
    <rPh sb="2" eb="4">
      <t>モトウケ</t>
    </rPh>
    <rPh sb="5" eb="10">
      <t>カンセイコウジダカ</t>
    </rPh>
    <phoneticPr fontId="4"/>
  </si>
  <si>
    <t>下請
完成工事高</t>
    <rPh sb="0" eb="2">
      <t>シタウケ</t>
    </rPh>
    <rPh sb="3" eb="8">
      <t>カンセイコウジダカ</t>
    </rPh>
    <phoneticPr fontId="4"/>
  </si>
  <si>
    <t>委任する管内</t>
    <rPh sb="0" eb="2">
      <t>イニン</t>
    </rPh>
    <rPh sb="4" eb="6">
      <t>カンナイ</t>
    </rPh>
    <phoneticPr fontId="4"/>
  </si>
  <si>
    <t>福島県建設工事データ入力票   №１　（県内業者用）</t>
    <rPh sb="0" eb="3">
      <t>フクシマケン</t>
    </rPh>
    <rPh sb="3" eb="5">
      <t>ケンセツ</t>
    </rPh>
    <rPh sb="5" eb="7">
      <t>コウジ</t>
    </rPh>
    <rPh sb="10" eb="12">
      <t>ニュウリョク</t>
    </rPh>
    <rPh sb="12" eb="13">
      <t>ヒョウ</t>
    </rPh>
    <phoneticPr fontId="16"/>
  </si>
  <si>
    <t>法人番号</t>
    <rPh sb="0" eb="2">
      <t>ホウジン</t>
    </rPh>
    <rPh sb="2" eb="4">
      <t>バンゴウ</t>
    </rPh>
    <phoneticPr fontId="16"/>
  </si>
  <si>
    <t>福島県建設工事データ入力票   №２　（県内業者用）</t>
    <rPh sb="0" eb="3">
      <t>フクシマケン</t>
    </rPh>
    <rPh sb="3" eb="5">
      <t>ケンセツ</t>
    </rPh>
    <rPh sb="5" eb="7">
      <t>コウジ</t>
    </rPh>
    <rPh sb="10" eb="12">
      <t>ニュウリョク</t>
    </rPh>
    <rPh sb="12" eb="13">
      <t>ヒョウ</t>
    </rPh>
    <phoneticPr fontId="16"/>
  </si>
  <si>
    <t>※すべて鉛筆で記入してください。</t>
    <rPh sb="4" eb="6">
      <t>エンピツ</t>
    </rPh>
    <rPh sb="7" eb="9">
      <t>キニュウ</t>
    </rPh>
    <phoneticPr fontId="16"/>
  </si>
  <si>
    <t>「働く女性応援」中小企業認証の有無</t>
    <rPh sb="1" eb="2">
      <t>ハタラ</t>
    </rPh>
    <rPh sb="3" eb="5">
      <t>ジョセイ</t>
    </rPh>
    <phoneticPr fontId="16"/>
  </si>
  <si>
    <t>除雪業務、維持補修業務実績の
有無</t>
  </si>
  <si>
    <t>福島県建設工事データ入力票   受任者　（県内業者用）</t>
    <rPh sb="0" eb="3">
      <t>フクシマケン</t>
    </rPh>
    <rPh sb="3" eb="5">
      <t>ケンセツ</t>
    </rPh>
    <rPh sb="5" eb="7">
      <t>コウジ</t>
    </rPh>
    <rPh sb="10" eb="12">
      <t>ニュウリョク</t>
    </rPh>
    <rPh sb="12" eb="13">
      <t>ヒョウ</t>
    </rPh>
    <rPh sb="16" eb="19">
      <t>ジュニンシャ</t>
    </rPh>
    <phoneticPr fontId="16"/>
  </si>
  <si>
    <t>(人）</t>
    <rPh sb="1" eb="2">
      <t>ニン</t>
    </rPh>
    <phoneticPr fontId="4"/>
  </si>
  <si>
    <t>会社名</t>
    <rPh sb="0" eb="3">
      <t>カイシャメイ</t>
    </rPh>
    <phoneticPr fontId="4"/>
  </si>
  <si>
    <t>１　建築工事</t>
    <rPh sb="2" eb="4">
      <t>ケンチク</t>
    </rPh>
    <rPh sb="4" eb="6">
      <t>コウジ</t>
    </rPh>
    <phoneticPr fontId="4"/>
  </si>
  <si>
    <t>（１）延べ床面積が１，５００㎡又は３階以上の新営（改築）工事</t>
    <rPh sb="3" eb="4">
      <t>ノ</t>
    </rPh>
    <rPh sb="5" eb="8">
      <t>ユカメンセキ</t>
    </rPh>
    <rPh sb="15" eb="16">
      <t>マタ</t>
    </rPh>
    <rPh sb="18" eb="21">
      <t>カイイジョウ</t>
    </rPh>
    <rPh sb="22" eb="24">
      <t>シンエイ</t>
    </rPh>
    <rPh sb="25" eb="27">
      <t>カイチク</t>
    </rPh>
    <rPh sb="28" eb="30">
      <t>コウジ</t>
    </rPh>
    <phoneticPr fontId="4"/>
  </si>
  <si>
    <t>工事名</t>
    <rPh sb="0" eb="2">
      <t>コウジ</t>
    </rPh>
    <rPh sb="2" eb="3">
      <t>メイ</t>
    </rPh>
    <phoneticPr fontId="4"/>
  </si>
  <si>
    <t>施工場所</t>
    <rPh sb="0" eb="2">
      <t>セコウ</t>
    </rPh>
    <rPh sb="2" eb="4">
      <t>バショ</t>
    </rPh>
    <phoneticPr fontId="4"/>
  </si>
  <si>
    <t>請負金額</t>
    <rPh sb="0" eb="2">
      <t>ウケオイ</t>
    </rPh>
    <rPh sb="2" eb="4">
      <t>キンガク</t>
    </rPh>
    <phoneticPr fontId="4"/>
  </si>
  <si>
    <t>工期</t>
    <rPh sb="0" eb="2">
      <t>コウキ</t>
    </rPh>
    <phoneticPr fontId="4"/>
  </si>
  <si>
    <t>発注
機関</t>
    <rPh sb="0" eb="2">
      <t>ハッチュウ</t>
    </rPh>
    <rPh sb="3" eb="5">
      <t>キカン</t>
    </rPh>
    <phoneticPr fontId="4"/>
  </si>
  <si>
    <t>受注形態</t>
    <rPh sb="0" eb="2">
      <t>ジュチュウ</t>
    </rPh>
    <rPh sb="2" eb="4">
      <t>ケイタイ</t>
    </rPh>
    <phoneticPr fontId="4"/>
  </si>
  <si>
    <t>主たる構造</t>
    <rPh sb="0" eb="1">
      <t>シュ</t>
    </rPh>
    <rPh sb="3" eb="5">
      <t>コウゾウ</t>
    </rPh>
    <phoneticPr fontId="4"/>
  </si>
  <si>
    <t>階数</t>
    <rPh sb="0" eb="2">
      <t>カイスウ</t>
    </rPh>
    <phoneticPr fontId="4"/>
  </si>
  <si>
    <t>延べ床面積</t>
    <rPh sb="0" eb="1">
      <t>ノ</t>
    </rPh>
    <rPh sb="2" eb="5">
      <t>ユカメンセキ</t>
    </rPh>
    <phoneticPr fontId="4"/>
  </si>
  <si>
    <t>（千円）</t>
    <rPh sb="1" eb="2">
      <t>セン</t>
    </rPh>
    <phoneticPr fontId="4"/>
  </si>
  <si>
    <t>開始</t>
    <phoneticPr fontId="4"/>
  </si>
  <si>
    <t>終了</t>
    <phoneticPr fontId="4"/>
  </si>
  <si>
    <t>地上</t>
    <rPh sb="0" eb="2">
      <t>チジョウ</t>
    </rPh>
    <phoneticPr fontId="4"/>
  </si>
  <si>
    <t>地下</t>
    <rPh sb="0" eb="2">
      <t>チカ</t>
    </rPh>
    <phoneticPr fontId="4"/>
  </si>
  <si>
    <t>（㎡）</t>
    <phoneticPr fontId="4"/>
  </si>
  <si>
    <t xml:space="preserve"> 【例】 ○○庁舎改築（機械）工事</t>
    <rPh sb="2" eb="3">
      <t>レイ</t>
    </rPh>
    <rPh sb="7" eb="9">
      <t>チョウシャ</t>
    </rPh>
    <rPh sb="9" eb="11">
      <t>カイチク</t>
    </rPh>
    <rPh sb="12" eb="14">
      <t>キカイ</t>
    </rPh>
    <rPh sb="15" eb="17">
      <t>コウジ</t>
    </rPh>
    <phoneticPr fontId="4"/>
  </si>
  <si>
    <t>□□市</t>
    <rPh sb="2" eb="3">
      <t>シ</t>
    </rPh>
    <phoneticPr fontId="4"/>
  </si>
  <si>
    <t>県いわき建設事務所</t>
    <rPh sb="0" eb="1">
      <t>ケン</t>
    </rPh>
    <rPh sb="4" eb="6">
      <t>ケンセツ</t>
    </rPh>
    <rPh sb="6" eb="8">
      <t>ジム</t>
    </rPh>
    <rPh sb="8" eb="9">
      <t>ショ</t>
    </rPh>
    <phoneticPr fontId="4"/>
  </si>
  <si>
    <t>ＪＶ（主）</t>
    <rPh sb="3" eb="4">
      <t>シュ</t>
    </rPh>
    <phoneticPr fontId="4"/>
  </si>
  <si>
    <t>ＲＣ</t>
    <phoneticPr fontId="4"/>
  </si>
  <si>
    <t xml:space="preserve"> 【例】 △△老人ﾎｰﾑ新営（機械）工事</t>
    <rPh sb="7" eb="9">
      <t>ロウジン</t>
    </rPh>
    <rPh sb="12" eb="14">
      <t>シンエイ</t>
    </rPh>
    <rPh sb="15" eb="17">
      <t>キカイ</t>
    </rPh>
    <rPh sb="18" eb="20">
      <t>コウジ</t>
    </rPh>
    <phoneticPr fontId="4"/>
  </si>
  <si>
    <t>△△町</t>
    <rPh sb="2" eb="3">
      <t>マチ</t>
    </rPh>
    <phoneticPr fontId="4"/>
  </si>
  <si>
    <t>民間</t>
    <rPh sb="0" eb="2">
      <t>ミンカン</t>
    </rPh>
    <phoneticPr fontId="4"/>
  </si>
  <si>
    <t>単独</t>
    <rPh sb="0" eb="2">
      <t>タンドク</t>
    </rPh>
    <phoneticPr fontId="4"/>
  </si>
  <si>
    <t>Ｓ</t>
    <phoneticPr fontId="4"/>
  </si>
  <si>
    <t>【例】〇〇庁舎改築（建築）工事</t>
    <rPh sb="1" eb="2">
      <t>レイ</t>
    </rPh>
    <rPh sb="5" eb="7">
      <t>チョウシャ</t>
    </rPh>
    <rPh sb="7" eb="9">
      <t>カイチク</t>
    </rPh>
    <rPh sb="10" eb="12">
      <t>ケンチク</t>
    </rPh>
    <rPh sb="13" eb="15">
      <t>コウジ</t>
    </rPh>
    <phoneticPr fontId="4"/>
  </si>
  <si>
    <t>県いわき建設事務所</t>
    <rPh sb="0" eb="1">
      <t>ケン</t>
    </rPh>
    <rPh sb="4" eb="6">
      <t>ケンセツ</t>
    </rPh>
    <rPh sb="6" eb="9">
      <t>ジムショ</t>
    </rPh>
    <phoneticPr fontId="4"/>
  </si>
  <si>
    <t>ＪＶ（他）</t>
    <rPh sb="3" eb="4">
      <t>ホカ</t>
    </rPh>
    <phoneticPr fontId="4"/>
  </si>
  <si>
    <t>RC</t>
    <phoneticPr fontId="4"/>
  </si>
  <si>
    <t>（２）延べ床面積が１，５００㎡又は３階以上の大規模改修工事</t>
    <rPh sb="3" eb="4">
      <t>ノ</t>
    </rPh>
    <rPh sb="5" eb="8">
      <t>ユカメンセキ</t>
    </rPh>
    <rPh sb="15" eb="16">
      <t>マタ</t>
    </rPh>
    <rPh sb="18" eb="21">
      <t>カイイジョウ</t>
    </rPh>
    <rPh sb="22" eb="25">
      <t>ダイキボ</t>
    </rPh>
    <rPh sb="25" eb="27">
      <t>カイシュウ</t>
    </rPh>
    <rPh sb="27" eb="29">
      <t>コウジ</t>
    </rPh>
    <phoneticPr fontId="4"/>
  </si>
  <si>
    <t>（千円）</t>
  </si>
  <si>
    <t>（３）鉄骨造、鉄筋コンクリート造又はこれらを混合した工法における耐震改修工事</t>
    <rPh sb="3" eb="6">
      <t>テッコツゾウ</t>
    </rPh>
    <rPh sb="7" eb="9">
      <t>テッキン</t>
    </rPh>
    <rPh sb="15" eb="16">
      <t>ヅクリ</t>
    </rPh>
    <rPh sb="16" eb="17">
      <t>マタ</t>
    </rPh>
    <rPh sb="22" eb="24">
      <t>コンゴウ</t>
    </rPh>
    <rPh sb="26" eb="28">
      <t>コウホウ</t>
    </rPh>
    <rPh sb="32" eb="34">
      <t>タイシン</t>
    </rPh>
    <rPh sb="34" eb="36">
      <t>カイシュウ</t>
    </rPh>
    <rPh sb="36" eb="38">
      <t>コウジ</t>
    </rPh>
    <phoneticPr fontId="4"/>
  </si>
  <si>
    <t>□　該当なし　（該当する工事がない場合は✓を記入してください。）</t>
  </si>
  <si>
    <t>（４）アスベスト除去工事</t>
    <rPh sb="8" eb="10">
      <t>ジョキョ</t>
    </rPh>
    <rPh sb="10" eb="12">
      <t>コウジ</t>
    </rPh>
    <phoneticPr fontId="4"/>
  </si>
  <si>
    <t>※該当する工事がない場合も、「現在の有資格者の有無」欄は記入してください。</t>
    <rPh sb="1" eb="3">
      <t>ガイトウ</t>
    </rPh>
    <rPh sb="5" eb="7">
      <t>コウジ</t>
    </rPh>
    <rPh sb="10" eb="12">
      <t>バアイ</t>
    </rPh>
    <rPh sb="15" eb="17">
      <t>ゲンザイ</t>
    </rPh>
    <rPh sb="18" eb="22">
      <t>ユウシカクシャ</t>
    </rPh>
    <rPh sb="23" eb="25">
      <t>ウム</t>
    </rPh>
    <rPh sb="26" eb="27">
      <t>ラン</t>
    </rPh>
    <rPh sb="28" eb="30">
      <t>キニュウ</t>
    </rPh>
    <phoneticPr fontId="4"/>
  </si>
  <si>
    <t>現在の有資格者の有無</t>
    <rPh sb="0" eb="2">
      <t>ゲンザイ</t>
    </rPh>
    <rPh sb="3" eb="7">
      <t>ユウシカクシャ</t>
    </rPh>
    <rPh sb="8" eb="10">
      <t>ウム</t>
    </rPh>
    <phoneticPr fontId="4"/>
  </si>
  <si>
    <t>石綿作業主任者</t>
    <rPh sb="0" eb="2">
      <t>イシワタ</t>
    </rPh>
    <rPh sb="2" eb="4">
      <t>サギョウ</t>
    </rPh>
    <rPh sb="4" eb="7">
      <t>シュニンシャ</t>
    </rPh>
    <phoneticPr fontId="4"/>
  </si>
  <si>
    <t>有・無</t>
    <rPh sb="0" eb="1">
      <t>ア</t>
    </rPh>
    <rPh sb="2" eb="3">
      <t>ナ</t>
    </rPh>
    <phoneticPr fontId="4"/>
  </si>
  <si>
    <t>特別管理産業廃棄物管理責任者</t>
    <rPh sb="0" eb="2">
      <t>トクベツ</t>
    </rPh>
    <rPh sb="2" eb="4">
      <t>カンリ</t>
    </rPh>
    <rPh sb="4" eb="6">
      <t>サンギョウ</t>
    </rPh>
    <rPh sb="6" eb="9">
      <t>ハイキブツ</t>
    </rPh>
    <rPh sb="9" eb="11">
      <t>カンリ</t>
    </rPh>
    <rPh sb="11" eb="13">
      <t>セキニン</t>
    </rPh>
    <rPh sb="13" eb="14">
      <t>シャ</t>
    </rPh>
    <phoneticPr fontId="4"/>
  </si>
  <si>
    <t>２　電気設備工事</t>
    <rPh sb="2" eb="4">
      <t>デンキ</t>
    </rPh>
    <rPh sb="4" eb="6">
      <t>セツビ</t>
    </rPh>
    <rPh sb="6" eb="8">
      <t>コウジ</t>
    </rPh>
    <phoneticPr fontId="4"/>
  </si>
  <si>
    <t>（３）特別高圧受変電設備工事、下水道プラントに係る工事及びダム管理用発電工事</t>
    <rPh sb="3" eb="5">
      <t>トクベツ</t>
    </rPh>
    <rPh sb="5" eb="7">
      <t>コウアツ</t>
    </rPh>
    <rPh sb="7" eb="10">
      <t>ジュヘンデン</t>
    </rPh>
    <rPh sb="10" eb="12">
      <t>セツビ</t>
    </rPh>
    <rPh sb="12" eb="14">
      <t>コウジ</t>
    </rPh>
    <rPh sb="15" eb="18">
      <t>ゲスイドウ</t>
    </rPh>
    <rPh sb="23" eb="24">
      <t>カカ</t>
    </rPh>
    <rPh sb="25" eb="27">
      <t>コウジ</t>
    </rPh>
    <rPh sb="27" eb="28">
      <t>オヨ</t>
    </rPh>
    <rPh sb="31" eb="33">
      <t>カンリ</t>
    </rPh>
    <rPh sb="33" eb="34">
      <t>ヨウ</t>
    </rPh>
    <rPh sb="34" eb="36">
      <t>ハツデン</t>
    </rPh>
    <rPh sb="36" eb="38">
      <t>コウジ</t>
    </rPh>
    <phoneticPr fontId="4"/>
  </si>
  <si>
    <t>工種等</t>
    <rPh sb="0" eb="2">
      <t>コウシュ</t>
    </rPh>
    <rPh sb="2" eb="3">
      <t>ナド</t>
    </rPh>
    <phoneticPr fontId="4"/>
  </si>
  <si>
    <t>主な工事の内容</t>
    <rPh sb="0" eb="1">
      <t>オモ</t>
    </rPh>
    <rPh sb="2" eb="4">
      <t>コウジ</t>
    </rPh>
    <rPh sb="5" eb="7">
      <t>ナイヨウ</t>
    </rPh>
    <phoneticPr fontId="4"/>
  </si>
  <si>
    <t>特別高圧
受変電</t>
    <rPh sb="0" eb="2">
      <t>トクベツ</t>
    </rPh>
    <rPh sb="2" eb="4">
      <t>コウアツ</t>
    </rPh>
    <rPh sb="5" eb="8">
      <t>ジュヘンデン</t>
    </rPh>
    <phoneticPr fontId="4"/>
  </si>
  <si>
    <t>下水道
ﾌﾟﾗﾝﾄ</t>
    <rPh sb="0" eb="3">
      <t>ゲスイドウ</t>
    </rPh>
    <phoneticPr fontId="4"/>
  </si>
  <si>
    <t>ﾀﾞﾑ管理用発電</t>
    <rPh sb="3" eb="5">
      <t>カンリ</t>
    </rPh>
    <rPh sb="5" eb="6">
      <t>ヨウ</t>
    </rPh>
    <rPh sb="6" eb="8">
      <t>ハツデン</t>
    </rPh>
    <phoneticPr fontId="4"/>
  </si>
  <si>
    <t>３　暖冷房衛生設備工事</t>
    <rPh sb="2" eb="3">
      <t>ダン</t>
    </rPh>
    <rPh sb="3" eb="5">
      <t>レイボウ</t>
    </rPh>
    <rPh sb="5" eb="7">
      <t>エイセイ</t>
    </rPh>
    <rPh sb="7" eb="9">
      <t>セツビ</t>
    </rPh>
    <rPh sb="9" eb="11">
      <t>コウジ</t>
    </rPh>
    <phoneticPr fontId="4"/>
  </si>
  <si>
    <r>
      <rPr>
        <b/>
        <sz val="11"/>
        <color theme="1"/>
        <rFont val="ＭＳ Ｐゴシック"/>
        <family val="3"/>
        <charset val="128"/>
      </rPr>
      <t>□　該当なし</t>
    </r>
    <r>
      <rPr>
        <sz val="11"/>
        <color theme="1"/>
        <rFont val="ＭＳ Ｐゴシック"/>
        <family val="3"/>
        <charset val="128"/>
      </rPr>
      <t>　（該当する工事がない場合は✓を記入してください。）</t>
    </r>
    <rPh sb="2" eb="4">
      <t>ガイトウ</t>
    </rPh>
    <rPh sb="8" eb="10">
      <t>ガイトウ</t>
    </rPh>
    <rPh sb="12" eb="14">
      <t>コウジ</t>
    </rPh>
    <rPh sb="17" eb="19">
      <t>バアイ</t>
    </rPh>
    <rPh sb="22" eb="24">
      <t>キニュウ</t>
    </rPh>
    <phoneticPr fontId="4"/>
  </si>
  <si>
    <r>
      <rPr>
        <b/>
        <sz val="10"/>
        <color theme="1"/>
        <rFont val="ＭＳ Ｐゴシック"/>
        <family val="3"/>
        <charset val="128"/>
      </rPr>
      <t>□　該当なし</t>
    </r>
    <r>
      <rPr>
        <sz val="10"/>
        <color theme="1"/>
        <rFont val="ＭＳ Ｐゴシック"/>
        <family val="3"/>
        <charset val="128"/>
      </rPr>
      <t>　（該当する工事がない場合は✓を記入してください。）</t>
    </r>
    <rPh sb="2" eb="4">
      <t>ガイトウ</t>
    </rPh>
    <rPh sb="8" eb="10">
      <t>ガイトウ</t>
    </rPh>
    <rPh sb="12" eb="14">
      <t>コウジ</t>
    </rPh>
    <rPh sb="17" eb="19">
      <t>バアイ</t>
    </rPh>
    <rPh sb="22" eb="24">
      <t>キニュウ</t>
    </rPh>
    <phoneticPr fontId="4"/>
  </si>
  <si>
    <t>第５号様式</t>
  </si>
  <si>
    <t>新　卒　者　雇　用　申　告　書</t>
    <phoneticPr fontId="4"/>
  </si>
  <si>
    <t>商号又は名称</t>
    <rPh sb="0" eb="2">
      <t>ショウゴウ</t>
    </rPh>
    <rPh sb="2" eb="3">
      <t>マタ</t>
    </rPh>
    <rPh sb="4" eb="6">
      <t>メイショウ</t>
    </rPh>
    <phoneticPr fontId="4"/>
  </si>
  <si>
    <t>　下記のとおり新卒者を雇用していることを申告します。</t>
    <phoneticPr fontId="4"/>
  </si>
  <si>
    <t>卒業学校区分</t>
  </si>
  <si>
    <t>（該当の□をチェック✓する）</t>
  </si>
  <si>
    <t>卒業年月日</t>
  </si>
  <si>
    <t>雇用年月日</t>
  </si>
  <si>
    <t>氏名（フリガナ）</t>
    <phoneticPr fontId="4"/>
  </si>
  <si>
    <r>
      <t>(</t>
    </r>
    <r>
      <rPr>
        <sz val="10.5"/>
        <color theme="1"/>
        <rFont val="ＭＳ 明朝"/>
        <family val="1"/>
        <charset val="128"/>
      </rPr>
      <t>フリガナ</t>
    </r>
    <r>
      <rPr>
        <sz val="10.5"/>
        <color theme="1"/>
        <rFont val="Century"/>
        <family val="1"/>
      </rPr>
      <t>)</t>
    </r>
  </si>
  <si>
    <t>生年月日</t>
  </si>
  <si>
    <t>高等学校</t>
    <phoneticPr fontId="4"/>
  </si>
  <si>
    <t>専修学校・職業訓練校</t>
  </si>
  <si>
    <t>高等専門学校</t>
  </si>
  <si>
    <t>大学・短期大学・大学院</t>
  </si>
  <si>
    <t>（添付書類）</t>
  </si>
  <si>
    <t>１　卒業証書又は卒業証明書の写し</t>
    <phoneticPr fontId="4"/>
  </si>
  <si>
    <t>２　雇用保険被保険者資格等取得確認通知書等の写し</t>
  </si>
  <si>
    <t>別紙</t>
  </si>
  <si>
    <t>住所</t>
  </si>
  <si>
    <t>〒</t>
  </si>
  <si>
    <t>電話番号</t>
  </si>
  <si>
    <r>
      <t>　主たる営業所または従たる営業所の所在地が、平成</t>
    </r>
    <r>
      <rPr>
        <sz val="12"/>
        <color theme="1"/>
        <rFont val="Century"/>
        <family val="1"/>
      </rPr>
      <t>23</t>
    </r>
    <r>
      <rPr>
        <sz val="12"/>
        <color theme="1"/>
        <rFont val="ＭＳ 明朝"/>
        <family val="1"/>
        <charset val="128"/>
      </rPr>
      <t>年</t>
    </r>
    <r>
      <rPr>
        <sz val="12"/>
        <color theme="1"/>
        <rFont val="Century"/>
        <family val="1"/>
      </rPr>
      <t>3</t>
    </r>
    <r>
      <rPr>
        <sz val="12"/>
        <color theme="1"/>
        <rFont val="ＭＳ 明朝"/>
        <family val="1"/>
        <charset val="128"/>
      </rPr>
      <t>月</t>
    </r>
    <r>
      <rPr>
        <sz val="12"/>
        <color theme="1"/>
        <rFont val="Century"/>
        <family val="1"/>
      </rPr>
      <t>11</t>
    </r>
    <r>
      <rPr>
        <sz val="12"/>
        <color theme="1"/>
        <rFont val="ＭＳ 明朝"/>
        <family val="1"/>
        <charset val="128"/>
      </rPr>
      <t>日時点で東日本大震災における警戒区域等（警戒区域、計画的避難区域及び緊急避時難準備区域を指す。）にあり、現在警戒区域等から避難して営業している企業で、入札参加資格認定の通知書の送付先や連絡先が、申請書に記載した住所または電話番号と異なる場合は、下記に記入してください。</t>
    </r>
    <rPh sb="68" eb="69">
      <t>ジ</t>
    </rPh>
    <phoneticPr fontId="4"/>
  </si>
  <si>
    <t>新卒者の雇用
　※　人数を記入すること</t>
    <rPh sb="0" eb="3">
      <t>シンソツシャ</t>
    </rPh>
    <rPh sb="4" eb="6">
      <t>コヨウ</t>
    </rPh>
    <rPh sb="10" eb="12">
      <t>ニンズウ</t>
    </rPh>
    <rPh sb="13" eb="15">
      <t>キニュウ</t>
    </rPh>
    <phoneticPr fontId="16"/>
  </si>
  <si>
    <t>作成責任者職・氏名</t>
    <rPh sb="0" eb="2">
      <t>サクセイ</t>
    </rPh>
    <rPh sb="2" eb="5">
      <t>セキニンシャ</t>
    </rPh>
    <rPh sb="5" eb="6">
      <t>ショク</t>
    </rPh>
    <rPh sb="7" eb="9">
      <t>シメイ</t>
    </rPh>
    <phoneticPr fontId="4"/>
  </si>
  <si>
    <t>第３号様式（第６関係）その１（建設工事用）</t>
    <rPh sb="6" eb="7">
      <t>ダイ</t>
    </rPh>
    <rPh sb="8" eb="10">
      <t>カンケイ</t>
    </rPh>
    <rPh sb="15" eb="17">
      <t>ケンセツ</t>
    </rPh>
    <rPh sb="17" eb="19">
      <t>コウジ</t>
    </rPh>
    <rPh sb="19" eb="20">
      <t>ヨウ</t>
    </rPh>
    <phoneticPr fontId="4"/>
  </si>
  <si>
    <t>保護観察対象者等の雇用
　※　人数を記入すること</t>
    <rPh sb="0" eb="2">
      <t>ホゴ</t>
    </rPh>
    <rPh sb="2" eb="4">
      <t>カンサツ</t>
    </rPh>
    <rPh sb="4" eb="6">
      <t>タイショウ</t>
    </rPh>
    <rPh sb="6" eb="7">
      <t>シャ</t>
    </rPh>
    <rPh sb="7" eb="8">
      <t>トウ</t>
    </rPh>
    <rPh sb="9" eb="11">
      <t>コヨウ</t>
    </rPh>
    <rPh sb="15" eb="17">
      <t>ニンズウ</t>
    </rPh>
    <rPh sb="18" eb="20">
      <t>キニュウ</t>
    </rPh>
    <phoneticPr fontId="16"/>
  </si>
  <si>
    <t xml:space="preserve"> 「仕事と生活の調和」推進企業
認証の有無</t>
    <phoneticPr fontId="4"/>
  </si>
  <si>
    <t xml:space="preserve"> 障がい者雇用の有無</t>
    <phoneticPr fontId="4"/>
  </si>
  <si>
    <t>新分野進出企業認定の有無</t>
    <phoneticPr fontId="4"/>
  </si>
  <si>
    <t>新分野進出優良企業表彰の有無</t>
    <phoneticPr fontId="4"/>
  </si>
  <si>
    <t>監理補佐</t>
    <rPh sb="0" eb="2">
      <t>カンリ</t>
    </rPh>
    <rPh sb="2" eb="4">
      <t>ホサ</t>
    </rPh>
    <phoneticPr fontId="16"/>
  </si>
  <si>
    <t>保護観察対象者等の雇用に関する証明申請書</t>
    <rPh sb="0" eb="2">
      <t>ホゴ</t>
    </rPh>
    <rPh sb="2" eb="4">
      <t>カンサツ</t>
    </rPh>
    <rPh sb="4" eb="7">
      <t>タイショウシャ</t>
    </rPh>
    <rPh sb="7" eb="8">
      <t>トウ</t>
    </rPh>
    <rPh sb="9" eb="11">
      <t>コヨウ</t>
    </rPh>
    <rPh sb="12" eb="13">
      <t>カン</t>
    </rPh>
    <rPh sb="15" eb="17">
      <t>ショウメイ</t>
    </rPh>
    <rPh sb="17" eb="20">
      <t>シンセイショ</t>
    </rPh>
    <phoneticPr fontId="4"/>
  </si>
  <si>
    <t>福島保護観察所長</t>
    <rPh sb="0" eb="2">
      <t>フクシマ</t>
    </rPh>
    <rPh sb="2" eb="4">
      <t>ホゴ</t>
    </rPh>
    <rPh sb="4" eb="6">
      <t>カンサツ</t>
    </rPh>
    <rPh sb="6" eb="8">
      <t>ショチョウ</t>
    </rPh>
    <phoneticPr fontId="4"/>
  </si>
  <si>
    <t>福島保護観察所長　様</t>
    <rPh sb="0" eb="2">
      <t>フクシマ</t>
    </rPh>
    <rPh sb="2" eb="4">
      <t>ホゴ</t>
    </rPh>
    <rPh sb="4" eb="6">
      <t>カンサツ</t>
    </rPh>
    <rPh sb="6" eb="8">
      <t>ショチョウ</t>
    </rPh>
    <rPh sb="9" eb="10">
      <t>サマ</t>
    </rPh>
    <phoneticPr fontId="4"/>
  </si>
  <si>
    <t>申請者</t>
    <rPh sb="0" eb="3">
      <t>シンセイシャ</t>
    </rPh>
    <phoneticPr fontId="4"/>
  </si>
  <si>
    <t>所在地</t>
    <rPh sb="0" eb="3">
      <t>ショザイチ</t>
    </rPh>
    <phoneticPr fontId="4"/>
  </si>
  <si>
    <t>代表者</t>
    <rPh sb="0" eb="3">
      <t>ダイヒョウシャ</t>
    </rPh>
    <phoneticPr fontId="4"/>
  </si>
  <si>
    <t>印</t>
    <rPh sb="0" eb="1">
      <t>イン</t>
    </rPh>
    <phoneticPr fontId="4"/>
  </si>
  <si>
    <t>当社が、下記の期間雇用した者が保護観察対象者等であることを証明願います。</t>
    <rPh sb="0" eb="2">
      <t>トウシャ</t>
    </rPh>
    <rPh sb="4" eb="6">
      <t>カキ</t>
    </rPh>
    <rPh sb="7" eb="9">
      <t>キカン</t>
    </rPh>
    <rPh sb="9" eb="11">
      <t>コヨウ</t>
    </rPh>
    <rPh sb="13" eb="14">
      <t>モノ</t>
    </rPh>
    <rPh sb="15" eb="17">
      <t>ホゴ</t>
    </rPh>
    <rPh sb="17" eb="19">
      <t>カンサツ</t>
    </rPh>
    <rPh sb="19" eb="22">
      <t>タイショウシャ</t>
    </rPh>
    <rPh sb="22" eb="23">
      <t>トウ</t>
    </rPh>
    <rPh sb="29" eb="31">
      <t>ショウメイ</t>
    </rPh>
    <rPh sb="31" eb="32">
      <t>ネガ</t>
    </rPh>
    <phoneticPr fontId="4"/>
  </si>
  <si>
    <t>記</t>
    <rPh sb="0" eb="1">
      <t>キ</t>
    </rPh>
    <phoneticPr fontId="4"/>
  </si>
  <si>
    <t>雇用対象期間：</t>
    <rPh sb="0" eb="2">
      <t>コヨウ</t>
    </rPh>
    <rPh sb="2" eb="4">
      <t>タイショウ</t>
    </rPh>
    <rPh sb="4" eb="6">
      <t>キカン</t>
    </rPh>
    <phoneticPr fontId="4"/>
  </si>
  <si>
    <t>から　令和</t>
    <rPh sb="3" eb="5">
      <t>レイワ</t>
    </rPh>
    <phoneticPr fontId="4"/>
  </si>
  <si>
    <t>雇用人数：</t>
    <rPh sb="0" eb="2">
      <t>コヨウ</t>
    </rPh>
    <rPh sb="2" eb="4">
      <t>ニンズウ</t>
    </rPh>
    <phoneticPr fontId="4"/>
  </si>
  <si>
    <t>人</t>
    <rPh sb="0" eb="1">
      <t>ニン</t>
    </rPh>
    <phoneticPr fontId="4"/>
  </si>
  <si>
    <t>注：</t>
    <rPh sb="0" eb="1">
      <t>チュウ</t>
    </rPh>
    <phoneticPr fontId="4"/>
  </si>
  <si>
    <t>　保護観察対象者等とは更生保護法第48条に規定する保護観察中の者又は第85条に規定する更生緊急保護の申出があった者をいう。
　本制度において証明が可能な保護観察対象者等は、雇用期間の全部若しくは一部において保護観察を受けていた者又は更生緊急保護の申出をした者であって、雇用期間の全部若しくは一部が身体の拘束を解かれた後６か月（特に必要と認められたときは更に６か月を超えない範囲内）を超えない期間にある者。</t>
    <phoneticPr fontId="4"/>
  </si>
  <si>
    <t>添付書類：上記期間における雇用を証明する資料（雇用保険被保険者資格取得等確認</t>
    <rPh sb="0" eb="2">
      <t>テンプ</t>
    </rPh>
    <rPh sb="2" eb="4">
      <t>ショルイ</t>
    </rPh>
    <rPh sb="5" eb="7">
      <t>ジョウキ</t>
    </rPh>
    <rPh sb="7" eb="9">
      <t>キカン</t>
    </rPh>
    <rPh sb="13" eb="15">
      <t>コヨウ</t>
    </rPh>
    <rPh sb="16" eb="18">
      <t>ショウメイ</t>
    </rPh>
    <rPh sb="20" eb="22">
      <t>シリョウ</t>
    </rPh>
    <rPh sb="23" eb="25">
      <t>コヨウ</t>
    </rPh>
    <rPh sb="25" eb="27">
      <t>ホケン</t>
    </rPh>
    <rPh sb="27" eb="31">
      <t>ヒホケンシャ</t>
    </rPh>
    <rPh sb="31" eb="33">
      <t>シカク</t>
    </rPh>
    <rPh sb="33" eb="35">
      <t>シュトク</t>
    </rPh>
    <rPh sb="35" eb="36">
      <t>トウ</t>
    </rPh>
    <rPh sb="36" eb="38">
      <t>カクニン</t>
    </rPh>
    <phoneticPr fontId="4"/>
  </si>
  <si>
    <t>保護観察対象者等の雇用に関する証明書</t>
    <rPh sb="0" eb="2">
      <t>ホゴ</t>
    </rPh>
    <rPh sb="2" eb="4">
      <t>カンサツ</t>
    </rPh>
    <rPh sb="4" eb="7">
      <t>タイショウシャ</t>
    </rPh>
    <rPh sb="7" eb="8">
      <t>トウ</t>
    </rPh>
    <rPh sb="9" eb="11">
      <t>コヨウ</t>
    </rPh>
    <rPh sb="12" eb="13">
      <t>カン</t>
    </rPh>
    <rPh sb="15" eb="17">
      <t>ショウメイ</t>
    </rPh>
    <phoneticPr fontId="4"/>
  </si>
  <si>
    <t>　申請者について、福島保護観察所は以下のことについて証明します。</t>
    <rPh sb="1" eb="4">
      <t>シンセイシャ</t>
    </rPh>
    <rPh sb="9" eb="11">
      <t>フクシマ</t>
    </rPh>
    <rPh sb="11" eb="13">
      <t>ホゴ</t>
    </rPh>
    <rPh sb="13" eb="16">
      <t>カンサツショ</t>
    </rPh>
    <rPh sb="17" eb="19">
      <t>イカ</t>
    </rPh>
    <rPh sb="26" eb="28">
      <t>ショウメイ</t>
    </rPh>
    <phoneticPr fontId="4"/>
  </si>
  <si>
    <t>　・雇用された者が保護観察対象者等であること</t>
    <rPh sb="2" eb="4">
      <t>コヨウ</t>
    </rPh>
    <rPh sb="7" eb="8">
      <t>モノ</t>
    </rPh>
    <rPh sb="9" eb="11">
      <t>ホゴ</t>
    </rPh>
    <rPh sb="11" eb="13">
      <t>カンサツ</t>
    </rPh>
    <rPh sb="13" eb="16">
      <t>タイショウシャ</t>
    </rPh>
    <rPh sb="16" eb="17">
      <t>トウ</t>
    </rPh>
    <phoneticPr fontId="4"/>
  </si>
  <si>
    <t>　・上記対象期間に雇用人数が雇用されたことを証明する書類の提出がなされたこと</t>
    <rPh sb="2" eb="4">
      <t>ジョウキ</t>
    </rPh>
    <rPh sb="4" eb="6">
      <t>タイショウ</t>
    </rPh>
    <rPh sb="6" eb="8">
      <t>キカン</t>
    </rPh>
    <rPh sb="9" eb="11">
      <t>コヨウ</t>
    </rPh>
    <rPh sb="11" eb="13">
      <t>ニンズウ</t>
    </rPh>
    <rPh sb="14" eb="16">
      <t>コヨウ</t>
    </rPh>
    <rPh sb="22" eb="24">
      <t>ショウメイ</t>
    </rPh>
    <rPh sb="26" eb="28">
      <t>ショルイ</t>
    </rPh>
    <rPh sb="29" eb="31">
      <t>テイシュツ</t>
    </rPh>
    <phoneticPr fontId="4"/>
  </si>
  <si>
    <t>令和　　年　　月　　日</t>
    <rPh sb="0" eb="2">
      <t>レイワ</t>
    </rPh>
    <rPh sb="4" eb="5">
      <t>ネン</t>
    </rPh>
    <rPh sb="7" eb="8">
      <t>ツキ</t>
    </rPh>
    <rPh sb="10" eb="11">
      <t>ニチ</t>
    </rPh>
    <phoneticPr fontId="4"/>
  </si>
  <si>
    <t xml:space="preserve">  通知書等の写しなど）</t>
    <rPh sb="5" eb="6">
      <t>トウ</t>
    </rPh>
    <phoneticPr fontId="4"/>
  </si>
  <si>
    <t>通番</t>
    <rPh sb="0" eb="1">
      <t>ツウ</t>
    </rPh>
    <rPh sb="1" eb="2">
      <t>バン</t>
    </rPh>
    <phoneticPr fontId="4"/>
  </si>
  <si>
    <t>監理
補佐</t>
    <rPh sb="0" eb="2">
      <t>カンリ</t>
    </rPh>
    <rPh sb="3" eb="5">
      <t>ホサ</t>
    </rPh>
    <phoneticPr fontId="4"/>
  </si>
  <si>
    <t>令和</t>
  </si>
  <si>
    <t>※千円未満端数切り捨ての関係で経営事項審査の平均完成工事高と一致しない場合がありますが、切り上げしないでください</t>
    <rPh sb="1" eb="3">
      <t>センエン</t>
    </rPh>
    <rPh sb="3" eb="5">
      <t>ミマン</t>
    </rPh>
    <rPh sb="5" eb="7">
      <t>ハスウ</t>
    </rPh>
    <rPh sb="7" eb="8">
      <t>キ</t>
    </rPh>
    <rPh sb="9" eb="10">
      <t>ス</t>
    </rPh>
    <rPh sb="12" eb="14">
      <t>カンケイ</t>
    </rPh>
    <rPh sb="15" eb="19">
      <t>ケイエイジコウ</t>
    </rPh>
    <rPh sb="19" eb="21">
      <t>シンサ</t>
    </rPh>
    <rPh sb="22" eb="24">
      <t>ヘイキン</t>
    </rPh>
    <rPh sb="24" eb="26">
      <t>カンセイ</t>
    </rPh>
    <rPh sb="26" eb="28">
      <t>コウジ</t>
    </rPh>
    <rPh sb="28" eb="29">
      <t>ダカ</t>
    </rPh>
    <rPh sb="30" eb="32">
      <t>イッチ</t>
    </rPh>
    <rPh sb="35" eb="37">
      <t>バアイ</t>
    </rPh>
    <rPh sb="44" eb="45">
      <t>キ</t>
    </rPh>
    <rPh sb="46" eb="47">
      <t>ア</t>
    </rPh>
    <phoneticPr fontId="4"/>
  </si>
  <si>
    <t>※受任者と代表者の押印は省略可能です。なお、押印をする場合は契約時使用印鑑を使用して
ください。</t>
    <phoneticPr fontId="4"/>
  </si>
  <si>
    <t>　下記の１～３に該当する公共工事及び民間工事のうち、平成21年以降に元請として施工した
工種ごとに２件以内の実績について記入してください。</t>
    <rPh sb="1" eb="3">
      <t>カキ</t>
    </rPh>
    <rPh sb="8" eb="10">
      <t>ガイトウ</t>
    </rPh>
    <rPh sb="12" eb="14">
      <t>コウキョウ</t>
    </rPh>
    <rPh sb="14" eb="16">
      <t>コウジ</t>
    </rPh>
    <rPh sb="16" eb="17">
      <t>オヨ</t>
    </rPh>
    <rPh sb="18" eb="20">
      <t>ミンカン</t>
    </rPh>
    <rPh sb="20" eb="22">
      <t>コウジ</t>
    </rPh>
    <rPh sb="26" eb="28">
      <t>ヘイセイ</t>
    </rPh>
    <rPh sb="30" eb="31">
      <t>ネン</t>
    </rPh>
    <rPh sb="31" eb="33">
      <t>イコウ</t>
    </rPh>
    <rPh sb="34" eb="36">
      <t>モトウケ</t>
    </rPh>
    <rPh sb="39" eb="41">
      <t>セコウ</t>
    </rPh>
    <rPh sb="44" eb="46">
      <t>コウシュ</t>
    </rPh>
    <rPh sb="50" eb="51">
      <t>ケン</t>
    </rPh>
    <rPh sb="51" eb="53">
      <t>イナイ</t>
    </rPh>
    <rPh sb="54" eb="56">
      <t>ジッセキ</t>
    </rPh>
    <rPh sb="60" eb="62">
      <t>キニュウ</t>
    </rPh>
    <phoneticPr fontId="4"/>
  </si>
  <si>
    <t>令和９年４月１日　～　令和１１年３月３１日</t>
    <rPh sb="0" eb="1">
      <t>レイ</t>
    </rPh>
    <rPh sb="1" eb="2">
      <t>カズ</t>
    </rPh>
    <rPh sb="3" eb="4">
      <t>ネン</t>
    </rPh>
    <rPh sb="5" eb="6">
      <t>ガツ</t>
    </rPh>
    <rPh sb="7" eb="8">
      <t>ニチ</t>
    </rPh>
    <phoneticPr fontId="4"/>
  </si>
  <si>
    <t>【令和９・１０年度用】</t>
    <rPh sb="1" eb="3">
      <t>レイワ</t>
    </rPh>
    <rPh sb="7" eb="10">
      <t>ネンドヨウ</t>
    </rPh>
    <phoneticPr fontId="16"/>
  </si>
  <si>
    <t>【Ｒ９・１０年度基本受付用】</t>
    <rPh sb="6" eb="8">
      <t>ネンド</t>
    </rPh>
    <rPh sb="8" eb="10">
      <t>キホン</t>
    </rPh>
    <rPh sb="10" eb="12">
      <t>ウケツケ</t>
    </rPh>
    <rPh sb="12" eb="13">
      <t>ヨウ</t>
    </rPh>
    <phoneticPr fontId="4"/>
  </si>
  <si>
    <t>【令和９・１０年度】</t>
    <rPh sb="1" eb="3">
      <t>レイワ</t>
    </rPh>
    <rPh sb="7" eb="9">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</si>
</sst>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75">
    <font>
      <sz val="11"/>
      <color theme="1"/>
      <name val="游ゴシック"/>
      <family val="2"/>
      <charset val="128"/>
      <scheme val="minor"/>
    </font>
    <font>
      <b/>
      <sz val="10.5"/>
      <color theme="1"/>
      <name val="MS UI Gothic"/>
      <family val="3"/>
      <charset val="128"/>
    </font>
    <font>
      <sz val="10.5"/>
      <color theme="1"/>
      <name val="ＭＳ 明朝"/>
      <family val="1"/>
      <charset val="128"/>
    </font>
    <font>
      <sz val="10.5"/>
      <color theme="1"/>
      <name val="Century"/>
      <family val="1"/>
    </font>
    <font>
      <sz val="6"/>
      <name val="游ゴシック"/>
      <family val="2"/>
      <charset val="128"/>
      <scheme val="minor"/>
    </font>
    <font>
      <sz val="14"/>
      <color theme="1"/>
      <name val="ＭＳ 明朝"/>
      <family val="1"/>
      <charset val="128"/>
    </font>
    <font>
      <sz val="11"/>
      <color theme="1"/>
      <name val="ＭＳ 明朝"/>
      <family val="1"/>
      <charset val="128"/>
    </font>
    <font>
      <sz val="18"/>
      <color theme="1"/>
      <name val="ＭＳ 明朝"/>
      <family val="1"/>
      <charset val="128"/>
    </font>
    <font>
      <b/>
      <sz val="20"/>
      <color theme="1"/>
      <name val="ＭＳ 明朝"/>
      <family val="1"/>
      <charset val="128"/>
    </font>
    <font>
      <b/>
      <sz val="10.5"/>
      <color theme="1"/>
      <name val="ＭＳ ゴシック"/>
      <family val="3"/>
      <charset val="128"/>
    </font>
    <font>
      <sz val="11"/>
      <color theme="1"/>
      <name val="ＭＳ ゴシック"/>
      <family val="3"/>
      <charset val="128"/>
    </font>
    <font>
      <sz val="11"/>
      <color rgb="FF000000"/>
      <name val="ＭＳ ゴシック"/>
      <family val="3"/>
      <charset val="128"/>
    </font>
    <font>
      <sz val="11"/>
      <color theme="1"/>
      <name val="游ゴシック"/>
      <family val="2"/>
      <charset val="128"/>
      <scheme val="minor"/>
    </font>
    <font>
      <sz val="11"/>
      <name val="ＭＳ Ｐゴシック"/>
      <family val="3"/>
      <charset val="128"/>
    </font>
    <font>
      <b/>
      <sz val="10"/>
      <color indexed="8"/>
      <name val="ＭＳ ゴシック"/>
      <family val="3"/>
      <charset val="128"/>
    </font>
    <font>
      <sz val="10"/>
      <color indexed="8"/>
      <name val="ＭＳ 明朝"/>
      <family val="1"/>
      <charset val="128"/>
    </font>
    <font>
      <sz val="6"/>
      <name val="ＭＳ Ｐゴシック"/>
      <family val="3"/>
      <charset val="128"/>
    </font>
    <font>
      <sz val="12"/>
      <color indexed="8"/>
      <name val="ＭＳ 明朝"/>
      <family val="1"/>
      <charset val="128"/>
    </font>
    <font>
      <sz val="12"/>
      <name val="ＭＳ Ｐゴシック"/>
      <family val="3"/>
      <charset val="128"/>
    </font>
    <font>
      <sz val="10"/>
      <name val="ＭＳ Ｐゴシック"/>
      <family val="3"/>
      <charset val="128"/>
    </font>
    <font>
      <sz val="10.5"/>
      <name val="ＭＳ 明朝"/>
      <family val="1"/>
      <charset val="128"/>
    </font>
    <font>
      <sz val="10"/>
      <name val="ＭＳ 明朝"/>
      <family val="1"/>
      <charset val="128"/>
    </font>
    <font>
      <sz val="9"/>
      <color indexed="8"/>
      <name val="ＭＳ 明朝"/>
      <family val="1"/>
      <charset val="128"/>
    </font>
    <font>
      <sz val="9"/>
      <name val="ＭＳ Ｐゴシック"/>
      <family val="3"/>
      <charset val="128"/>
    </font>
    <font>
      <sz val="10"/>
      <color theme="1"/>
      <name val="ＭＳ 明朝"/>
      <family val="1"/>
      <charset val="128"/>
    </font>
    <font>
      <sz val="20"/>
      <color theme="1"/>
      <name val="ＭＳ 明朝"/>
      <family val="1"/>
      <charset val="128"/>
    </font>
    <font>
      <sz val="8"/>
      <color theme="1"/>
      <name val="ＭＳ 明朝"/>
      <family val="1"/>
      <charset val="128"/>
    </font>
    <font>
      <u val="double"/>
      <sz val="18"/>
      <color theme="1"/>
      <name val="ＭＳ 明朝"/>
      <family val="1"/>
      <charset val="128"/>
    </font>
    <font>
      <sz val="12"/>
      <color theme="1"/>
      <name val="ＭＳ 明朝"/>
      <family val="1"/>
      <charset val="128"/>
    </font>
    <font>
      <sz val="20"/>
      <name val="ＭＳ Ｐ明朝"/>
      <family val="1"/>
      <charset val="128"/>
    </font>
    <font>
      <sz val="18"/>
      <name val="ＭＳ Ｐ明朝"/>
      <family val="1"/>
      <charset val="128"/>
    </font>
    <font>
      <sz val="28"/>
      <name val="HG丸ｺﾞｼｯｸM-PRO"/>
      <family val="3"/>
      <charset val="128"/>
    </font>
    <font>
      <sz val="16"/>
      <name val="ＭＳ Ｐ明朝"/>
      <family val="1"/>
      <charset val="128"/>
    </font>
    <font>
      <sz val="12"/>
      <name val="ＭＳ Ｐ明朝"/>
      <family val="1"/>
      <charset val="128"/>
    </font>
    <font>
      <sz val="14"/>
      <name val="ＭＳ Ｐ明朝"/>
      <family val="1"/>
      <charset val="128"/>
    </font>
    <font>
      <sz val="11"/>
      <name val="ＭＳ Ｐ明朝"/>
      <family val="1"/>
      <charset val="128"/>
    </font>
    <font>
      <sz val="9"/>
      <color theme="1"/>
      <name val="ＭＳ 明朝"/>
      <family val="1"/>
      <charset val="128"/>
    </font>
    <font>
      <b/>
      <sz val="14"/>
      <color theme="1"/>
      <name val="ＭＳ 明朝"/>
      <family val="1"/>
      <charset val="128"/>
    </font>
    <font>
      <sz val="18"/>
      <color theme="1"/>
      <name val="Century"/>
      <family val="1"/>
    </font>
    <font>
      <sz val="8"/>
      <name val="ＭＳ Ｐゴシック"/>
      <family val="3"/>
      <charset val="128"/>
    </font>
    <font>
      <b/>
      <i/>
      <sz val="14"/>
      <name val="ＭＳ Ｐゴシック"/>
      <family val="3"/>
      <charset val="128"/>
    </font>
    <font>
      <b/>
      <sz val="11"/>
      <color rgb="FFFF0000"/>
      <name val="ＭＳ Ｐゴシック"/>
      <family val="3"/>
      <charset val="128"/>
    </font>
    <font>
      <b/>
      <sz val="14"/>
      <name val="ＭＳ Ｐゴシック"/>
      <family val="3"/>
      <charset val="128"/>
    </font>
    <font>
      <i/>
      <sz val="14"/>
      <name val="HG正楷書体-PRO"/>
      <family val="4"/>
      <charset val="128"/>
    </font>
    <font>
      <sz val="7"/>
      <name val="ＭＳ Ｐゴシック"/>
      <family val="3"/>
      <charset val="128"/>
    </font>
    <font>
      <b/>
      <sz val="11"/>
      <name val="ＭＳ Ｐゴシック"/>
      <family val="3"/>
      <charset val="128"/>
    </font>
    <font>
      <sz val="14"/>
      <name val="ＭＳ Ｐゴシック"/>
      <family val="3"/>
      <charset val="128"/>
    </font>
    <font>
      <sz val="18"/>
      <name val="ＭＳ Ｐゴシック"/>
      <family val="3"/>
      <charset val="128"/>
    </font>
    <font>
      <i/>
      <sz val="8"/>
      <name val="ＭＳ Ｐゴシック"/>
      <family val="3"/>
      <charset val="128"/>
    </font>
    <font>
      <i/>
      <sz val="6"/>
      <name val="ＭＳ Ｐゴシック"/>
      <family val="3"/>
      <charset val="128"/>
    </font>
    <font>
      <i/>
      <sz val="10"/>
      <name val="ＭＳ Ｐゴシック"/>
      <family val="3"/>
      <charset val="128"/>
    </font>
    <font>
      <sz val="6"/>
      <name val="游ゴシック"/>
      <family val="3"/>
      <charset val="128"/>
      <scheme val="minor"/>
    </font>
    <font>
      <b/>
      <sz val="11"/>
      <color theme="1"/>
      <name val="ＭＳ ゴシック"/>
      <family val="3"/>
      <charset val="128"/>
    </font>
    <font>
      <u val="double"/>
      <sz val="10.5"/>
      <color theme="1"/>
      <name val="ＭＳ 明朝"/>
      <family val="1"/>
      <charset val="128"/>
    </font>
    <font>
      <sz val="16"/>
      <color theme="1"/>
      <name val="ＭＳ 明朝"/>
      <family val="1"/>
      <charset val="128"/>
    </font>
    <font>
      <i/>
      <sz val="11"/>
      <name val="ＭＳ Ｐゴシック"/>
      <family val="3"/>
      <charset val="128"/>
    </font>
    <font>
      <i/>
      <sz val="12"/>
      <name val="HG正楷書体-PRO"/>
      <family val="4"/>
      <charset val="128"/>
    </font>
    <font>
      <sz val="12"/>
      <name val="HG正楷書体-PRO"/>
      <family val="4"/>
      <charset val="128"/>
    </font>
    <font>
      <sz val="6"/>
      <name val="HG正楷書体-PRO"/>
      <family val="4"/>
      <charset val="128"/>
    </font>
    <font>
      <b/>
      <sz val="11"/>
      <color theme="1"/>
      <name val="ＭＳ Ｐゴシック"/>
      <family val="3"/>
      <charset val="128"/>
    </font>
    <font>
      <sz val="11"/>
      <color theme="1"/>
      <name val="ＭＳ Ｐゴシック"/>
      <family val="3"/>
      <charset val="128"/>
    </font>
    <font>
      <sz val="10"/>
      <color theme="1"/>
      <name val="ＭＳ Ｐゴシック"/>
      <family val="3"/>
      <charset val="128"/>
    </font>
    <font>
      <sz val="14"/>
      <color theme="1"/>
      <name val="ＭＳ Ｐゴシック"/>
      <family val="3"/>
      <charset val="128"/>
    </font>
    <font>
      <sz val="12"/>
      <color theme="1"/>
      <name val="ＭＳ Ｐゴシック"/>
      <family val="3"/>
      <charset val="128"/>
    </font>
    <font>
      <sz val="9"/>
      <color theme="1"/>
      <name val="ＭＳ Ｐゴシック"/>
      <family val="3"/>
      <charset val="128"/>
    </font>
    <font>
      <sz val="8"/>
      <color theme="1"/>
      <name val="ＭＳ Ｐゴシック"/>
      <family val="3"/>
      <charset val="128"/>
    </font>
    <font>
      <b/>
      <sz val="10"/>
      <color theme="1"/>
      <name val="ＭＳ Ｐゴシック"/>
      <family val="3"/>
      <charset val="128"/>
    </font>
    <font>
      <sz val="12"/>
      <color theme="1"/>
      <name val="Century"/>
      <family val="1"/>
    </font>
    <font>
      <u/>
      <sz val="10.5"/>
      <color rgb="FFFF0000"/>
      <name val="ＭＳ 明朝"/>
      <family val="1"/>
      <charset val="128"/>
    </font>
    <font>
      <u/>
      <sz val="10"/>
      <color rgb="FFFF0000"/>
      <name val="ＭＳ 明朝"/>
      <family val="1"/>
      <charset val="128"/>
    </font>
    <font>
      <u/>
      <sz val="9"/>
      <color rgb="FFFF0000"/>
      <name val="ＭＳ 明朝"/>
      <family val="1"/>
      <charset val="128"/>
    </font>
    <font>
      <u/>
      <sz val="11"/>
      <color rgb="FFFF0000"/>
      <name val="ＭＳ 明朝"/>
      <family val="1"/>
      <charset val="128"/>
    </font>
    <font>
      <sz val="11"/>
      <name val="ＭＳ 明朝"/>
      <family val="1"/>
      <charset val="128"/>
    </font>
    <font>
      <sz val="11"/>
      <name val="游ゴシック"/>
      <family val="2"/>
      <charset val="128"/>
      <scheme val="minor"/>
    </font>
    <font>
      <b/>
      <sz val="9"/>
      <color indexed="81"/>
      <name val="MS P ゴシック"/>
      <family val="3"/>
      <charset val="128"/>
    </font>
  </fonts>
  <fills count="5">
    <fill>
      <patternFill patternType="none"/>
    </fill>
    <fill>
      <patternFill patternType="gray125"/>
    </fill>
    <fill>
      <patternFill patternType="solid">
        <fgColor indexed="23"/>
        <bgColor indexed="64"/>
      </patternFill>
    </fill>
    <fill>
      <patternFill patternType="lightGray"/>
    </fill>
    <fill>
      <patternFill patternType="solid">
        <fgColor theme="8" tint="0.59999389629810485"/>
        <bgColor indexed="64"/>
      </patternFill>
    </fill>
  </fills>
  <borders count="17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left style="thin">
        <color indexed="64"/>
      </left>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thin">
        <color indexed="64"/>
      </bottom>
      <diagonal/>
    </border>
    <border>
      <left style="thin">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dashed">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dott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dashed">
        <color indexed="64"/>
      </right>
      <top style="medium">
        <color indexed="64"/>
      </top>
      <bottom style="medium">
        <color indexed="64"/>
      </bottom>
      <diagonal/>
    </border>
    <border>
      <left style="dashed">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dashed">
        <color indexed="64"/>
      </left>
      <right/>
      <top style="medium">
        <color indexed="64"/>
      </top>
      <bottom/>
      <diagonal/>
    </border>
    <border>
      <left/>
      <right style="dashed">
        <color indexed="64"/>
      </right>
      <top style="medium">
        <color indexed="64"/>
      </top>
      <bottom/>
      <diagonal/>
    </border>
    <border>
      <left/>
      <right/>
      <top style="thin">
        <color indexed="64"/>
      </top>
      <bottom style="medium">
        <color indexed="64"/>
      </bottom>
      <diagonal/>
    </border>
    <border>
      <left style="dashed">
        <color indexed="64"/>
      </left>
      <right/>
      <top style="thin">
        <color indexed="64"/>
      </top>
      <bottom style="medium">
        <color indexed="64"/>
      </bottom>
      <diagonal/>
    </border>
    <border>
      <left/>
      <right style="dashed">
        <color indexed="64"/>
      </right>
      <top style="thin">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medium">
        <color indexed="64"/>
      </right>
      <top/>
      <bottom/>
      <diagonal/>
    </border>
    <border>
      <left style="dashed">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thin">
        <color indexed="64"/>
      </left>
      <right style="dashed">
        <color indexed="64"/>
      </right>
      <top style="medium">
        <color indexed="64"/>
      </top>
      <bottom/>
      <diagonal/>
    </border>
    <border>
      <left style="dashed">
        <color indexed="64"/>
      </left>
      <right style="thin">
        <color indexed="64"/>
      </right>
      <top style="medium">
        <color indexed="64"/>
      </top>
      <bottom/>
      <diagonal/>
    </border>
    <border>
      <left style="dashed">
        <color indexed="64"/>
      </left>
      <right style="medium">
        <color indexed="64"/>
      </right>
      <top style="medium">
        <color indexed="64"/>
      </top>
      <bottom/>
      <diagonal/>
    </border>
    <border>
      <left style="slantDashDot">
        <color indexed="64"/>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top style="medium">
        <color indexed="64"/>
      </top>
      <bottom style="thin">
        <color indexed="64"/>
      </bottom>
      <diagonal/>
    </border>
    <border>
      <left style="dashed">
        <color indexed="64"/>
      </left>
      <right style="slantDashDot">
        <color indexed="64"/>
      </right>
      <top style="medium">
        <color indexed="64"/>
      </top>
      <bottom style="thin">
        <color indexed="64"/>
      </bottom>
      <diagonal/>
    </border>
    <border>
      <left style="slantDashDot">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slantDashDot">
        <color indexed="64"/>
      </left>
      <right style="dashed">
        <color indexed="64"/>
      </right>
      <top style="thin">
        <color indexed="64"/>
      </top>
      <bottom style="thin">
        <color indexed="64"/>
      </bottom>
      <diagonal/>
    </border>
    <border>
      <left style="dashed">
        <color indexed="64"/>
      </left>
      <right style="slantDashDot">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thin">
        <color indexed="64"/>
      </top>
      <bottom/>
      <diagonal/>
    </border>
    <border>
      <left style="dashed">
        <color indexed="64"/>
      </left>
      <right style="medium">
        <color indexed="64"/>
      </right>
      <top style="thin">
        <color indexed="64"/>
      </top>
      <bottom/>
      <diagonal/>
    </border>
    <border>
      <left style="medium">
        <color indexed="64"/>
      </left>
      <right style="dashed">
        <color indexed="64"/>
      </right>
      <top style="thin">
        <color indexed="64"/>
      </top>
      <bottom/>
      <diagonal/>
    </border>
    <border>
      <left style="slantDashDot">
        <color indexed="64"/>
      </left>
      <right style="dashed">
        <color indexed="64"/>
      </right>
      <top style="thin">
        <color indexed="64"/>
      </top>
      <bottom/>
      <diagonal/>
    </border>
    <border>
      <left style="dashed">
        <color indexed="64"/>
      </left>
      <right style="slantDashDot">
        <color indexed="64"/>
      </right>
      <top style="thin">
        <color indexed="64"/>
      </top>
      <bottom/>
      <diagonal/>
    </border>
    <border>
      <left/>
      <right style="dashed">
        <color indexed="64"/>
      </right>
      <top style="medium">
        <color indexed="64"/>
      </top>
      <bottom style="thin">
        <color indexed="64"/>
      </bottom>
      <diagonal/>
    </border>
    <border>
      <left style="thin">
        <color indexed="64"/>
      </left>
      <right style="dashed">
        <color indexed="64"/>
      </right>
      <top style="medium">
        <color indexed="64"/>
      </top>
      <bottom style="thin">
        <color indexed="64"/>
      </bottom>
      <diagonal/>
    </border>
    <border>
      <left style="dashed">
        <color indexed="64"/>
      </left>
      <right style="thin">
        <color indexed="64"/>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slantDashDot">
        <color indexed="64"/>
      </left>
      <right style="dashed">
        <color indexed="64"/>
      </right>
      <top style="thin">
        <color indexed="64"/>
      </top>
      <bottom style="medium">
        <color indexed="64"/>
      </bottom>
      <diagonal/>
    </border>
    <border>
      <left style="dashed">
        <color indexed="64"/>
      </left>
      <right style="slantDashDot">
        <color indexed="64"/>
      </right>
      <top style="thin">
        <color indexed="64"/>
      </top>
      <bottom style="medium">
        <color indexed="64"/>
      </bottom>
      <diagonal/>
    </border>
    <border>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top/>
      <bottom style="thin">
        <color indexed="64"/>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dashed">
        <color indexed="64"/>
      </left>
      <right style="medium">
        <color indexed="64"/>
      </right>
      <top/>
      <bottom style="thin">
        <color indexed="64"/>
      </bottom>
      <diagonal/>
    </border>
    <border>
      <left style="medium">
        <color indexed="64"/>
      </left>
      <right style="dashed">
        <color indexed="64"/>
      </right>
      <top/>
      <bottom style="thin">
        <color indexed="64"/>
      </bottom>
      <diagonal/>
    </border>
    <border>
      <left style="slantDashDot">
        <color indexed="64"/>
      </left>
      <right style="dashed">
        <color indexed="64"/>
      </right>
      <top/>
      <bottom style="thin">
        <color indexed="64"/>
      </bottom>
      <diagonal/>
    </border>
    <border>
      <left style="dashed">
        <color indexed="64"/>
      </left>
      <right style="slantDashDot">
        <color indexed="64"/>
      </right>
      <top/>
      <bottom style="thin">
        <color indexed="64"/>
      </bottom>
      <diagonal/>
    </border>
    <border>
      <left style="medium">
        <color indexed="64"/>
      </left>
      <right style="thin">
        <color indexed="64"/>
      </right>
      <top/>
      <bottom style="thin">
        <color indexed="64"/>
      </bottom>
      <diagonal/>
    </border>
    <border>
      <left/>
      <right style="dashed">
        <color indexed="64"/>
      </right>
      <top/>
      <bottom style="medium">
        <color indexed="64"/>
      </bottom>
      <diagonal/>
    </border>
    <border>
      <left style="dashed">
        <color indexed="64"/>
      </left>
      <right style="dashed">
        <color indexed="64"/>
      </right>
      <top/>
      <bottom style="medium">
        <color indexed="64"/>
      </bottom>
      <diagonal/>
    </border>
    <border>
      <left style="dashed">
        <color indexed="64"/>
      </left>
      <right/>
      <top/>
      <bottom style="medium">
        <color indexed="64"/>
      </bottom>
      <diagonal/>
    </border>
    <border>
      <left style="thin">
        <color indexed="64"/>
      </left>
      <right style="dashed">
        <color indexed="64"/>
      </right>
      <top/>
      <bottom style="medium">
        <color indexed="64"/>
      </bottom>
      <diagonal/>
    </border>
    <border>
      <left style="dashed">
        <color indexed="64"/>
      </left>
      <right style="thin">
        <color indexed="64"/>
      </right>
      <top/>
      <bottom style="medium">
        <color indexed="64"/>
      </bottom>
      <diagonal/>
    </border>
    <border>
      <left style="dashed">
        <color indexed="64"/>
      </left>
      <right style="medium">
        <color indexed="64"/>
      </right>
      <top/>
      <bottom style="medium">
        <color indexed="64"/>
      </bottom>
      <diagonal/>
    </border>
    <border>
      <left style="medium">
        <color indexed="64"/>
      </left>
      <right style="dashed">
        <color indexed="64"/>
      </right>
      <top/>
      <bottom style="medium">
        <color indexed="64"/>
      </bottom>
      <diagonal/>
    </border>
    <border>
      <left style="slantDashDot">
        <color indexed="64"/>
      </left>
      <right style="dashed">
        <color indexed="64"/>
      </right>
      <top/>
      <bottom style="medium">
        <color indexed="64"/>
      </bottom>
      <diagonal/>
    </border>
    <border>
      <left style="dashed">
        <color indexed="64"/>
      </left>
      <right style="slantDashDot">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dotted">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top style="hair">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8"/>
      </right>
      <top/>
      <bottom style="thin">
        <color indexed="64"/>
      </bottom>
      <diagonal/>
    </border>
    <border>
      <left style="medium">
        <color indexed="64"/>
      </left>
      <right style="medium">
        <color indexed="64"/>
      </right>
      <top/>
      <bottom style="medium">
        <color indexed="64"/>
      </bottom>
      <diagonal/>
    </border>
    <border>
      <left style="dashed">
        <color indexed="64"/>
      </left>
      <right style="slantDashDot">
        <color indexed="64"/>
      </right>
      <top style="medium">
        <color indexed="64"/>
      </top>
      <bottom/>
      <diagonal/>
    </border>
  </borders>
  <cellStyleXfs count="4">
    <xf numFmtId="0" fontId="0" fillId="0" borderId="0">
      <alignment vertical="center"/>
    </xf>
    <xf numFmtId="38" fontId="12" fillId="0" borderId="0" applyFont="0" applyFill="0" applyBorder="0" applyAlignment="0" applyProtection="0">
      <alignment vertical="center"/>
    </xf>
    <xf numFmtId="0" fontId="13" fillId="0" borderId="0">
      <alignment vertical="center"/>
    </xf>
    <xf numFmtId="38" fontId="13" fillId="0" borderId="0" applyFont="0" applyFill="0" applyBorder="0" applyAlignment="0" applyProtection="0">
      <alignment vertical="center"/>
    </xf>
  </cellStyleXfs>
  <cellXfs count="822">
    <xf numFmtId="0" fontId="0" fillId="0" borderId="0" xfId="0">
      <alignment vertical="center"/>
    </xf>
    <xf numFmtId="0" fontId="1" fillId="0" borderId="0" xfId="0" applyFont="1">
      <alignment vertical="center"/>
    </xf>
    <xf numFmtId="0" fontId="5" fillId="0" borderId="0" xfId="0" applyFont="1" applyAlignment="1">
      <alignment horizontal="justify" vertical="center"/>
    </xf>
    <xf numFmtId="0" fontId="5" fillId="0" borderId="0" xfId="0" applyFont="1">
      <alignment vertical="center"/>
    </xf>
    <xf numFmtId="0" fontId="2" fillId="0" borderId="0" xfId="0" applyFont="1">
      <alignment vertical="center"/>
    </xf>
    <xf numFmtId="0" fontId="2" fillId="0" borderId="9" xfId="0" applyFont="1" applyBorder="1">
      <alignment vertical="center"/>
    </xf>
    <xf numFmtId="0" fontId="6" fillId="0" borderId="0" xfId="0" applyFont="1">
      <alignment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1" xfId="0" applyFont="1" applyBorder="1" applyAlignment="1">
      <alignment horizontal="right" vertical="center"/>
    </xf>
    <xf numFmtId="0" fontId="6" fillId="0" borderId="0" xfId="0" applyFont="1" applyAlignment="1">
      <alignment horizontal="right" vertical="center"/>
    </xf>
    <xf numFmtId="0" fontId="5" fillId="0" borderId="0" xfId="0" applyFont="1" applyAlignment="1">
      <alignment vertical="center" shrinkToFit="1"/>
    </xf>
    <xf numFmtId="0" fontId="10" fillId="0" borderId="0" xfId="0" applyFont="1">
      <alignment vertical="center"/>
    </xf>
    <xf numFmtId="0" fontId="2" fillId="0" borderId="13" xfId="0" applyFont="1" applyBorder="1">
      <alignment vertical="center"/>
    </xf>
    <xf numFmtId="0" fontId="6" fillId="0" borderId="14" xfId="0" applyFont="1" applyBorder="1">
      <alignment vertical="center"/>
    </xf>
    <xf numFmtId="0" fontId="6" fillId="0" borderId="15" xfId="0" applyFont="1" applyBorder="1">
      <alignment vertical="center"/>
    </xf>
    <xf numFmtId="0" fontId="6" fillId="0" borderId="16" xfId="0" applyFont="1" applyBorder="1">
      <alignment vertical="center"/>
    </xf>
    <xf numFmtId="0" fontId="6" fillId="0" borderId="17" xfId="0" applyFont="1" applyBorder="1">
      <alignment vertical="center"/>
    </xf>
    <xf numFmtId="0" fontId="2" fillId="0" borderId="16" xfId="0" applyFont="1" applyBorder="1">
      <alignment vertical="center"/>
    </xf>
    <xf numFmtId="0" fontId="6" fillId="0" borderId="19" xfId="0" applyFont="1" applyBorder="1">
      <alignment vertical="center"/>
    </xf>
    <xf numFmtId="0" fontId="6" fillId="0" borderId="20" xfId="0" applyFont="1" applyBorder="1">
      <alignment vertical="center"/>
    </xf>
    <xf numFmtId="0" fontId="10" fillId="0" borderId="9" xfId="0" applyFont="1" applyBorder="1">
      <alignment vertical="center"/>
    </xf>
    <xf numFmtId="0" fontId="2" fillId="0" borderId="18" xfId="0" applyFont="1" applyBorder="1">
      <alignment vertical="center"/>
    </xf>
    <xf numFmtId="0" fontId="13" fillId="0" borderId="0" xfId="2">
      <alignment vertical="center"/>
    </xf>
    <xf numFmtId="0" fontId="15" fillId="0" borderId="32" xfId="2" applyFont="1" applyBorder="1" applyAlignment="1">
      <alignment horizontal="center" vertical="center" wrapText="1"/>
    </xf>
    <xf numFmtId="0" fontId="15" fillId="0" borderId="0" xfId="2" applyFont="1" applyAlignment="1">
      <alignment horizontal="left" vertical="center" wrapText="1"/>
    </xf>
    <xf numFmtId="0" fontId="15" fillId="0" borderId="0" xfId="2" applyFont="1" applyAlignment="1">
      <alignment horizontal="right" vertical="center" wrapText="1"/>
    </xf>
    <xf numFmtId="0" fontId="15" fillId="0" borderId="22" xfId="2" applyFont="1" applyBorder="1" applyAlignment="1">
      <alignment horizontal="left" vertical="center" wrapText="1"/>
    </xf>
    <xf numFmtId="0" fontId="15" fillId="0" borderId="23" xfId="2" applyFont="1" applyBorder="1" applyAlignment="1">
      <alignment horizontal="left" vertical="center" wrapText="1"/>
    </xf>
    <xf numFmtId="0" fontId="15" fillId="0" borderId="24" xfId="2" applyFont="1" applyBorder="1" applyAlignment="1">
      <alignment horizontal="left" vertical="center" wrapText="1"/>
    </xf>
    <xf numFmtId="0" fontId="15" fillId="0" borderId="26" xfId="2" applyFont="1" applyBorder="1" applyAlignment="1">
      <alignment horizontal="right" vertical="center" wrapText="1"/>
    </xf>
    <xf numFmtId="0" fontId="15" fillId="0" borderId="27" xfId="2" applyFont="1" applyBorder="1" applyAlignment="1">
      <alignment horizontal="left" vertical="center" wrapText="1"/>
    </xf>
    <xf numFmtId="0" fontId="15" fillId="0" borderId="28" xfId="2" applyFont="1" applyBorder="1" applyAlignment="1">
      <alignment horizontal="right" vertical="center" wrapText="1"/>
    </xf>
    <xf numFmtId="0" fontId="15" fillId="0" borderId="29" xfId="2" applyFont="1" applyBorder="1" applyAlignment="1">
      <alignment horizontal="right" vertical="center" wrapText="1"/>
    </xf>
    <xf numFmtId="0" fontId="15" fillId="0" borderId="0" xfId="2" applyFont="1" applyAlignment="1">
      <alignment horizontal="left" vertical="top" wrapText="1"/>
    </xf>
    <xf numFmtId="0" fontId="20" fillId="0" borderId="0" xfId="2" applyFont="1" applyAlignment="1">
      <alignment horizontal="left" vertical="center" indent="1"/>
    </xf>
    <xf numFmtId="0" fontId="21" fillId="0" borderId="0" xfId="2" applyFont="1" applyAlignment="1">
      <alignment horizontal="left" vertical="center" indent="2"/>
    </xf>
    <xf numFmtId="0" fontId="15" fillId="0" borderId="0" xfId="2" applyFont="1" applyAlignment="1">
      <alignment horizontal="left" vertical="center"/>
    </xf>
    <xf numFmtId="0" fontId="22" fillId="0" borderId="0" xfId="2" applyFont="1" applyAlignment="1">
      <alignment horizontal="justify"/>
    </xf>
    <xf numFmtId="0" fontId="23" fillId="0" borderId="0" xfId="2" applyFont="1">
      <alignment vertical="center"/>
    </xf>
    <xf numFmtId="0" fontId="24" fillId="0" borderId="0" xfId="0" applyFont="1">
      <alignment vertical="center"/>
    </xf>
    <xf numFmtId="0" fontId="2" fillId="0" borderId="0" xfId="0" applyFont="1" applyAlignment="1">
      <alignment horizontal="right" vertical="center"/>
    </xf>
    <xf numFmtId="0" fontId="2" fillId="0" borderId="8" xfId="0" applyFont="1" applyBorder="1">
      <alignment vertical="center"/>
    </xf>
    <xf numFmtId="0" fontId="2" fillId="0" borderId="8" xfId="0" applyFont="1" applyBorder="1" applyAlignment="1"/>
    <xf numFmtId="0" fontId="2" fillId="0" borderId="8" xfId="0" applyFont="1" applyBorder="1" applyAlignment="1">
      <alignment horizontal="right"/>
    </xf>
    <xf numFmtId="0" fontId="2" fillId="0" borderId="8" xfId="0" applyFont="1" applyBorder="1" applyAlignment="1">
      <alignment horizontal="left"/>
    </xf>
    <xf numFmtId="0" fontId="26" fillId="0" borderId="0" xfId="0" applyFont="1">
      <alignment vertical="center"/>
    </xf>
    <xf numFmtId="0" fontId="28" fillId="0" borderId="0" xfId="0" applyFont="1">
      <alignment vertical="center"/>
    </xf>
    <xf numFmtId="0" fontId="28" fillId="0" borderId="0" xfId="0" applyFont="1" applyAlignment="1">
      <alignment horizontal="right" vertical="center"/>
    </xf>
    <xf numFmtId="0" fontId="2" fillId="0" borderId="7" xfId="0" applyFont="1" applyBorder="1">
      <alignment vertical="center"/>
    </xf>
    <xf numFmtId="0" fontId="2" fillId="0" borderId="4" xfId="0" applyFont="1" applyBorder="1">
      <alignment vertical="center"/>
    </xf>
    <xf numFmtId="0" fontId="2" fillId="0" borderId="12" xfId="0" applyFont="1" applyBorder="1">
      <alignment vertical="center"/>
    </xf>
    <xf numFmtId="0" fontId="2" fillId="0" borderId="37" xfId="0" applyFont="1" applyBorder="1">
      <alignment vertical="center"/>
    </xf>
    <xf numFmtId="0" fontId="2" fillId="0" borderId="38" xfId="0" applyFont="1" applyBorder="1">
      <alignment vertical="center"/>
    </xf>
    <xf numFmtId="0" fontId="29" fillId="0" borderId="0" xfId="2" applyFont="1" applyProtection="1">
      <alignment vertical="center"/>
      <protection locked="0"/>
    </xf>
    <xf numFmtId="0" fontId="30" fillId="0" borderId="0" xfId="2" applyFont="1" applyProtection="1">
      <alignment vertical="center"/>
      <protection locked="0"/>
    </xf>
    <xf numFmtId="0" fontId="31" fillId="0" borderId="0" xfId="2" applyFont="1" applyProtection="1">
      <alignment vertical="center"/>
      <protection locked="0"/>
    </xf>
    <xf numFmtId="0" fontId="30" fillId="0" borderId="19" xfId="2" applyFont="1" applyBorder="1" applyProtection="1">
      <alignment vertical="center"/>
      <protection locked="0"/>
    </xf>
    <xf numFmtId="0" fontId="30" fillId="0" borderId="0" xfId="2" applyFont="1" applyAlignment="1" applyProtection="1">
      <alignment horizontal="center" vertical="center"/>
      <protection locked="0"/>
    </xf>
    <xf numFmtId="0" fontId="32" fillId="0" borderId="0" xfId="2" applyFont="1" applyAlignment="1" applyProtection="1">
      <alignment horizontal="right" vertical="center"/>
      <protection locked="0"/>
    </xf>
    <xf numFmtId="0" fontId="33" fillId="0" borderId="3" xfId="2" applyFont="1" applyBorder="1" applyAlignment="1" applyProtection="1">
      <alignment vertical="center" wrapText="1"/>
      <protection locked="0"/>
    </xf>
    <xf numFmtId="0" fontId="32" fillId="0" borderId="0" xfId="2" applyFont="1" applyAlignment="1" applyProtection="1">
      <alignment horizontal="center" vertical="center" wrapText="1"/>
      <protection locked="0"/>
    </xf>
    <xf numFmtId="0" fontId="35" fillId="0" borderId="0" xfId="2" applyFont="1" applyProtection="1">
      <alignment vertical="center"/>
      <protection locked="0"/>
    </xf>
    <xf numFmtId="0" fontId="33" fillId="0" borderId="6" xfId="2" applyFont="1" applyBorder="1" applyAlignment="1" applyProtection="1">
      <alignment vertical="center" wrapText="1"/>
      <protection locked="0"/>
    </xf>
    <xf numFmtId="38" fontId="34" fillId="0" borderId="49" xfId="3" applyFont="1" applyBorder="1" applyAlignment="1" applyProtection="1">
      <alignment horizontal="right" vertical="center" shrinkToFit="1"/>
      <protection locked="0"/>
    </xf>
    <xf numFmtId="38" fontId="34" fillId="2" borderId="49" xfId="3" applyFont="1" applyFill="1" applyBorder="1" applyAlignment="1" applyProtection="1">
      <alignment horizontal="right" vertical="center" shrinkToFit="1"/>
      <protection locked="0"/>
    </xf>
    <xf numFmtId="38" fontId="34" fillId="0" borderId="9" xfId="3" applyFont="1" applyBorder="1" applyAlignment="1" applyProtection="1">
      <alignment horizontal="right" vertical="center" shrinkToFit="1"/>
      <protection locked="0"/>
    </xf>
    <xf numFmtId="38" fontId="34" fillId="0" borderId="50" xfId="3" applyFont="1" applyFill="1" applyBorder="1" applyAlignment="1" applyProtection="1">
      <alignment horizontal="right" vertical="center" shrinkToFit="1"/>
      <protection locked="0"/>
    </xf>
    <xf numFmtId="38" fontId="34" fillId="0" borderId="51" xfId="3" applyFont="1" applyBorder="1" applyAlignment="1" applyProtection="1">
      <alignment horizontal="right" vertical="center" shrinkToFit="1"/>
    </xf>
    <xf numFmtId="38" fontId="34" fillId="0" borderId="0" xfId="3" applyFont="1" applyBorder="1" applyAlignment="1" applyProtection="1">
      <alignment horizontal="right" vertical="center" shrinkToFit="1"/>
    </xf>
    <xf numFmtId="0" fontId="32" fillId="0" borderId="35" xfId="2" applyFont="1" applyBorder="1" applyAlignment="1" applyProtection="1">
      <alignment horizontal="distributed" vertical="center" shrinkToFit="1"/>
      <protection locked="0"/>
    </xf>
    <xf numFmtId="38" fontId="34" fillId="0" borderId="49" xfId="3" applyFont="1" applyFill="1" applyBorder="1" applyAlignment="1" applyProtection="1">
      <alignment horizontal="right" vertical="center" shrinkToFit="1"/>
      <protection locked="0"/>
    </xf>
    <xf numFmtId="38" fontId="34" fillId="2" borderId="9" xfId="3" applyFont="1" applyFill="1" applyBorder="1" applyAlignment="1" applyProtection="1">
      <alignment horizontal="right" vertical="center" shrinkToFit="1"/>
      <protection locked="0"/>
    </xf>
    <xf numFmtId="0" fontId="34" fillId="0" borderId="35" xfId="2" applyFont="1" applyBorder="1" applyAlignment="1" applyProtection="1">
      <alignment horizontal="distributed" vertical="center" shrinkToFit="1"/>
      <protection locked="0"/>
    </xf>
    <xf numFmtId="38" fontId="34" fillId="0" borderId="52" xfId="3" applyFont="1" applyFill="1" applyBorder="1" applyAlignment="1" applyProtection="1">
      <alignment horizontal="right" vertical="center" shrinkToFit="1"/>
      <protection locked="0"/>
    </xf>
    <xf numFmtId="38" fontId="34" fillId="2" borderId="52" xfId="3" applyFont="1" applyFill="1" applyBorder="1" applyAlignment="1" applyProtection="1">
      <alignment horizontal="right" vertical="center" shrinkToFit="1"/>
      <protection locked="0"/>
    </xf>
    <xf numFmtId="38" fontId="34" fillId="2" borderId="3" xfId="3" applyFont="1" applyFill="1" applyBorder="1" applyAlignment="1" applyProtection="1">
      <alignment horizontal="right" vertical="center" shrinkToFit="1"/>
      <protection locked="0"/>
    </xf>
    <xf numFmtId="38" fontId="34" fillId="0" borderId="53" xfId="3" applyFont="1" applyFill="1" applyBorder="1" applyAlignment="1" applyProtection="1">
      <alignment horizontal="right" vertical="center" shrinkToFit="1"/>
      <protection locked="0"/>
    </xf>
    <xf numFmtId="38" fontId="34" fillId="0" borderId="54" xfId="3" applyFont="1" applyBorder="1" applyAlignment="1" applyProtection="1">
      <alignment horizontal="right" vertical="center" shrinkToFit="1"/>
    </xf>
    <xf numFmtId="38" fontId="34" fillId="0" borderId="55" xfId="3" applyFont="1" applyFill="1" applyBorder="1" applyAlignment="1" applyProtection="1">
      <alignment horizontal="right" vertical="center" shrinkToFit="1"/>
      <protection locked="0"/>
    </xf>
    <xf numFmtId="38" fontId="34" fillId="0" borderId="56" xfId="3" applyFont="1" applyBorder="1" applyAlignment="1" applyProtection="1">
      <alignment horizontal="right" vertical="center" shrinkToFit="1"/>
    </xf>
    <xf numFmtId="38" fontId="34" fillId="0" borderId="60" xfId="3" applyFont="1" applyBorder="1" applyAlignment="1" applyProtection="1">
      <alignment horizontal="right" vertical="center" shrinkToFit="1"/>
    </xf>
    <xf numFmtId="38" fontId="34" fillId="0" borderId="34" xfId="3" applyFont="1" applyBorder="1" applyAlignment="1" applyProtection="1">
      <alignment horizontal="right" vertical="center" shrinkToFit="1"/>
    </xf>
    <xf numFmtId="38" fontId="34" fillId="0" borderId="61" xfId="3" applyFont="1" applyBorder="1" applyAlignment="1" applyProtection="1">
      <alignment horizontal="right" vertical="center" shrinkToFit="1"/>
    </xf>
    <xf numFmtId="0" fontId="2" fillId="0" borderId="10" xfId="0" applyFont="1" applyBorder="1" applyAlignment="1">
      <alignment horizontal="right" vertical="center"/>
    </xf>
    <xf numFmtId="0" fontId="16" fillId="0" borderId="0" xfId="2" applyFont="1" applyAlignment="1">
      <alignment horizontal="right" vertical="center"/>
    </xf>
    <xf numFmtId="0" fontId="39" fillId="0" borderId="0" xfId="2" applyFont="1">
      <alignment vertical="center"/>
    </xf>
    <xf numFmtId="0" fontId="16" fillId="0" borderId="68" xfId="2" applyFont="1" applyBorder="1">
      <alignment vertical="center"/>
    </xf>
    <xf numFmtId="0" fontId="16" fillId="0" borderId="69" xfId="2" applyFont="1" applyBorder="1">
      <alignment vertical="center"/>
    </xf>
    <xf numFmtId="0" fontId="16" fillId="0" borderId="10" xfId="2" applyFont="1" applyBorder="1">
      <alignment vertical="center"/>
    </xf>
    <xf numFmtId="0" fontId="39" fillId="0" borderId="69" xfId="2" applyFont="1" applyBorder="1">
      <alignment vertical="center"/>
    </xf>
    <xf numFmtId="0" fontId="16" fillId="0" borderId="0" xfId="2" applyFont="1">
      <alignment vertical="center"/>
    </xf>
    <xf numFmtId="0" fontId="18" fillId="0" borderId="0" xfId="2" applyFont="1" applyAlignment="1">
      <alignment horizontal="left" vertical="center"/>
    </xf>
    <xf numFmtId="0" fontId="18" fillId="0" borderId="70" xfId="2" applyFont="1" applyBorder="1">
      <alignment vertical="center"/>
    </xf>
    <xf numFmtId="0" fontId="18" fillId="0" borderId="71" xfId="2" applyFont="1" applyBorder="1">
      <alignment vertical="center"/>
    </xf>
    <xf numFmtId="0" fontId="18" fillId="0" borderId="10" xfId="2" applyFont="1" applyBorder="1">
      <alignment vertical="center"/>
    </xf>
    <xf numFmtId="0" fontId="40" fillId="0" borderId="0" xfId="2" applyFont="1">
      <alignment vertical="center"/>
    </xf>
    <xf numFmtId="0" fontId="41" fillId="0" borderId="0" xfId="2" applyFont="1">
      <alignment vertical="center"/>
    </xf>
    <xf numFmtId="0" fontId="16" fillId="0" borderId="0" xfId="2" applyFont="1" applyAlignment="1">
      <alignment horizontal="left"/>
    </xf>
    <xf numFmtId="0" fontId="39" fillId="0" borderId="0" xfId="2" applyFont="1" applyAlignment="1">
      <alignment horizontal="right" vertical="center"/>
    </xf>
    <xf numFmtId="0" fontId="42" fillId="0" borderId="0" xfId="2" applyFont="1">
      <alignment vertical="center"/>
    </xf>
    <xf numFmtId="0" fontId="23" fillId="0" borderId="0" xfId="2" applyFont="1" applyAlignment="1">
      <alignment horizontal="left" vertical="center"/>
    </xf>
    <xf numFmtId="0" fontId="39" fillId="0" borderId="0" xfId="2" applyFont="1" applyAlignment="1">
      <alignment horizontal="left" vertical="center"/>
    </xf>
    <xf numFmtId="0" fontId="42" fillId="0" borderId="0" xfId="2" applyFont="1" applyAlignment="1">
      <alignment horizontal="left" vertical="center"/>
    </xf>
    <xf numFmtId="0" fontId="13" fillId="0" borderId="0" xfId="2" applyAlignment="1">
      <alignment horizontal="left" vertical="center"/>
    </xf>
    <xf numFmtId="0" fontId="16" fillId="0" borderId="0" xfId="2" applyFont="1" applyAlignment="1">
      <alignment horizontal="left" vertical="center"/>
    </xf>
    <xf numFmtId="0" fontId="23" fillId="0" borderId="0" xfId="2" applyFont="1" applyAlignment="1">
      <alignment vertical="top"/>
    </xf>
    <xf numFmtId="0" fontId="19" fillId="0" borderId="0" xfId="2" applyFont="1" applyAlignment="1">
      <alignment horizontal="left" vertical="center"/>
    </xf>
    <xf numFmtId="0" fontId="18" fillId="0" borderId="9" xfId="2" applyFont="1" applyBorder="1" applyAlignment="1">
      <alignment horizontal="center" vertical="center"/>
    </xf>
    <xf numFmtId="0" fontId="18" fillId="0" borderId="1" xfId="2" applyFont="1" applyBorder="1" applyAlignment="1">
      <alignment horizontal="center" vertical="center"/>
    </xf>
    <xf numFmtId="0" fontId="23" fillId="0" borderId="0" xfId="2" applyFont="1" applyAlignment="1">
      <alignment horizontal="right" vertical="center"/>
    </xf>
    <xf numFmtId="0" fontId="16" fillId="0" borderId="76" xfId="2" applyFont="1" applyBorder="1" applyAlignment="1">
      <alignment horizontal="left" vertical="center"/>
    </xf>
    <xf numFmtId="0" fontId="16" fillId="0" borderId="73" xfId="2" applyFont="1" applyBorder="1" applyAlignment="1">
      <alignment horizontal="left" vertical="center"/>
    </xf>
    <xf numFmtId="0" fontId="16" fillId="0" borderId="75" xfId="2" applyFont="1" applyBorder="1" applyAlignment="1">
      <alignment horizontal="left" vertical="center"/>
    </xf>
    <xf numFmtId="0" fontId="16" fillId="0" borderId="0" xfId="2" applyFont="1" applyAlignment="1">
      <alignment horizontal="left" vertical="top"/>
    </xf>
    <xf numFmtId="0" fontId="16" fillId="0" borderId="13" xfId="2" applyFont="1" applyBorder="1" applyAlignment="1">
      <alignment horizontal="left" vertical="top"/>
    </xf>
    <xf numFmtId="0" fontId="16" fillId="0" borderId="14" xfId="2" applyFont="1" applyBorder="1" applyAlignment="1">
      <alignment horizontal="left" vertical="center"/>
    </xf>
    <xf numFmtId="0" fontId="16" fillId="0" borderId="77" xfId="2" applyFont="1" applyBorder="1" applyAlignment="1">
      <alignment horizontal="left" vertical="top"/>
    </xf>
    <xf numFmtId="0" fontId="16" fillId="0" borderId="15" xfId="2" applyFont="1" applyBorder="1" applyAlignment="1">
      <alignment horizontal="left" vertical="center"/>
    </xf>
    <xf numFmtId="0" fontId="16" fillId="0" borderId="78" xfId="2" applyFont="1" applyBorder="1" applyAlignment="1">
      <alignment horizontal="left" vertical="center"/>
    </xf>
    <xf numFmtId="0" fontId="16" fillId="0" borderId="19" xfId="2" applyFont="1" applyBorder="1" applyAlignment="1">
      <alignment horizontal="left" vertical="center"/>
    </xf>
    <xf numFmtId="0" fontId="16" fillId="0" borderId="70" xfId="2" applyFont="1" applyBorder="1" applyAlignment="1">
      <alignment horizontal="left" vertical="top"/>
    </xf>
    <xf numFmtId="0" fontId="16" fillId="0" borderId="79" xfId="2" applyFont="1" applyBorder="1" applyAlignment="1">
      <alignment horizontal="left" vertical="center"/>
    </xf>
    <xf numFmtId="0" fontId="16" fillId="0" borderId="80" xfId="2" applyFont="1" applyBorder="1" applyAlignment="1">
      <alignment horizontal="left" vertical="top"/>
    </xf>
    <xf numFmtId="0" fontId="16" fillId="0" borderId="81" xfId="2" applyFont="1" applyBorder="1" applyAlignment="1">
      <alignment horizontal="left" vertical="center"/>
    </xf>
    <xf numFmtId="0" fontId="16" fillId="0" borderId="76" xfId="2" applyFont="1" applyBorder="1" applyAlignment="1">
      <alignment horizontal="left" vertical="top"/>
    </xf>
    <xf numFmtId="0" fontId="44" fillId="0" borderId="0" xfId="2" applyFont="1" applyAlignment="1">
      <alignment horizontal="right" vertical="center"/>
    </xf>
    <xf numFmtId="0" fontId="16" fillId="0" borderId="82" xfId="2" applyFont="1" applyBorder="1" applyAlignment="1">
      <alignment horizontal="left" vertical="top"/>
    </xf>
    <xf numFmtId="0" fontId="16" fillId="0" borderId="83" xfId="2" applyFont="1" applyBorder="1" applyAlignment="1">
      <alignment horizontal="left" vertical="top"/>
    </xf>
    <xf numFmtId="0" fontId="16" fillId="0" borderId="84" xfId="2" applyFont="1" applyBorder="1" applyAlignment="1">
      <alignment horizontal="center" vertical="center"/>
    </xf>
    <xf numFmtId="0" fontId="16" fillId="0" borderId="73" xfId="2" applyFont="1" applyBorder="1" applyAlignment="1">
      <alignment horizontal="left" vertical="top"/>
    </xf>
    <xf numFmtId="0" fontId="16" fillId="0" borderId="85" xfId="2" applyFont="1" applyBorder="1" applyAlignment="1">
      <alignment horizontal="left" vertical="top"/>
    </xf>
    <xf numFmtId="0" fontId="39" fillId="0" borderId="19" xfId="2" applyFont="1" applyBorder="1" applyAlignment="1">
      <alignment horizontal="center" wrapText="1"/>
    </xf>
    <xf numFmtId="0" fontId="39" fillId="0" borderId="0" xfId="2" applyFont="1" applyAlignment="1">
      <alignment horizontal="center" wrapText="1"/>
    </xf>
    <xf numFmtId="0" fontId="16" fillId="0" borderId="82" xfId="2" applyFont="1" applyBorder="1">
      <alignment vertical="center"/>
    </xf>
    <xf numFmtId="0" fontId="16" fillId="0" borderId="83" xfId="2" applyFont="1" applyBorder="1">
      <alignment vertical="center"/>
    </xf>
    <xf numFmtId="0" fontId="16" fillId="0" borderId="83" xfId="2" applyFont="1" applyBorder="1" applyAlignment="1">
      <alignment horizontal="center" vertical="center"/>
    </xf>
    <xf numFmtId="0" fontId="16" fillId="0" borderId="74" xfId="2" applyFont="1" applyBorder="1">
      <alignment vertical="center"/>
    </xf>
    <xf numFmtId="0" fontId="39" fillId="0" borderId="85" xfId="2" applyFont="1" applyBorder="1" applyAlignment="1">
      <alignment horizontal="right" vertical="center"/>
    </xf>
    <xf numFmtId="0" fontId="16" fillId="0" borderId="73" xfId="2" applyFont="1" applyBorder="1">
      <alignment vertical="center"/>
    </xf>
    <xf numFmtId="0" fontId="16" fillId="0" borderId="85" xfId="2" applyFont="1" applyBorder="1">
      <alignment vertical="center"/>
    </xf>
    <xf numFmtId="0" fontId="13" fillId="0" borderId="82" xfId="2" applyBorder="1">
      <alignment vertical="center"/>
    </xf>
    <xf numFmtId="0" fontId="39" fillId="0" borderId="83" xfId="2" applyFont="1" applyBorder="1" applyAlignment="1">
      <alignment horizontal="right" vertical="center"/>
    </xf>
    <xf numFmtId="0" fontId="39" fillId="0" borderId="0" xfId="2" applyFont="1" applyAlignment="1">
      <alignment horizontal="right" textRotation="255"/>
    </xf>
    <xf numFmtId="0" fontId="45" fillId="0" borderId="0" xfId="2" applyFont="1">
      <alignment vertical="center"/>
    </xf>
    <xf numFmtId="0" fontId="46" fillId="0" borderId="0" xfId="2" applyFont="1">
      <alignment vertical="center"/>
    </xf>
    <xf numFmtId="0" fontId="19" fillId="0" borderId="0" xfId="2" applyFont="1">
      <alignment vertical="center"/>
    </xf>
    <xf numFmtId="0" fontId="13" fillId="0" borderId="13" xfId="2" applyBorder="1">
      <alignment vertical="center"/>
    </xf>
    <xf numFmtId="0" fontId="39" fillId="0" borderId="14" xfId="2" applyFont="1" applyBorder="1">
      <alignment vertical="center"/>
    </xf>
    <xf numFmtId="0" fontId="39" fillId="0" borderId="15" xfId="2" applyFont="1" applyBorder="1">
      <alignment vertical="center"/>
    </xf>
    <xf numFmtId="0" fontId="48" fillId="0" borderId="86" xfId="2" applyFont="1" applyBorder="1">
      <alignment vertical="center"/>
    </xf>
    <xf numFmtId="0" fontId="39" fillId="0" borderId="8" xfId="2" applyFont="1" applyBorder="1">
      <alignment vertical="center"/>
    </xf>
    <xf numFmtId="0" fontId="39" fillId="0" borderId="87" xfId="2" applyFont="1" applyBorder="1">
      <alignment vertical="center"/>
    </xf>
    <xf numFmtId="0" fontId="39" fillId="0" borderId="88" xfId="2" applyFont="1" applyBorder="1">
      <alignment vertical="center"/>
    </xf>
    <xf numFmtId="0" fontId="39" fillId="0" borderId="10" xfId="2" applyFont="1" applyBorder="1">
      <alignment vertical="center"/>
    </xf>
    <xf numFmtId="0" fontId="39" fillId="0" borderId="10" xfId="2" applyFont="1" applyBorder="1" applyAlignment="1">
      <alignment horizontal="left" vertical="center"/>
    </xf>
    <xf numFmtId="0" fontId="39" fillId="0" borderId="9" xfId="2" applyFont="1" applyBorder="1">
      <alignment vertical="center"/>
    </xf>
    <xf numFmtId="0" fontId="39" fillId="0" borderId="10" xfId="2" applyFont="1" applyBorder="1" applyAlignment="1">
      <alignment horizontal="right" vertical="center"/>
    </xf>
    <xf numFmtId="0" fontId="39" fillId="0" borderId="89" xfId="2" applyFont="1" applyBorder="1">
      <alignment vertical="center"/>
    </xf>
    <xf numFmtId="0" fontId="16" fillId="0" borderId="18" xfId="2" applyFont="1" applyBorder="1">
      <alignment vertical="center"/>
    </xf>
    <xf numFmtId="0" fontId="16" fillId="0" borderId="19" xfId="2" applyFont="1" applyBorder="1">
      <alignment vertical="center"/>
    </xf>
    <xf numFmtId="0" fontId="16" fillId="0" borderId="19" xfId="2" applyFont="1" applyBorder="1" applyAlignment="1">
      <alignment horizontal="right" vertical="center"/>
    </xf>
    <xf numFmtId="0" fontId="16" fillId="0" borderId="20" xfId="2" applyFont="1" applyBorder="1" applyAlignment="1">
      <alignment horizontal="right" vertical="center"/>
    </xf>
    <xf numFmtId="0" fontId="13" fillId="0" borderId="18" xfId="2" applyBorder="1">
      <alignment vertical="center"/>
    </xf>
    <xf numFmtId="0" fontId="13" fillId="0" borderId="19" xfId="2" applyBorder="1">
      <alignment vertical="center"/>
    </xf>
    <xf numFmtId="0" fontId="13" fillId="0" borderId="90" xfId="2" applyBorder="1">
      <alignment vertical="center"/>
    </xf>
    <xf numFmtId="0" fontId="16" fillId="0" borderId="91" xfId="2" applyFont="1" applyBorder="1" applyAlignment="1">
      <alignment horizontal="left" vertical="top"/>
    </xf>
    <xf numFmtId="0" fontId="16" fillId="0" borderId="92" xfId="2" applyFont="1" applyBorder="1" applyAlignment="1">
      <alignment horizontal="left" vertical="top"/>
    </xf>
    <xf numFmtId="0" fontId="16" fillId="0" borderId="93" xfId="2" applyFont="1" applyBorder="1" applyAlignment="1">
      <alignment horizontal="left" vertical="top"/>
    </xf>
    <xf numFmtId="0" fontId="16" fillId="0" borderId="94" xfId="2" applyFont="1" applyBorder="1" applyAlignment="1">
      <alignment horizontal="left" vertical="top"/>
    </xf>
    <xf numFmtId="0" fontId="16" fillId="0" borderId="78" xfId="2" applyFont="1" applyBorder="1" applyAlignment="1">
      <alignment horizontal="left" vertical="top"/>
    </xf>
    <xf numFmtId="0" fontId="16" fillId="0" borderId="95" xfId="2" applyFont="1" applyBorder="1" applyAlignment="1">
      <alignment horizontal="left" vertical="top"/>
    </xf>
    <xf numFmtId="0" fontId="16" fillId="0" borderId="96" xfId="2" applyFont="1" applyBorder="1" applyAlignment="1">
      <alignment horizontal="left" vertical="top"/>
    </xf>
    <xf numFmtId="0" fontId="16" fillId="0" borderId="97" xfId="2" applyFont="1" applyBorder="1" applyAlignment="1">
      <alignment horizontal="left" vertical="top"/>
    </xf>
    <xf numFmtId="0" fontId="16" fillId="0" borderId="98" xfId="2" applyFont="1" applyBorder="1" applyAlignment="1">
      <alignment horizontal="left" vertical="top"/>
    </xf>
    <xf numFmtId="0" fontId="16" fillId="0" borderId="99" xfId="2" applyFont="1" applyBorder="1" applyAlignment="1">
      <alignment horizontal="left" vertical="top"/>
    </xf>
    <xf numFmtId="0" fontId="16" fillId="0" borderId="100" xfId="2" applyFont="1" applyBorder="1" applyAlignment="1">
      <alignment horizontal="left" vertical="top"/>
    </xf>
    <xf numFmtId="0" fontId="23" fillId="0" borderId="101" xfId="2" quotePrefix="1" applyFont="1" applyBorder="1" applyAlignment="1">
      <alignment horizontal="right" vertical="center"/>
    </xf>
    <xf numFmtId="0" fontId="23" fillId="0" borderId="69" xfId="2" applyFont="1" applyBorder="1" applyAlignment="1">
      <alignment horizontal="right" vertical="center"/>
    </xf>
    <xf numFmtId="0" fontId="16" fillId="0" borderId="102" xfId="2" applyFont="1" applyBorder="1" applyAlignment="1">
      <alignment horizontal="left" vertical="top"/>
    </xf>
    <xf numFmtId="0" fontId="16" fillId="0" borderId="63" xfId="2" applyFont="1" applyBorder="1" applyAlignment="1">
      <alignment horizontal="left" vertical="top"/>
    </xf>
    <xf numFmtId="0" fontId="16" fillId="0" borderId="103" xfId="2" applyFont="1" applyBorder="1" applyAlignment="1">
      <alignment horizontal="left" vertical="top"/>
    </xf>
    <xf numFmtId="0" fontId="23" fillId="0" borderId="108" xfId="2" quotePrefix="1" applyFont="1" applyBorder="1" applyAlignment="1">
      <alignment horizontal="right" vertical="center"/>
    </xf>
    <xf numFmtId="0" fontId="23" fillId="0" borderId="89" xfId="2" applyFont="1" applyBorder="1" applyAlignment="1">
      <alignment horizontal="right" vertical="center"/>
    </xf>
    <xf numFmtId="0" fontId="16" fillId="0" borderId="104" xfId="2" applyFont="1" applyBorder="1">
      <alignment vertical="center"/>
    </xf>
    <xf numFmtId="0" fontId="16" fillId="0" borderId="63" xfId="2" applyFont="1" applyBorder="1">
      <alignment vertical="center"/>
    </xf>
    <xf numFmtId="0" fontId="16" fillId="0" borderId="103" xfId="2" applyFont="1" applyBorder="1">
      <alignment vertical="center"/>
    </xf>
    <xf numFmtId="0" fontId="16" fillId="0" borderId="49" xfId="2" applyFont="1" applyBorder="1">
      <alignment vertical="center"/>
    </xf>
    <xf numFmtId="0" fontId="16" fillId="0" borderId="64" xfId="2" applyFont="1" applyBorder="1">
      <alignment vertical="center"/>
    </xf>
    <xf numFmtId="0" fontId="16" fillId="0" borderId="105" xfId="2" applyFont="1" applyBorder="1">
      <alignment vertical="center"/>
    </xf>
    <xf numFmtId="0" fontId="16" fillId="0" borderId="102" xfId="2" applyFont="1" applyBorder="1">
      <alignment vertical="center"/>
    </xf>
    <xf numFmtId="0" fontId="16" fillId="0" borderId="106" xfId="2" applyFont="1" applyBorder="1">
      <alignment vertical="center"/>
    </xf>
    <xf numFmtId="0" fontId="16" fillId="0" borderId="107" xfId="2" applyFont="1" applyBorder="1">
      <alignment vertical="center"/>
    </xf>
    <xf numFmtId="0" fontId="23" fillId="0" borderId="109" xfId="2" quotePrefix="1" applyFont="1" applyBorder="1" applyAlignment="1">
      <alignment horizontal="right" vertical="center"/>
    </xf>
    <xf numFmtId="0" fontId="23" fillId="0" borderId="110" xfId="2" applyFont="1" applyBorder="1" applyAlignment="1">
      <alignment horizontal="right" vertical="center"/>
    </xf>
    <xf numFmtId="0" fontId="16" fillId="0" borderId="111" xfId="2" applyFont="1" applyBorder="1">
      <alignment vertical="center"/>
    </xf>
    <xf numFmtId="0" fontId="16" fillId="0" borderId="112" xfId="2" applyFont="1" applyBorder="1">
      <alignment vertical="center"/>
    </xf>
    <xf numFmtId="0" fontId="16" fillId="0" borderId="113" xfId="2" applyFont="1" applyBorder="1">
      <alignment vertical="center"/>
    </xf>
    <xf numFmtId="0" fontId="16" fillId="0" borderId="52" xfId="2" applyFont="1" applyBorder="1">
      <alignment vertical="center"/>
    </xf>
    <xf numFmtId="0" fontId="16" fillId="0" borderId="114" xfId="2" applyFont="1" applyBorder="1">
      <alignment vertical="center"/>
    </xf>
    <xf numFmtId="0" fontId="16" fillId="0" borderId="115" xfId="2" applyFont="1" applyBorder="1">
      <alignment vertical="center"/>
    </xf>
    <xf numFmtId="0" fontId="16" fillId="0" borderId="116" xfId="2" applyFont="1" applyBorder="1">
      <alignment vertical="center"/>
    </xf>
    <xf numFmtId="0" fontId="16" fillId="0" borderId="117" xfId="2" applyFont="1" applyBorder="1">
      <alignment vertical="center"/>
    </xf>
    <xf numFmtId="0" fontId="16" fillId="0" borderId="118" xfId="2" applyFont="1" applyBorder="1">
      <alignment vertical="center"/>
    </xf>
    <xf numFmtId="0" fontId="16" fillId="0" borderId="119" xfId="2" applyFont="1" applyBorder="1">
      <alignment vertical="center"/>
    </xf>
    <xf numFmtId="0" fontId="16" fillId="0" borderId="97" xfId="2" applyFont="1" applyBorder="1">
      <alignment vertical="center"/>
    </xf>
    <xf numFmtId="0" fontId="16" fillId="0" borderId="98" xfId="2" applyFont="1" applyBorder="1">
      <alignment vertical="center"/>
    </xf>
    <xf numFmtId="0" fontId="16" fillId="0" borderId="120" xfId="2" applyFont="1" applyBorder="1">
      <alignment vertical="center"/>
    </xf>
    <xf numFmtId="0" fontId="16" fillId="0" borderId="121" xfId="2" applyFont="1" applyBorder="1">
      <alignment vertical="center"/>
    </xf>
    <xf numFmtId="0" fontId="16" fillId="0" borderId="122" xfId="2" applyFont="1" applyBorder="1">
      <alignment vertical="center"/>
    </xf>
    <xf numFmtId="0" fontId="16" fillId="0" borderId="123" xfId="2" applyFont="1" applyBorder="1">
      <alignment vertical="center"/>
    </xf>
    <xf numFmtId="0" fontId="16" fillId="0" borderId="96" xfId="2" applyFont="1" applyBorder="1">
      <alignment vertical="center"/>
    </xf>
    <xf numFmtId="0" fontId="16" fillId="0" borderId="99" xfId="2" applyFont="1" applyBorder="1">
      <alignment vertical="center"/>
    </xf>
    <xf numFmtId="0" fontId="23" fillId="0" borderId="124" xfId="2" applyFont="1" applyBorder="1" applyAlignment="1">
      <alignment horizontal="right" vertical="center"/>
    </xf>
    <xf numFmtId="0" fontId="23" fillId="0" borderId="71" xfId="2" applyFont="1" applyBorder="1" applyAlignment="1">
      <alignment horizontal="right" vertical="center"/>
    </xf>
    <xf numFmtId="0" fontId="16" fillId="0" borderId="81" xfId="2" applyFont="1" applyBorder="1">
      <alignment vertical="center"/>
    </xf>
    <xf numFmtId="0" fontId="16" fillId="0" borderId="125" xfId="2" applyFont="1" applyBorder="1">
      <alignment vertical="center"/>
    </xf>
    <xf numFmtId="0" fontId="16" fillId="0" borderId="80" xfId="2" applyFont="1" applyBorder="1">
      <alignment vertical="center"/>
    </xf>
    <xf numFmtId="0" fontId="16" fillId="0" borderId="126" xfId="2" applyFont="1" applyBorder="1">
      <alignment vertical="center"/>
    </xf>
    <xf numFmtId="0" fontId="16" fillId="0" borderId="127" xfId="2" applyFont="1" applyBorder="1">
      <alignment vertical="center"/>
    </xf>
    <xf numFmtId="0" fontId="16" fillId="0" borderId="128" xfId="2" applyFont="1" applyBorder="1">
      <alignment vertical="center"/>
    </xf>
    <xf numFmtId="0" fontId="16" fillId="0" borderId="129" xfId="2" applyFont="1" applyBorder="1">
      <alignment vertical="center"/>
    </xf>
    <xf numFmtId="0" fontId="16" fillId="0" borderId="130" xfId="2" applyFont="1" applyBorder="1">
      <alignment vertical="center"/>
    </xf>
    <xf numFmtId="0" fontId="16" fillId="0" borderId="131" xfId="2" applyFont="1" applyBorder="1">
      <alignment vertical="center"/>
    </xf>
    <xf numFmtId="0" fontId="23" fillId="0" borderId="101" xfId="2" applyFont="1" applyBorder="1" applyAlignment="1">
      <alignment horizontal="right" vertical="center"/>
    </xf>
    <xf numFmtId="0" fontId="16" fillId="0" borderId="132" xfId="2" applyFont="1" applyBorder="1">
      <alignment vertical="center"/>
    </xf>
    <xf numFmtId="0" fontId="16" fillId="0" borderId="133" xfId="2" applyFont="1" applyBorder="1">
      <alignment vertical="center"/>
    </xf>
    <xf numFmtId="0" fontId="16" fillId="0" borderId="134" xfId="2" applyFont="1" applyBorder="1">
      <alignment vertical="center"/>
    </xf>
    <xf numFmtId="0" fontId="16" fillId="0" borderId="135" xfId="2" applyFont="1" applyBorder="1">
      <alignment vertical="center"/>
    </xf>
    <xf numFmtId="0" fontId="16" fillId="0" borderId="136" xfId="2" applyFont="1" applyBorder="1">
      <alignment vertical="center"/>
    </xf>
    <xf numFmtId="0" fontId="16" fillId="0" borderId="137" xfId="2" applyFont="1" applyBorder="1">
      <alignment vertical="center"/>
    </xf>
    <xf numFmtId="0" fontId="16" fillId="0" borderId="138" xfId="2" applyFont="1" applyBorder="1">
      <alignment vertical="center"/>
    </xf>
    <xf numFmtId="0" fontId="16" fillId="0" borderId="139" xfId="2" applyFont="1" applyBorder="1">
      <alignment vertical="center"/>
    </xf>
    <xf numFmtId="0" fontId="16" fillId="0" borderId="140" xfId="2" applyFont="1" applyBorder="1">
      <alignment vertical="center"/>
    </xf>
    <xf numFmtId="0" fontId="23" fillId="0" borderId="108" xfId="2" applyFont="1" applyBorder="1" applyAlignment="1">
      <alignment horizontal="right" vertical="center"/>
    </xf>
    <xf numFmtId="0" fontId="23" fillId="0" borderId="141" xfId="2" applyFont="1" applyBorder="1" applyAlignment="1">
      <alignment horizontal="right" vertical="center"/>
    </xf>
    <xf numFmtId="0" fontId="23" fillId="0" borderId="87" xfId="2" applyFont="1" applyBorder="1" applyAlignment="1">
      <alignment horizontal="right" vertical="center"/>
    </xf>
    <xf numFmtId="0" fontId="16" fillId="0" borderId="142" xfId="2" applyFont="1" applyBorder="1">
      <alignment vertical="center"/>
    </xf>
    <xf numFmtId="0" fontId="16" fillId="0" borderId="143" xfId="2" applyFont="1" applyBorder="1">
      <alignment vertical="center"/>
    </xf>
    <xf numFmtId="0" fontId="16" fillId="0" borderId="144" xfId="2" applyFont="1" applyBorder="1">
      <alignment vertical="center"/>
    </xf>
    <xf numFmtId="0" fontId="16" fillId="0" borderId="145" xfId="2" applyFont="1" applyBorder="1">
      <alignment vertical="center"/>
    </xf>
    <xf numFmtId="0" fontId="16" fillId="0" borderId="146" xfId="2" applyFont="1" applyBorder="1">
      <alignment vertical="center"/>
    </xf>
    <xf numFmtId="0" fontId="16" fillId="0" borderId="147" xfId="2" applyFont="1" applyBorder="1">
      <alignment vertical="center"/>
    </xf>
    <xf numFmtId="0" fontId="16" fillId="0" borderId="148" xfId="2" applyFont="1" applyBorder="1">
      <alignment vertical="center"/>
    </xf>
    <xf numFmtId="0" fontId="16" fillId="0" borderId="149" xfId="2" applyFont="1" applyBorder="1">
      <alignment vertical="center"/>
    </xf>
    <xf numFmtId="0" fontId="16" fillId="0" borderId="150" xfId="2" applyFont="1" applyBorder="1">
      <alignment vertical="center"/>
    </xf>
    <xf numFmtId="0" fontId="16" fillId="0" borderId="14" xfId="2" applyFont="1" applyBorder="1" applyAlignment="1">
      <alignment horizontal="right" vertical="center"/>
    </xf>
    <xf numFmtId="0" fontId="39" fillId="0" borderId="17" xfId="2" applyFont="1" applyBorder="1">
      <alignment vertical="center"/>
    </xf>
    <xf numFmtId="0" fontId="16" fillId="0" borderId="76" xfId="2" applyFont="1" applyBorder="1">
      <alignment vertical="center"/>
    </xf>
    <xf numFmtId="0" fontId="13" fillId="0" borderId="14" xfId="2" applyBorder="1">
      <alignment vertical="center"/>
    </xf>
    <xf numFmtId="0" fontId="49" fillId="0" borderId="0" xfId="2" applyFont="1" applyAlignment="1">
      <alignment horizontal="right" vertical="center"/>
    </xf>
    <xf numFmtId="0" fontId="48" fillId="0" borderId="8" xfId="2" applyFont="1" applyBorder="1">
      <alignment vertical="center"/>
    </xf>
    <xf numFmtId="0" fontId="48" fillId="0" borderId="87" xfId="2" applyFont="1" applyBorder="1">
      <alignment vertical="center"/>
    </xf>
    <xf numFmtId="0" fontId="48" fillId="0" borderId="0" xfId="2" applyFont="1">
      <alignment vertical="center"/>
    </xf>
    <xf numFmtId="0" fontId="50" fillId="0" borderId="0" xfId="2" applyFont="1">
      <alignment vertical="center"/>
    </xf>
    <xf numFmtId="0" fontId="16" fillId="0" borderId="151" xfId="2" applyFont="1" applyBorder="1" applyAlignment="1">
      <alignment horizontal="center" vertical="center"/>
    </xf>
    <xf numFmtId="0" fontId="23" fillId="0" borderId="68" xfId="2" quotePrefix="1" applyFont="1" applyBorder="1" applyAlignment="1">
      <alignment horizontal="right" vertical="center"/>
    </xf>
    <xf numFmtId="0" fontId="23" fillId="0" borderId="152" xfId="2" applyFont="1" applyBorder="1" applyAlignment="1">
      <alignment horizontal="right" vertical="center"/>
    </xf>
    <xf numFmtId="0" fontId="13" fillId="0" borderId="153" xfId="2" applyBorder="1" applyAlignment="1">
      <alignment horizontal="center" vertical="center"/>
    </xf>
    <xf numFmtId="0" fontId="23" fillId="0" borderId="88" xfId="2" quotePrefix="1" applyFont="1" applyBorder="1" applyAlignment="1">
      <alignment horizontal="right" vertical="center"/>
    </xf>
    <xf numFmtId="0" fontId="23" fillId="0" borderId="155" xfId="2" applyFont="1" applyBorder="1" applyAlignment="1">
      <alignment horizontal="right" vertical="center"/>
    </xf>
    <xf numFmtId="0" fontId="13" fillId="0" borderId="156" xfId="2" applyBorder="1" applyAlignment="1">
      <alignment horizontal="center" vertical="center"/>
    </xf>
    <xf numFmtId="0" fontId="13" fillId="0" borderId="88" xfId="2" applyBorder="1" applyAlignment="1">
      <alignment horizontal="center" vertical="center"/>
    </xf>
    <xf numFmtId="0" fontId="23" fillId="0" borderId="70" xfId="2" quotePrefix="1" applyFont="1" applyBorder="1" applyAlignment="1">
      <alignment horizontal="right" vertical="center"/>
    </xf>
    <xf numFmtId="0" fontId="23" fillId="0" borderId="157" xfId="2" applyFont="1" applyBorder="1" applyAlignment="1">
      <alignment horizontal="right" vertical="center"/>
    </xf>
    <xf numFmtId="0" fontId="13" fillId="0" borderId="0" xfId="2" applyAlignment="1">
      <alignment horizontal="right" vertical="top"/>
    </xf>
    <xf numFmtId="0" fontId="19" fillId="0" borderId="0" xfId="2" applyFont="1" applyAlignment="1">
      <alignment horizontal="right" vertical="center"/>
    </xf>
    <xf numFmtId="0" fontId="0" fillId="0" borderId="0" xfId="0" applyAlignment="1"/>
    <xf numFmtId="0" fontId="52" fillId="0" borderId="0" xfId="0" applyFont="1">
      <alignment vertical="center"/>
    </xf>
    <xf numFmtId="0" fontId="0" fillId="4" borderId="0" xfId="0" applyFill="1" applyAlignment="1"/>
    <xf numFmtId="0" fontId="15" fillId="0" borderId="0" xfId="2" applyFont="1" applyAlignment="1">
      <alignment horizontal="left" vertical="center" shrinkToFit="1"/>
    </xf>
    <xf numFmtId="0" fontId="23" fillId="0" borderId="0" xfId="2" applyFont="1" applyAlignment="1">
      <alignment vertical="center" wrapText="1"/>
    </xf>
    <xf numFmtId="0" fontId="43" fillId="0" borderId="74" xfId="2" applyFont="1" applyBorder="1" applyAlignment="1">
      <alignment horizontal="center" vertical="center"/>
    </xf>
    <xf numFmtId="0" fontId="43" fillId="0" borderId="73" xfId="2" applyFont="1" applyBorder="1" applyAlignment="1">
      <alignment horizontal="center" vertical="center"/>
    </xf>
    <xf numFmtId="0" fontId="18" fillId="0" borderId="0" xfId="2" applyFont="1">
      <alignment vertical="center"/>
    </xf>
    <xf numFmtId="0" fontId="16" fillId="0" borderId="72" xfId="2" applyFont="1" applyBorder="1" applyAlignment="1">
      <alignment horizontal="left" vertical="top"/>
    </xf>
    <xf numFmtId="0" fontId="16" fillId="0" borderId="74" xfId="2" applyFont="1" applyBorder="1" applyAlignment="1">
      <alignment horizontal="left" vertical="top"/>
    </xf>
    <xf numFmtId="0" fontId="23" fillId="0" borderId="0" xfId="2" applyFont="1" applyAlignment="1">
      <alignment horizontal="center" vertical="center"/>
    </xf>
    <xf numFmtId="0" fontId="55" fillId="0" borderId="0" xfId="2" applyFont="1">
      <alignment vertical="center"/>
    </xf>
    <xf numFmtId="0" fontId="56" fillId="0" borderId="49" xfId="2" applyFont="1" applyBorder="1" applyAlignment="1">
      <alignment horizontal="center" vertical="center"/>
    </xf>
    <xf numFmtId="0" fontId="56" fillId="0" borderId="63" xfId="2" applyFont="1" applyBorder="1" applyAlignment="1">
      <alignment horizontal="center" vertical="center"/>
    </xf>
    <xf numFmtId="0" fontId="56" fillId="0" borderId="64" xfId="2" applyFont="1" applyBorder="1" applyAlignment="1">
      <alignment horizontal="center" vertical="center"/>
    </xf>
    <xf numFmtId="0" fontId="56" fillId="0" borderId="104" xfId="2" applyFont="1" applyBorder="1" applyAlignment="1">
      <alignment horizontal="center" vertical="center"/>
    </xf>
    <xf numFmtId="0" fontId="56" fillId="0" borderId="105" xfId="2" applyFont="1" applyBorder="1" applyAlignment="1">
      <alignment horizontal="center" vertical="center"/>
    </xf>
    <xf numFmtId="0" fontId="16" fillId="3" borderId="102" xfId="2" applyFont="1" applyFill="1" applyBorder="1" applyAlignment="1">
      <alignment horizontal="left" vertical="top"/>
    </xf>
    <xf numFmtId="0" fontId="16" fillId="3" borderId="63" xfId="2" applyFont="1" applyFill="1" applyBorder="1" applyAlignment="1">
      <alignment horizontal="left" vertical="top"/>
    </xf>
    <xf numFmtId="0" fontId="16" fillId="3" borderId="103" xfId="2" applyFont="1" applyFill="1" applyBorder="1" applyAlignment="1">
      <alignment horizontal="left" vertical="top"/>
    </xf>
    <xf numFmtId="0" fontId="16" fillId="3" borderId="49" xfId="2" applyFont="1" applyFill="1" applyBorder="1" applyAlignment="1">
      <alignment horizontal="left" vertical="top"/>
    </xf>
    <xf numFmtId="0" fontId="16" fillId="3" borderId="64" xfId="2" applyFont="1" applyFill="1" applyBorder="1" applyAlignment="1">
      <alignment horizontal="left" vertical="top"/>
    </xf>
    <xf numFmtId="0" fontId="16" fillId="3" borderId="104" xfId="2" applyFont="1" applyFill="1" applyBorder="1" applyAlignment="1">
      <alignment horizontal="left" vertical="top"/>
    </xf>
    <xf numFmtId="0" fontId="16" fillId="3" borderId="105" xfId="2" applyFont="1" applyFill="1" applyBorder="1" applyAlignment="1">
      <alignment horizontal="left" vertical="top"/>
    </xf>
    <xf numFmtId="0" fontId="56" fillId="0" borderId="103" xfId="2" applyFont="1" applyBorder="1" applyAlignment="1">
      <alignment horizontal="center" vertical="center"/>
    </xf>
    <xf numFmtId="0" fontId="56" fillId="0" borderId="106" xfId="2" applyFont="1" applyBorder="1" applyAlignment="1">
      <alignment horizontal="center" vertical="center"/>
    </xf>
    <xf numFmtId="0" fontId="56" fillId="0" borderId="107" xfId="2" applyFont="1" applyBorder="1" applyAlignment="1">
      <alignment horizontal="center" vertical="center"/>
    </xf>
    <xf numFmtId="0" fontId="16" fillId="3" borderId="102" xfId="2" applyFont="1" applyFill="1" applyBorder="1">
      <alignment vertical="center"/>
    </xf>
    <xf numFmtId="0" fontId="16" fillId="3" borderId="63" xfId="2" applyFont="1" applyFill="1" applyBorder="1">
      <alignment vertical="center"/>
    </xf>
    <xf numFmtId="0" fontId="16" fillId="3" borderId="103" xfId="2" applyFont="1" applyFill="1" applyBorder="1">
      <alignment vertical="center"/>
    </xf>
    <xf numFmtId="0" fontId="16" fillId="3" borderId="49" xfId="2" applyFont="1" applyFill="1" applyBorder="1">
      <alignment vertical="center"/>
    </xf>
    <xf numFmtId="0" fontId="16" fillId="3" borderId="64" xfId="2" applyFont="1" applyFill="1" applyBorder="1">
      <alignment vertical="center"/>
    </xf>
    <xf numFmtId="0" fontId="16" fillId="3" borderId="104" xfId="2" applyFont="1" applyFill="1" applyBorder="1">
      <alignment vertical="center"/>
    </xf>
    <xf numFmtId="0" fontId="16" fillId="3" borderId="105" xfId="2" applyFont="1" applyFill="1" applyBorder="1">
      <alignment vertical="center"/>
    </xf>
    <xf numFmtId="0" fontId="57" fillId="0" borderId="49" xfId="2" applyFont="1" applyBorder="1" applyAlignment="1">
      <alignment horizontal="center" vertical="center"/>
    </xf>
    <xf numFmtId="0" fontId="57" fillId="0" borderId="63" xfId="2" applyFont="1" applyBorder="1" applyAlignment="1">
      <alignment horizontal="center" vertical="center"/>
    </xf>
    <xf numFmtId="0" fontId="57" fillId="0" borderId="64" xfId="2" applyFont="1" applyBorder="1" applyAlignment="1">
      <alignment horizontal="center" vertical="center"/>
    </xf>
    <xf numFmtId="0" fontId="57" fillId="0" borderId="104" xfId="2" applyFont="1" applyBorder="1" applyAlignment="1">
      <alignment horizontal="center" vertical="center"/>
    </xf>
    <xf numFmtId="0" fontId="57" fillId="0" borderId="105" xfId="2" applyFont="1" applyBorder="1" applyAlignment="1">
      <alignment horizontal="center" vertical="center"/>
    </xf>
    <xf numFmtId="0" fontId="16" fillId="3" borderId="116" xfId="2" applyFont="1" applyFill="1" applyBorder="1">
      <alignment vertical="center"/>
    </xf>
    <xf numFmtId="0" fontId="16" fillId="3" borderId="112" xfId="2" applyFont="1" applyFill="1" applyBorder="1">
      <alignment vertical="center"/>
    </xf>
    <xf numFmtId="0" fontId="16" fillId="3" borderId="113" xfId="2" applyFont="1" applyFill="1" applyBorder="1">
      <alignment vertical="center"/>
    </xf>
    <xf numFmtId="0" fontId="16" fillId="3" borderId="52" xfId="2" applyFont="1" applyFill="1" applyBorder="1">
      <alignment vertical="center"/>
    </xf>
    <xf numFmtId="0" fontId="16" fillId="3" borderId="114" xfId="2" applyFont="1" applyFill="1" applyBorder="1">
      <alignment vertical="center"/>
    </xf>
    <xf numFmtId="0" fontId="16" fillId="3" borderId="111" xfId="2" applyFont="1" applyFill="1" applyBorder="1">
      <alignment vertical="center"/>
    </xf>
    <xf numFmtId="0" fontId="16" fillId="3" borderId="115" xfId="2" applyFont="1" applyFill="1" applyBorder="1">
      <alignment vertical="center"/>
    </xf>
    <xf numFmtId="0" fontId="16" fillId="3" borderId="123" xfId="2" applyFont="1" applyFill="1" applyBorder="1">
      <alignment vertical="center"/>
    </xf>
    <xf numFmtId="0" fontId="16" fillId="3" borderId="97" xfId="2" applyFont="1" applyFill="1" applyBorder="1">
      <alignment vertical="center"/>
    </xf>
    <xf numFmtId="0" fontId="16" fillId="3" borderId="98" xfId="2" applyFont="1" applyFill="1" applyBorder="1">
      <alignment vertical="center"/>
    </xf>
    <xf numFmtId="0" fontId="16" fillId="3" borderId="120" xfId="2" applyFont="1" applyFill="1" applyBorder="1">
      <alignment vertical="center"/>
    </xf>
    <xf numFmtId="0" fontId="16" fillId="3" borderId="121" xfId="2" applyFont="1" applyFill="1" applyBorder="1">
      <alignment vertical="center"/>
    </xf>
    <xf numFmtId="0" fontId="16" fillId="3" borderId="119" xfId="2" applyFont="1" applyFill="1" applyBorder="1">
      <alignment vertical="center"/>
    </xf>
    <xf numFmtId="0" fontId="16" fillId="3" borderId="122" xfId="2" applyFont="1" applyFill="1" applyBorder="1">
      <alignment vertical="center"/>
    </xf>
    <xf numFmtId="0" fontId="16" fillId="3" borderId="129" xfId="2" applyFont="1" applyFill="1" applyBorder="1">
      <alignment vertical="center"/>
    </xf>
    <xf numFmtId="0" fontId="16" fillId="3" borderId="125" xfId="2" applyFont="1" applyFill="1" applyBorder="1">
      <alignment vertical="center"/>
    </xf>
    <xf numFmtId="0" fontId="16" fillId="3" borderId="80" xfId="2" applyFont="1" applyFill="1" applyBorder="1">
      <alignment vertical="center"/>
    </xf>
    <xf numFmtId="0" fontId="16" fillId="3" borderId="126" xfId="2" applyFont="1" applyFill="1" applyBorder="1">
      <alignment vertical="center"/>
    </xf>
    <xf numFmtId="0" fontId="16" fillId="3" borderId="127" xfId="2" applyFont="1" applyFill="1" applyBorder="1">
      <alignment vertical="center"/>
    </xf>
    <xf numFmtId="0" fontId="16" fillId="3" borderId="81" xfId="2" applyFont="1" applyFill="1" applyBorder="1">
      <alignment vertical="center"/>
    </xf>
    <xf numFmtId="0" fontId="16" fillId="3" borderId="128" xfId="2" applyFont="1" applyFill="1" applyBorder="1">
      <alignment vertical="center"/>
    </xf>
    <xf numFmtId="0" fontId="16" fillId="3" borderId="138" xfId="2" applyFont="1" applyFill="1" applyBorder="1">
      <alignment vertical="center"/>
    </xf>
    <xf numFmtId="0" fontId="16" fillId="3" borderId="133" xfId="2" applyFont="1" applyFill="1" applyBorder="1">
      <alignment vertical="center"/>
    </xf>
    <xf numFmtId="0" fontId="16" fillId="3" borderId="134" xfId="2" applyFont="1" applyFill="1" applyBorder="1">
      <alignment vertical="center"/>
    </xf>
    <xf numFmtId="0" fontId="16" fillId="3" borderId="135" xfId="2" applyFont="1" applyFill="1" applyBorder="1">
      <alignment vertical="center"/>
    </xf>
    <xf numFmtId="0" fontId="16" fillId="3" borderId="136" xfId="2" applyFont="1" applyFill="1" applyBorder="1">
      <alignment vertical="center"/>
    </xf>
    <xf numFmtId="0" fontId="16" fillId="3" borderId="132" xfId="2" applyFont="1" applyFill="1" applyBorder="1">
      <alignment vertical="center"/>
    </xf>
    <xf numFmtId="0" fontId="16" fillId="3" borderId="137" xfId="2" applyFont="1" applyFill="1" applyBorder="1">
      <alignment vertical="center"/>
    </xf>
    <xf numFmtId="0" fontId="16" fillId="3" borderId="148" xfId="2" applyFont="1" applyFill="1" applyBorder="1">
      <alignment vertical="center"/>
    </xf>
    <xf numFmtId="0" fontId="16" fillId="3" borderId="143" xfId="2" applyFont="1" applyFill="1" applyBorder="1">
      <alignment vertical="center"/>
    </xf>
    <xf numFmtId="0" fontId="16" fillId="3" borderId="144" xfId="2" applyFont="1" applyFill="1" applyBorder="1">
      <alignment vertical="center"/>
    </xf>
    <xf numFmtId="0" fontId="16" fillId="3" borderId="145" xfId="2" applyFont="1" applyFill="1" applyBorder="1">
      <alignment vertical="center"/>
    </xf>
    <xf numFmtId="0" fontId="16" fillId="3" borderId="146" xfId="2" applyFont="1" applyFill="1" applyBorder="1">
      <alignment vertical="center"/>
    </xf>
    <xf numFmtId="0" fontId="16" fillId="3" borderId="142" xfId="2" applyFont="1" applyFill="1" applyBorder="1">
      <alignment vertical="center"/>
    </xf>
    <xf numFmtId="0" fontId="16" fillId="3" borderId="147" xfId="2" applyFont="1" applyFill="1" applyBorder="1">
      <alignment vertical="center"/>
    </xf>
    <xf numFmtId="0" fontId="58" fillId="0" borderId="19" xfId="2" applyFont="1" applyBorder="1">
      <alignment vertical="center"/>
    </xf>
    <xf numFmtId="0" fontId="58" fillId="0" borderId="19" xfId="2" applyFont="1" applyBorder="1" applyAlignment="1">
      <alignment horizontal="right" vertical="center"/>
    </xf>
    <xf numFmtId="0" fontId="58" fillId="0" borderId="18" xfId="2" applyFont="1" applyBorder="1">
      <alignment vertical="center"/>
    </xf>
    <xf numFmtId="0" fontId="58" fillId="0" borderId="20" xfId="2" applyFont="1" applyBorder="1" applyAlignment="1">
      <alignment horizontal="right" vertical="center"/>
    </xf>
    <xf numFmtId="0" fontId="58" fillId="0" borderId="78" xfId="2" applyFont="1" applyBorder="1" applyAlignment="1">
      <alignment horizontal="left" vertical="top"/>
    </xf>
    <xf numFmtId="0" fontId="58" fillId="0" borderId="92" xfId="2" applyFont="1" applyBorder="1" applyAlignment="1">
      <alignment horizontal="left" vertical="top"/>
    </xf>
    <xf numFmtId="0" fontId="58" fillId="0" borderId="77" xfId="2" applyFont="1" applyBorder="1" applyAlignment="1">
      <alignment horizontal="left" vertical="top"/>
    </xf>
    <xf numFmtId="0" fontId="58" fillId="0" borderId="93" xfId="2" applyFont="1" applyBorder="1" applyAlignment="1">
      <alignment horizontal="left" vertical="top"/>
    </xf>
    <xf numFmtId="0" fontId="58" fillId="0" borderId="94" xfId="2" applyFont="1" applyBorder="1" applyAlignment="1">
      <alignment horizontal="left" vertical="top"/>
    </xf>
    <xf numFmtId="0" fontId="58" fillId="0" borderId="95" xfId="2" applyFont="1" applyBorder="1" applyAlignment="1">
      <alignment horizontal="left" vertical="top"/>
    </xf>
    <xf numFmtId="0" fontId="58" fillId="0" borderId="91" xfId="2" applyFont="1" applyBorder="1" applyAlignment="1">
      <alignment horizontal="left" vertical="top"/>
    </xf>
    <xf numFmtId="0" fontId="56" fillId="0" borderId="102" xfId="2" applyFont="1" applyBorder="1">
      <alignment vertical="center"/>
    </xf>
    <xf numFmtId="0" fontId="56" fillId="0" borderId="63" xfId="2" applyFont="1" applyBorder="1">
      <alignment vertical="center"/>
    </xf>
    <xf numFmtId="0" fontId="56" fillId="0" borderId="103" xfId="2" applyFont="1" applyBorder="1">
      <alignment vertical="center"/>
    </xf>
    <xf numFmtId="0" fontId="56" fillId="0" borderId="49" xfId="2" applyFont="1" applyBorder="1">
      <alignment vertical="center"/>
    </xf>
    <xf numFmtId="0" fontId="56" fillId="0" borderId="64" xfId="2" applyFont="1" applyBorder="1">
      <alignment vertical="center"/>
    </xf>
    <xf numFmtId="0" fontId="56" fillId="0" borderId="104" xfId="2" applyFont="1" applyBorder="1">
      <alignment vertical="center"/>
    </xf>
    <xf numFmtId="0" fontId="56" fillId="0" borderId="105" xfId="2" applyFont="1" applyBorder="1">
      <alignment vertical="center"/>
    </xf>
    <xf numFmtId="0" fontId="56" fillId="0" borderId="153" xfId="2" applyFont="1" applyBorder="1" applyAlignment="1">
      <alignment horizontal="center" vertical="center"/>
    </xf>
    <xf numFmtId="0" fontId="56" fillId="0" borderId="156" xfId="2" applyFont="1" applyBorder="1" applyAlignment="1">
      <alignment horizontal="center" vertical="center"/>
    </xf>
    <xf numFmtId="0" fontId="13" fillId="0" borderId="166" xfId="2" applyBorder="1" applyAlignment="1">
      <alignment horizontal="center" vertical="center"/>
    </xf>
    <xf numFmtId="0" fontId="56" fillId="0" borderId="166" xfId="2" applyFont="1" applyBorder="1" applyAlignment="1">
      <alignment horizontal="center" vertical="center"/>
    </xf>
    <xf numFmtId="0" fontId="56" fillId="0" borderId="81" xfId="2" applyFont="1" applyBorder="1">
      <alignment vertical="center"/>
    </xf>
    <xf numFmtId="0" fontId="56" fillId="0" borderId="125" xfId="2" applyFont="1" applyBorder="1">
      <alignment vertical="center"/>
    </xf>
    <xf numFmtId="0" fontId="56" fillId="0" borderId="80" xfId="2" applyFont="1" applyBorder="1">
      <alignment vertical="center"/>
    </xf>
    <xf numFmtId="0" fontId="56" fillId="0" borderId="126" xfId="2" applyFont="1" applyBorder="1">
      <alignment vertical="center"/>
    </xf>
    <xf numFmtId="0" fontId="56" fillId="0" borderId="127" xfId="2" applyFont="1" applyBorder="1">
      <alignment vertical="center"/>
    </xf>
    <xf numFmtId="0" fontId="56" fillId="0" borderId="128" xfId="2" applyFont="1" applyBorder="1">
      <alignment vertical="center"/>
    </xf>
    <xf numFmtId="0" fontId="56" fillId="0" borderId="129" xfId="2" applyFont="1" applyBorder="1">
      <alignment vertical="center"/>
    </xf>
    <xf numFmtId="0" fontId="23" fillId="0" borderId="0" xfId="2" applyFont="1" applyAlignment="1">
      <alignment horizontal="left" vertical="center" wrapText="1"/>
    </xf>
    <xf numFmtId="0" fontId="13" fillId="0" borderId="0" xfId="2" applyAlignment="1">
      <alignment horizontal="center" vertical="top"/>
    </xf>
    <xf numFmtId="0" fontId="16" fillId="0" borderId="158" xfId="2" applyFont="1" applyBorder="1" applyAlignment="1">
      <alignment horizontal="left" vertical="center"/>
    </xf>
    <xf numFmtId="0" fontId="39" fillId="3" borderId="158" xfId="2" applyFont="1" applyFill="1" applyBorder="1" applyAlignment="1">
      <alignment horizontal="right" vertical="center"/>
    </xf>
    <xf numFmtId="0" fontId="60" fillId="0" borderId="0" xfId="0" applyFont="1">
      <alignment vertical="center"/>
    </xf>
    <xf numFmtId="0" fontId="61" fillId="0" borderId="8" xfId="0" applyFont="1" applyBorder="1" applyAlignment="1">
      <alignment horizontal="center" vertical="center"/>
    </xf>
    <xf numFmtId="0" fontId="60" fillId="0" borderId="8" xfId="0" applyFont="1" applyBorder="1">
      <alignment vertical="center"/>
    </xf>
    <xf numFmtId="0" fontId="62" fillId="0" borderId="0" xfId="0" applyFont="1">
      <alignment vertical="center"/>
    </xf>
    <xf numFmtId="0" fontId="61" fillId="0" borderId="0" xfId="0" applyFont="1">
      <alignment vertical="center"/>
    </xf>
    <xf numFmtId="0" fontId="63" fillId="0" borderId="0" xfId="0" applyFont="1">
      <alignment vertical="center"/>
    </xf>
    <xf numFmtId="0" fontId="61" fillId="0" borderId="48" xfId="0" applyFont="1" applyBorder="1" applyAlignment="1">
      <alignment horizontal="center" vertical="center" wrapText="1"/>
    </xf>
    <xf numFmtId="0" fontId="61" fillId="0" borderId="48" xfId="0" applyFont="1" applyBorder="1" applyAlignment="1">
      <alignment horizontal="center" vertical="center"/>
    </xf>
    <xf numFmtId="0" fontId="61" fillId="0" borderId="35" xfId="0" applyFont="1" applyBorder="1" applyAlignment="1">
      <alignment horizontal="center" vertical="center"/>
    </xf>
    <xf numFmtId="0" fontId="64" fillId="0" borderId="167" xfId="0" applyFont="1" applyBorder="1">
      <alignment vertical="center"/>
    </xf>
    <xf numFmtId="0" fontId="64" fillId="0" borderId="167" xfId="0" applyFont="1" applyBorder="1" applyAlignment="1">
      <alignment horizontal="center" vertical="center"/>
    </xf>
    <xf numFmtId="38" fontId="64" fillId="0" borderId="167" xfId="1" applyFont="1" applyBorder="1">
      <alignment vertical="center"/>
    </xf>
    <xf numFmtId="57" fontId="64" fillId="0" borderId="167" xfId="0" applyNumberFormat="1" applyFont="1" applyBorder="1" applyAlignment="1">
      <alignment horizontal="center" vertical="center"/>
    </xf>
    <xf numFmtId="0" fontId="65" fillId="0" borderId="167" xfId="0" applyFont="1" applyBorder="1" applyAlignment="1">
      <alignment horizontal="center" vertical="center"/>
    </xf>
    <xf numFmtId="38" fontId="64" fillId="0" borderId="167" xfId="1" applyFont="1" applyBorder="1" applyAlignment="1">
      <alignment horizontal="center" vertical="center"/>
    </xf>
    <xf numFmtId="0" fontId="64" fillId="0" borderId="168" xfId="0" applyFont="1" applyBorder="1">
      <alignment vertical="center"/>
    </xf>
    <xf numFmtId="0" fontId="64" fillId="0" borderId="169" xfId="0" applyFont="1" applyBorder="1">
      <alignment vertical="center"/>
    </xf>
    <xf numFmtId="0" fontId="64" fillId="0" borderId="168" xfId="0" applyFont="1" applyBorder="1" applyAlignment="1">
      <alignment horizontal="center" vertical="center"/>
    </xf>
    <xf numFmtId="38" fontId="64" fillId="0" borderId="168" xfId="1" applyFont="1" applyBorder="1">
      <alignment vertical="center"/>
    </xf>
    <xf numFmtId="57" fontId="64" fillId="0" borderId="169" xfId="0" applyNumberFormat="1" applyFont="1" applyBorder="1" applyAlignment="1">
      <alignment horizontal="center" vertical="center"/>
    </xf>
    <xf numFmtId="57" fontId="64" fillId="0" borderId="168" xfId="0" applyNumberFormat="1" applyFont="1" applyBorder="1" applyAlignment="1">
      <alignment horizontal="center" vertical="center"/>
    </xf>
    <xf numFmtId="0" fontId="64" fillId="0" borderId="169" xfId="0" applyFont="1" applyBorder="1" applyAlignment="1">
      <alignment horizontal="center" vertical="center"/>
    </xf>
    <xf numFmtId="38" fontId="64" fillId="0" borderId="169" xfId="1" applyFont="1" applyBorder="1" applyAlignment="1">
      <alignment horizontal="center" vertical="center"/>
    </xf>
    <xf numFmtId="0" fontId="64" fillId="0" borderId="171" xfId="0" applyFont="1" applyBorder="1" applyAlignment="1">
      <alignment horizontal="center" vertical="center"/>
    </xf>
    <xf numFmtId="38" fontId="64" fillId="0" borderId="171" xfId="1" applyFont="1" applyBorder="1">
      <alignment vertical="center"/>
    </xf>
    <xf numFmtId="57" fontId="64" fillId="0" borderId="35" xfId="0" applyNumberFormat="1" applyFont="1" applyBorder="1" applyAlignment="1">
      <alignment horizontal="center" vertical="center"/>
    </xf>
    <xf numFmtId="57" fontId="64" fillId="0" borderId="171" xfId="0" applyNumberFormat="1" applyFont="1" applyBorder="1" applyAlignment="1">
      <alignment horizontal="center" vertical="center"/>
    </xf>
    <xf numFmtId="0" fontId="65" fillId="0" borderId="35" xfId="0" applyFont="1" applyBorder="1" applyAlignment="1">
      <alignment horizontal="center" vertical="center"/>
    </xf>
    <xf numFmtId="0" fontId="64" fillId="0" borderId="35" xfId="0" applyFont="1" applyBorder="1" applyAlignment="1">
      <alignment horizontal="center" vertical="center"/>
    </xf>
    <xf numFmtId="38" fontId="64" fillId="0" borderId="35" xfId="1" applyFont="1" applyBorder="1" applyAlignment="1">
      <alignment horizontal="center" vertical="center"/>
    </xf>
    <xf numFmtId="0" fontId="64" fillId="0" borderId="0" xfId="0" applyFont="1">
      <alignment vertical="center"/>
    </xf>
    <xf numFmtId="0" fontId="64" fillId="0" borderId="1" xfId="0" applyFont="1" applyBorder="1" applyAlignment="1">
      <alignment horizontal="center" vertical="center"/>
    </xf>
    <xf numFmtId="38" fontId="64" fillId="0" borderId="1" xfId="1" applyFont="1" applyBorder="1">
      <alignment vertical="center"/>
    </xf>
    <xf numFmtId="57" fontId="64" fillId="0" borderId="1" xfId="0" applyNumberFormat="1" applyFont="1" applyBorder="1">
      <alignment vertical="center"/>
    </xf>
    <xf numFmtId="0" fontId="64" fillId="0" borderId="1" xfId="0" applyFont="1" applyBorder="1">
      <alignment vertical="center"/>
    </xf>
    <xf numFmtId="38" fontId="64" fillId="0" borderId="1" xfId="1" applyFont="1" applyBorder="1" applyAlignment="1">
      <alignment horizontal="center" vertical="center"/>
    </xf>
    <xf numFmtId="0" fontId="60" fillId="0" borderId="1" xfId="0" applyFont="1" applyBorder="1" applyAlignment="1">
      <alignment horizontal="center" vertical="center"/>
    </xf>
    <xf numFmtId="38" fontId="60" fillId="0" borderId="1" xfId="1" applyFont="1" applyBorder="1">
      <alignment vertical="center"/>
    </xf>
    <xf numFmtId="57" fontId="60" fillId="0" borderId="1" xfId="0" applyNumberFormat="1" applyFont="1" applyBorder="1">
      <alignment vertical="center"/>
    </xf>
    <xf numFmtId="0" fontId="60" fillId="0" borderId="1" xfId="0" applyFont="1" applyBorder="1">
      <alignment vertical="center"/>
    </xf>
    <xf numFmtId="38" fontId="60" fillId="0" borderId="1" xfId="1" applyFont="1" applyBorder="1" applyAlignment="1">
      <alignment horizontal="center" vertical="center"/>
    </xf>
    <xf numFmtId="0" fontId="60" fillId="0" borderId="0" xfId="0" applyFont="1" applyAlignment="1">
      <alignment horizontal="right" vertical="center"/>
    </xf>
    <xf numFmtId="0" fontId="60" fillId="0" borderId="0" xfId="0" applyFont="1" applyAlignment="1">
      <alignment horizontal="center" vertical="center"/>
    </xf>
    <xf numFmtId="38" fontId="60" fillId="0" borderId="0" xfId="1" applyFont="1" applyBorder="1">
      <alignment vertical="center"/>
    </xf>
    <xf numFmtId="57" fontId="60" fillId="0" borderId="0" xfId="0" applyNumberFormat="1" applyFont="1">
      <alignment vertical="center"/>
    </xf>
    <xf numFmtId="0" fontId="60" fillId="0" borderId="7" xfId="0" applyFont="1" applyBorder="1" applyAlignment="1">
      <alignment horizontal="center" vertical="center"/>
    </xf>
    <xf numFmtId="38" fontId="60" fillId="0" borderId="7" xfId="1" applyFont="1" applyBorder="1" applyAlignment="1">
      <alignment horizontal="center" vertical="center"/>
    </xf>
    <xf numFmtId="0" fontId="61" fillId="0" borderId="9" xfId="0" applyFont="1" applyBorder="1">
      <alignment vertical="center"/>
    </xf>
    <xf numFmtId="0" fontId="61" fillId="0" borderId="11" xfId="0" applyFont="1" applyBorder="1" applyAlignment="1">
      <alignment horizontal="center" vertical="center"/>
    </xf>
    <xf numFmtId="57" fontId="61" fillId="0" borderId="1" xfId="0" applyNumberFormat="1" applyFont="1" applyBorder="1" applyAlignment="1">
      <alignment horizontal="center" vertical="center"/>
    </xf>
    <xf numFmtId="0" fontId="64" fillId="0" borderId="0" xfId="0" applyFont="1" applyAlignment="1">
      <alignment horizontal="right" vertical="center"/>
    </xf>
    <xf numFmtId="38" fontId="60" fillId="0" borderId="0" xfId="1" applyFont="1" applyBorder="1" applyAlignment="1">
      <alignment horizontal="center" vertical="center"/>
    </xf>
    <xf numFmtId="0" fontId="60" fillId="0" borderId="0" xfId="0" applyFont="1" applyAlignment="1">
      <alignment horizontal="left" vertical="center" indent="2"/>
    </xf>
    <xf numFmtId="0" fontId="61" fillId="0" borderId="0" xfId="0" applyFont="1" applyAlignment="1">
      <alignment horizontal="right" vertical="center"/>
    </xf>
    <xf numFmtId="0" fontId="64" fillId="0" borderId="1" xfId="0" applyFont="1" applyBorder="1" applyAlignment="1">
      <alignment vertical="center" wrapText="1"/>
    </xf>
    <xf numFmtId="0" fontId="60" fillId="0" borderId="35" xfId="0" applyFont="1" applyBorder="1">
      <alignment vertical="center"/>
    </xf>
    <xf numFmtId="0" fontId="60" fillId="0" borderId="9" xfId="0" applyFont="1" applyBorder="1" applyAlignment="1">
      <alignment horizontal="center" vertical="center"/>
    </xf>
    <xf numFmtId="0" fontId="60" fillId="0" borderId="10" xfId="0" applyFont="1" applyBorder="1" applyAlignment="1">
      <alignment horizontal="center" vertical="center"/>
    </xf>
    <xf numFmtId="38" fontId="60" fillId="0" borderId="11" xfId="1" applyFont="1" applyBorder="1" applyAlignment="1">
      <alignment horizontal="center" vertical="center"/>
    </xf>
    <xf numFmtId="0" fontId="2" fillId="0" borderId="5" xfId="0" applyFont="1" applyBorder="1">
      <alignment vertical="center"/>
    </xf>
    <xf numFmtId="0" fontId="2" fillId="0" borderId="6" xfId="0" applyFont="1" applyBorder="1">
      <alignment vertical="center"/>
    </xf>
    <xf numFmtId="0" fontId="2" fillId="0" borderId="3" xfId="0" applyFont="1" applyBorder="1">
      <alignment vertical="center"/>
    </xf>
    <xf numFmtId="0" fontId="2" fillId="0" borderId="2" xfId="0" applyFont="1" applyBorder="1">
      <alignment vertical="center"/>
    </xf>
    <xf numFmtId="0" fontId="6" fillId="0" borderId="7" xfId="0" applyFont="1" applyBorder="1">
      <alignment vertical="center"/>
    </xf>
    <xf numFmtId="0" fontId="5" fillId="0" borderId="5" xfId="0" applyFont="1" applyBorder="1" applyAlignment="1">
      <alignment vertical="top"/>
    </xf>
    <xf numFmtId="0" fontId="5" fillId="0" borderId="8" xfId="0" applyFont="1" applyBorder="1" applyAlignment="1">
      <alignment vertical="top"/>
    </xf>
    <xf numFmtId="0" fontId="5" fillId="0" borderId="6" xfId="0" applyFont="1" applyBorder="1" applyAlignment="1">
      <alignment vertical="top"/>
    </xf>
    <xf numFmtId="0" fontId="28" fillId="0" borderId="3" xfId="0" applyFont="1" applyBorder="1">
      <alignment vertical="center"/>
    </xf>
    <xf numFmtId="0" fontId="6" fillId="0" borderId="4" xfId="0" applyFont="1" applyBorder="1">
      <alignment vertical="center"/>
    </xf>
    <xf numFmtId="0" fontId="6" fillId="0" borderId="5" xfId="0" applyFont="1" applyBorder="1">
      <alignment vertical="center"/>
    </xf>
    <xf numFmtId="0" fontId="6" fillId="0" borderId="8" xfId="0" applyFont="1" applyBorder="1">
      <alignment vertical="center"/>
    </xf>
    <xf numFmtId="0" fontId="6" fillId="0" borderId="6" xfId="0" applyFont="1" applyBorder="1">
      <alignment vertical="center"/>
    </xf>
    <xf numFmtId="0" fontId="6" fillId="0" borderId="3" xfId="0" applyFont="1" applyBorder="1">
      <alignment vertical="center"/>
    </xf>
    <xf numFmtId="0" fontId="15" fillId="0" borderId="32" xfId="2" applyFont="1" applyBorder="1" applyAlignment="1">
      <alignment horizontal="left" vertical="center" shrinkToFit="1"/>
    </xf>
    <xf numFmtId="0" fontId="2" fillId="0" borderId="3" xfId="0" applyFont="1" applyBorder="1" applyAlignment="1">
      <alignment vertical="top"/>
    </xf>
    <xf numFmtId="0" fontId="2" fillId="0" borderId="7" xfId="0" applyFont="1" applyBorder="1" applyAlignment="1">
      <alignment vertical="top"/>
    </xf>
    <xf numFmtId="0" fontId="2" fillId="0" borderId="4" xfId="0" applyFont="1" applyBorder="1" applyAlignment="1">
      <alignment vertical="top"/>
    </xf>
    <xf numFmtId="0" fontId="54" fillId="0" borderId="3" xfId="0" applyFont="1" applyBorder="1">
      <alignment vertical="center"/>
    </xf>
    <xf numFmtId="0" fontId="54" fillId="0" borderId="4" xfId="0" applyFont="1" applyBorder="1">
      <alignment vertical="center"/>
    </xf>
    <xf numFmtId="0" fontId="15" fillId="0" borderId="172" xfId="2" applyFont="1" applyBorder="1" applyAlignment="1">
      <alignment horizontal="left" vertical="center" shrinkToFit="1"/>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shrinkToFit="1"/>
    </xf>
    <xf numFmtId="0" fontId="19" fillId="0" borderId="0" xfId="2" applyFont="1" applyAlignment="1">
      <alignment horizontal="center" vertical="center" wrapText="1"/>
    </xf>
    <xf numFmtId="0" fontId="14" fillId="0" borderId="0" xfId="2" applyFont="1" applyAlignment="1">
      <alignment vertical="center" wrapText="1"/>
    </xf>
    <xf numFmtId="0" fontId="2" fillId="0" borderId="0" xfId="0" applyFont="1" applyAlignment="1">
      <alignment vertical="center" shrinkToFit="1"/>
    </xf>
    <xf numFmtId="0" fontId="68" fillId="0" borderId="0" xfId="0" applyFont="1">
      <alignment vertical="center"/>
    </xf>
    <xf numFmtId="0" fontId="70" fillId="0" borderId="0" xfId="0" applyFont="1">
      <alignment vertical="center"/>
    </xf>
    <xf numFmtId="0" fontId="69" fillId="0" borderId="0" xfId="2" applyFont="1" applyAlignment="1">
      <alignment horizontal="center" vertical="center"/>
    </xf>
    <xf numFmtId="0" fontId="13" fillId="0" borderId="173" xfId="2" applyBorder="1" applyAlignment="1">
      <alignment horizontal="center" vertical="center"/>
    </xf>
    <xf numFmtId="0" fontId="56" fillId="0" borderId="173" xfId="2" applyFont="1" applyBorder="1" applyAlignment="1">
      <alignment horizontal="center" vertical="center"/>
    </xf>
    <xf numFmtId="0" fontId="28" fillId="0" borderId="0" xfId="0" applyFont="1" applyAlignment="1">
      <alignment horizontal="center" vertical="center"/>
    </xf>
    <xf numFmtId="0" fontId="16" fillId="0" borderId="174" xfId="2" applyFont="1" applyBorder="1" applyAlignment="1">
      <alignment horizontal="left" vertical="top"/>
    </xf>
    <xf numFmtId="0" fontId="28" fillId="0" borderId="8" xfId="0" applyFont="1" applyBorder="1">
      <alignment vertical="center"/>
    </xf>
    <xf numFmtId="0" fontId="28" fillId="0" borderId="0" xfId="0" applyFont="1" applyAlignment="1">
      <alignment horizontal="left" vertical="center"/>
    </xf>
    <xf numFmtId="0" fontId="28" fillId="0" borderId="0" xfId="0" applyFont="1" applyAlignment="1">
      <alignment vertical="center" wrapText="1"/>
    </xf>
    <xf numFmtId="0" fontId="28" fillId="0" borderId="0" xfId="0" applyFont="1" applyAlignment="1">
      <alignment vertical="top"/>
    </xf>
    <xf numFmtId="0" fontId="13" fillId="0" borderId="70" xfId="2" applyBorder="1">
      <alignment vertical="center"/>
    </xf>
    <xf numFmtId="0" fontId="6" fillId="0" borderId="1" xfId="0" applyFont="1" applyBorder="1" applyAlignment="1">
      <alignment horizontal="center" vertical="center"/>
    </xf>
    <xf numFmtId="0" fontId="2" fillId="0" borderId="1" xfId="0" applyFont="1" applyBorder="1">
      <alignmen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2" fillId="0" borderId="1" xfId="0" applyFont="1" applyBorder="1" applyAlignment="1">
      <alignment vertical="center" wrapText="1"/>
    </xf>
    <xf numFmtId="0" fontId="28" fillId="0" borderId="0" xfId="0" applyFont="1" applyAlignment="1">
      <alignment vertical="distributed" wrapText="1"/>
    </xf>
    <xf numFmtId="0" fontId="5" fillId="0" borderId="3" xfId="0" applyFont="1" applyBorder="1" applyAlignment="1">
      <alignment horizontal="center" vertical="top"/>
    </xf>
    <xf numFmtId="0" fontId="5" fillId="0" borderId="7" xfId="0" applyFont="1" applyBorder="1" applyAlignment="1">
      <alignment horizontal="center" vertical="top"/>
    </xf>
    <xf numFmtId="0" fontId="5" fillId="0" borderId="4" xfId="0" applyFont="1" applyBorder="1" applyAlignment="1">
      <alignment horizontal="center" vertical="top"/>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5" fillId="0" borderId="0" xfId="0" applyFont="1" applyAlignment="1">
      <alignment vertical="center" shrinkToFi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0" xfId="0" applyFont="1" applyBorder="1">
      <alignment vertical="center"/>
    </xf>
    <xf numFmtId="0" fontId="2" fillId="0" borderId="11" xfId="0" applyFont="1" applyBorder="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0" fillId="0" borderId="0" xfId="0" applyFont="1" applyAlignment="1">
      <alignment horizontal="distributed"/>
    </xf>
    <xf numFmtId="0" fontId="6" fillId="0" borderId="0" xfId="0" applyFont="1" applyAlignment="1">
      <alignment horizontal="left" shrinkToFit="1"/>
    </xf>
    <xf numFmtId="0" fontId="8" fillId="0" borderId="2" xfId="0" applyFont="1" applyBorder="1" applyAlignment="1">
      <alignment horizontal="center" vertical="center"/>
    </xf>
    <xf numFmtId="0" fontId="8" fillId="0" borderId="0" xfId="0" applyFont="1" applyAlignment="1">
      <alignment horizontal="center" vertical="center"/>
    </xf>
    <xf numFmtId="0" fontId="2" fillId="0" borderId="10" xfId="0" applyFont="1" applyBorder="1" applyAlignment="1">
      <alignment horizontal="center" vertical="center" shrinkToFit="1"/>
    </xf>
    <xf numFmtId="49" fontId="2" fillId="0" borderId="10" xfId="0" applyNumberFormat="1"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0" xfId="0" applyFont="1" applyBorder="1" applyAlignment="1">
      <alignment vertical="center" shrinkToFit="1"/>
    </xf>
    <xf numFmtId="0" fontId="6" fillId="0" borderId="0" xfId="0" applyFont="1">
      <alignment vertical="center"/>
    </xf>
    <xf numFmtId="0" fontId="6" fillId="0" borderId="0" xfId="0" applyFont="1" applyAlignment="1">
      <alignment horizontal="left" vertical="center" shrinkToFit="1"/>
    </xf>
    <xf numFmtId="0" fontId="2" fillId="0" borderId="0" xfId="0" applyFont="1" applyAlignment="1">
      <alignment horizontal="distributed" vertical="center"/>
    </xf>
    <xf numFmtId="0" fontId="26" fillId="0" borderId="0" xfId="0" applyFont="1" applyAlignment="1">
      <alignment horizontal="distributed"/>
    </xf>
    <xf numFmtId="0" fontId="6" fillId="0" borderId="0" xfId="0" applyFont="1" applyAlignment="1">
      <alignment vertical="center" shrinkToFit="1"/>
    </xf>
    <xf numFmtId="0" fontId="0" fillId="0" borderId="0" xfId="0" applyAlignment="1">
      <alignment vertical="center" shrinkToFit="1"/>
    </xf>
    <xf numFmtId="0" fontId="2" fillId="0" borderId="11" xfId="0" applyFont="1" applyBorder="1" applyAlignment="1">
      <alignment vertical="center" shrinkToFit="1"/>
    </xf>
    <xf numFmtId="0" fontId="71" fillId="0" borderId="0" xfId="0" applyFont="1" applyAlignment="1">
      <alignment horizontal="center" vertical="center"/>
    </xf>
    <xf numFmtId="0" fontId="2" fillId="0" borderId="11" xfId="0" applyFont="1" applyBorder="1" applyAlignment="1">
      <alignment horizontal="center" vertical="center"/>
    </xf>
    <xf numFmtId="49" fontId="6" fillId="0" borderId="9" xfId="0" applyNumberFormat="1" applyFont="1" applyBorder="1" applyAlignment="1">
      <alignment horizontal="center" vertical="center"/>
    </xf>
    <xf numFmtId="49" fontId="6" fillId="0" borderId="10" xfId="0" applyNumberFormat="1" applyFont="1" applyBorder="1" applyAlignment="1">
      <alignment horizontal="center" vertical="center"/>
    </xf>
    <xf numFmtId="49" fontId="6" fillId="0" borderId="11" xfId="0" applyNumberFormat="1" applyFont="1" applyBorder="1" applyAlignment="1">
      <alignment horizontal="center" vertical="center"/>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lignment horizontal="center" vertical="center"/>
    </xf>
    <xf numFmtId="0" fontId="22" fillId="0" borderId="0" xfId="2" applyFont="1" applyAlignment="1">
      <alignment horizontal="justify" vertical="center" wrapText="1"/>
    </xf>
    <xf numFmtId="0" fontId="23" fillId="0" borderId="0" xfId="2" applyFont="1" applyAlignment="1">
      <alignment vertical="center" wrapText="1"/>
    </xf>
    <xf numFmtId="58" fontId="21" fillId="0" borderId="0" xfId="2" applyNumberFormat="1" applyFont="1" applyAlignment="1">
      <alignment horizontal="left" vertical="center" indent="2"/>
    </xf>
    <xf numFmtId="58" fontId="0" fillId="0" borderId="0" xfId="0" applyNumberFormat="1" applyAlignment="1">
      <alignment horizontal="left" vertical="center" indent="2"/>
    </xf>
    <xf numFmtId="0" fontId="0" fillId="0" borderId="0" xfId="0" applyAlignment="1">
      <alignment horizontal="left" vertical="center"/>
    </xf>
    <xf numFmtId="0" fontId="15" fillId="0" borderId="32" xfId="2" applyFont="1" applyBorder="1" applyAlignment="1">
      <alignment horizontal="left" vertical="top" wrapText="1"/>
    </xf>
    <xf numFmtId="0" fontId="17" fillId="0" borderId="32" xfId="2" applyFont="1" applyBorder="1" applyAlignment="1">
      <alignment horizontal="center" vertical="center" wrapText="1"/>
    </xf>
    <xf numFmtId="0" fontId="15" fillId="0" borderId="21" xfId="2" applyFont="1" applyBorder="1" applyAlignment="1">
      <alignment horizontal="center" vertical="center" wrapText="1"/>
    </xf>
    <xf numFmtId="0" fontId="19" fillId="0" borderId="25" xfId="2" applyFont="1" applyBorder="1" applyAlignment="1">
      <alignment horizontal="center" vertical="center" wrapText="1"/>
    </xf>
    <xf numFmtId="0" fontId="19" fillId="0" borderId="31" xfId="2" applyFont="1" applyBorder="1" applyAlignment="1">
      <alignment horizontal="center" vertical="center" wrapText="1"/>
    </xf>
    <xf numFmtId="0" fontId="15" fillId="0" borderId="33" xfId="2" applyFont="1" applyBorder="1" applyAlignment="1">
      <alignment horizontal="left" vertical="top" wrapText="1"/>
    </xf>
    <xf numFmtId="0" fontId="14" fillId="0" borderId="0" xfId="2" applyFont="1" applyAlignment="1">
      <alignment vertical="center" wrapText="1"/>
    </xf>
    <xf numFmtId="0" fontId="17" fillId="0" borderId="0" xfId="2" applyFont="1" applyAlignment="1">
      <alignment horizontal="center" vertical="center" wrapText="1"/>
    </xf>
    <xf numFmtId="0" fontId="18" fillId="0" borderId="0" xfId="2" applyFont="1" applyAlignment="1">
      <alignment horizontal="center" vertical="center" wrapText="1"/>
    </xf>
    <xf numFmtId="0" fontId="15" fillId="0" borderId="22" xfId="2" applyFont="1" applyBorder="1" applyAlignment="1">
      <alignment horizontal="center" vertical="center" wrapText="1"/>
    </xf>
    <xf numFmtId="0" fontId="19" fillId="0" borderId="23" xfId="2" applyFont="1" applyBorder="1" applyAlignment="1">
      <alignment horizontal="center" vertical="center" wrapText="1"/>
    </xf>
    <xf numFmtId="0" fontId="19" fillId="0" borderId="24" xfId="2" applyFont="1" applyBorder="1" applyAlignment="1">
      <alignment horizontal="center" vertical="center" wrapText="1"/>
    </xf>
    <xf numFmtId="0" fontId="19" fillId="0" borderId="26" xfId="2" applyFont="1" applyBorder="1" applyAlignment="1">
      <alignment horizontal="center" vertical="center" wrapText="1"/>
    </xf>
    <xf numFmtId="0" fontId="19" fillId="0" borderId="0" xfId="2" applyFont="1" applyAlignment="1">
      <alignment horizontal="center" vertical="center" wrapText="1"/>
    </xf>
    <xf numFmtId="0" fontId="19" fillId="0" borderId="27" xfId="2" applyFont="1" applyBorder="1" applyAlignment="1">
      <alignment horizontal="center" vertical="center" wrapText="1"/>
    </xf>
    <xf numFmtId="0" fontId="19" fillId="0" borderId="28" xfId="2" applyFont="1" applyBorder="1" applyAlignment="1">
      <alignment horizontal="center" vertical="center" wrapText="1"/>
    </xf>
    <xf numFmtId="0" fontId="19" fillId="0" borderId="29" xfId="2" applyFont="1" applyBorder="1" applyAlignment="1">
      <alignment horizontal="center" vertical="center" wrapText="1"/>
    </xf>
    <xf numFmtId="0" fontId="19" fillId="0" borderId="30" xfId="2" applyFont="1" applyBorder="1" applyAlignment="1">
      <alignment horizontal="center" vertical="center" wrapText="1"/>
    </xf>
    <xf numFmtId="0" fontId="15" fillId="0" borderId="23" xfId="2" applyFont="1" applyBorder="1" applyAlignment="1">
      <alignment horizontal="center" vertical="center" wrapText="1"/>
    </xf>
    <xf numFmtId="0" fontId="15" fillId="0" borderId="24" xfId="2" applyFont="1" applyBorder="1" applyAlignment="1">
      <alignment horizontal="center" vertical="center" wrapText="1"/>
    </xf>
    <xf numFmtId="0" fontId="15" fillId="0" borderId="28" xfId="2" applyFont="1" applyBorder="1" applyAlignment="1">
      <alignment horizontal="center" vertical="center" wrapText="1"/>
    </xf>
    <xf numFmtId="0" fontId="15" fillId="0" borderId="29" xfId="2" applyFont="1" applyBorder="1" applyAlignment="1">
      <alignment horizontal="center" vertical="center" wrapText="1"/>
    </xf>
    <xf numFmtId="0" fontId="15" fillId="0" borderId="30" xfId="2" applyFont="1" applyBorder="1" applyAlignment="1">
      <alignment horizontal="center" vertical="center" wrapText="1"/>
    </xf>
    <xf numFmtId="0" fontId="15" fillId="0" borderId="22" xfId="2" applyFont="1" applyBorder="1" applyAlignment="1">
      <alignment vertical="center" wrapText="1"/>
    </xf>
    <xf numFmtId="0" fontId="19" fillId="0" borderId="24" xfId="2" applyFont="1" applyBorder="1" applyAlignment="1">
      <alignment vertical="center" wrapText="1"/>
    </xf>
    <xf numFmtId="0" fontId="19" fillId="0" borderId="26" xfId="2" applyFont="1" applyBorder="1" applyAlignment="1">
      <alignment vertical="center" wrapText="1"/>
    </xf>
    <xf numFmtId="0" fontId="19" fillId="0" borderId="27" xfId="2" applyFont="1" applyBorder="1" applyAlignment="1">
      <alignment vertical="center" wrapText="1"/>
    </xf>
    <xf numFmtId="0" fontId="19" fillId="0" borderId="28" xfId="2" applyFont="1" applyBorder="1" applyAlignment="1">
      <alignment vertical="center" wrapText="1"/>
    </xf>
    <xf numFmtId="0" fontId="19" fillId="0" borderId="30" xfId="2" applyFont="1" applyBorder="1" applyAlignment="1">
      <alignment vertical="center" wrapText="1"/>
    </xf>
    <xf numFmtId="0" fontId="25" fillId="0" borderId="0" xfId="0" applyFont="1" applyAlignment="1">
      <alignment horizontal="center" vertical="center"/>
    </xf>
    <xf numFmtId="0" fontId="0" fillId="0" borderId="0" xfId="0">
      <alignment vertical="center"/>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0" fillId="0" borderId="11" xfId="0" applyBorder="1" applyAlignment="1">
      <alignment horizontal="center" vertical="center" shrinkToFit="1"/>
    </xf>
    <xf numFmtId="0" fontId="2" fillId="0" borderId="9" xfId="0" applyFont="1" applyBorder="1" applyAlignment="1">
      <alignment horizontal="right" vertical="center" shrinkToFit="1"/>
    </xf>
    <xf numFmtId="0" fontId="2" fillId="0" borderId="10" xfId="0" applyFont="1" applyBorder="1" applyAlignment="1">
      <alignment horizontal="right" vertical="center" shrinkToFi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8" xfId="0" applyFont="1" applyBorder="1" applyAlignment="1">
      <alignment horizontal="center"/>
    </xf>
    <xf numFmtId="177" fontId="28" fillId="0" borderId="1" xfId="0" applyNumberFormat="1" applyFont="1" applyBorder="1" applyAlignment="1">
      <alignment vertical="center" wrapText="1"/>
    </xf>
    <xf numFmtId="177" fontId="28" fillId="0" borderId="1" xfId="0" applyNumberFormat="1" applyFont="1" applyBorder="1">
      <alignment vertical="center"/>
    </xf>
    <xf numFmtId="0" fontId="2" fillId="0" borderId="8" xfId="0" applyFont="1" applyBorder="1" applyAlignment="1">
      <alignment horizontal="center" shrinkToFit="1"/>
    </xf>
    <xf numFmtId="0" fontId="53"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3"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0" xfId="0" applyFont="1" applyAlignment="1">
      <alignment horizontal="center" vertical="center" shrinkToFit="1"/>
    </xf>
    <xf numFmtId="0" fontId="2" fillId="0" borderId="12" xfId="0" applyFont="1" applyBorder="1" applyAlignment="1">
      <alignment horizontal="center" vertical="center" shrinkToFit="1"/>
    </xf>
    <xf numFmtId="0" fontId="2" fillId="0" borderId="36" xfId="0" applyFont="1" applyBorder="1" applyAlignment="1">
      <alignment horizontal="center" vertical="center" shrinkToFit="1"/>
    </xf>
    <xf numFmtId="0" fontId="2" fillId="0" borderId="37"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42"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1" xfId="0" applyFont="1" applyBorder="1" applyAlignment="1">
      <alignment horizontal="center" vertical="center"/>
    </xf>
    <xf numFmtId="0" fontId="2" fillId="0" borderId="3" xfId="0" applyFont="1" applyBorder="1" applyAlignment="1">
      <alignment horizontal="right" vertical="center" shrinkToFit="1"/>
    </xf>
    <xf numFmtId="0" fontId="2" fillId="0" borderId="7" xfId="0" applyFont="1" applyBorder="1" applyAlignment="1">
      <alignment horizontal="right" vertical="center" shrinkToFit="1"/>
    </xf>
    <xf numFmtId="0" fontId="6" fillId="0" borderId="3" xfId="0" applyFont="1" applyBorder="1" applyAlignment="1">
      <alignment vertical="center" wrapText="1"/>
    </xf>
    <xf numFmtId="0" fontId="6" fillId="0" borderId="7" xfId="0" applyFont="1" applyBorder="1" applyAlignment="1">
      <alignment vertical="center" wrapText="1"/>
    </xf>
    <xf numFmtId="0" fontId="6" fillId="0" borderId="4" xfId="0" applyFont="1" applyBorder="1" applyAlignment="1">
      <alignment vertical="center" wrapText="1"/>
    </xf>
    <xf numFmtId="0" fontId="2" fillId="0" borderId="39" xfId="0" applyFont="1" applyBorder="1" applyAlignment="1">
      <alignment horizontal="center" vertical="center"/>
    </xf>
    <xf numFmtId="0" fontId="6" fillId="0" borderId="9" xfId="0" applyFont="1" applyBorder="1" applyAlignment="1">
      <alignment vertical="center" wrapText="1"/>
    </xf>
    <xf numFmtId="0" fontId="6" fillId="0" borderId="10" xfId="0" applyFont="1" applyBorder="1" applyAlignment="1">
      <alignment vertical="center" wrapText="1"/>
    </xf>
    <xf numFmtId="0" fontId="6" fillId="0" borderId="11" xfId="0" applyFont="1" applyBorder="1" applyAlignment="1">
      <alignment vertical="center" wrapText="1"/>
    </xf>
    <xf numFmtId="176" fontId="5" fillId="0" borderId="3" xfId="1" applyNumberFormat="1" applyFont="1" applyBorder="1" applyAlignment="1">
      <alignment vertical="center"/>
    </xf>
    <xf numFmtId="176" fontId="5" fillId="0" borderId="7" xfId="1" applyNumberFormat="1" applyFont="1" applyBorder="1" applyAlignment="1">
      <alignment vertical="center"/>
    </xf>
    <xf numFmtId="0" fontId="6" fillId="0" borderId="43" xfId="0" applyFont="1" applyBorder="1" applyAlignment="1">
      <alignment vertical="center" wrapText="1"/>
    </xf>
    <xf numFmtId="0" fontId="6" fillId="0" borderId="44" xfId="0" applyFont="1" applyBorder="1" applyAlignment="1">
      <alignment vertical="center" wrapText="1"/>
    </xf>
    <xf numFmtId="0" fontId="6" fillId="0" borderId="45" xfId="0" applyFont="1" applyBorder="1" applyAlignment="1">
      <alignment vertical="center" wrapText="1"/>
    </xf>
    <xf numFmtId="0" fontId="2" fillId="0" borderId="35" xfId="0" applyFont="1" applyBorder="1" applyAlignment="1">
      <alignment horizontal="center" vertical="center"/>
    </xf>
    <xf numFmtId="0" fontId="2" fillId="0" borderId="2" xfId="0" applyFont="1" applyBorder="1" applyAlignment="1">
      <alignment horizontal="right" vertical="center" shrinkToFit="1"/>
    </xf>
    <xf numFmtId="0" fontId="2" fillId="0" borderId="0" xfId="0" applyFont="1" applyAlignment="1">
      <alignment horizontal="right" vertical="center" shrinkToFit="1"/>
    </xf>
    <xf numFmtId="176" fontId="5" fillId="0" borderId="36" xfId="1" applyNumberFormat="1" applyFont="1" applyBorder="1" applyAlignment="1">
      <alignment vertical="center"/>
    </xf>
    <xf numFmtId="176" fontId="5" fillId="0" borderId="37" xfId="1" applyNumberFormat="1" applyFont="1" applyBorder="1" applyAlignment="1">
      <alignment vertical="center"/>
    </xf>
    <xf numFmtId="176" fontId="5" fillId="0" borderId="9" xfId="1" applyNumberFormat="1" applyFont="1" applyBorder="1" applyAlignment="1">
      <alignment vertical="center"/>
    </xf>
    <xf numFmtId="176" fontId="5" fillId="0" borderId="10" xfId="1" applyNumberFormat="1" applyFont="1" applyBorder="1" applyAlignment="1">
      <alignment vertical="center"/>
    </xf>
    <xf numFmtId="176" fontId="5" fillId="0" borderId="43" xfId="1" applyNumberFormat="1" applyFont="1" applyBorder="1" applyAlignment="1">
      <alignment vertical="center"/>
    </xf>
    <xf numFmtId="176" fontId="5" fillId="0" borderId="44" xfId="1" applyNumberFormat="1" applyFont="1" applyBorder="1" applyAlignment="1">
      <alignment vertical="center"/>
    </xf>
    <xf numFmtId="176" fontId="5" fillId="0" borderId="4" xfId="1" applyNumberFormat="1" applyFont="1" applyBorder="1" applyAlignment="1">
      <alignment vertical="center"/>
    </xf>
    <xf numFmtId="176" fontId="5" fillId="0" borderId="38" xfId="1" applyNumberFormat="1" applyFont="1" applyBorder="1" applyAlignment="1">
      <alignment vertical="center"/>
    </xf>
    <xf numFmtId="176" fontId="5" fillId="0" borderId="45" xfId="1" applyNumberFormat="1" applyFont="1" applyBorder="1" applyAlignment="1">
      <alignment vertical="center"/>
    </xf>
    <xf numFmtId="0" fontId="2" fillId="0" borderId="36" xfId="0" applyFont="1" applyBorder="1" applyAlignment="1">
      <alignment horizontal="right" vertical="center" shrinkToFit="1"/>
    </xf>
    <xf numFmtId="0" fontId="2" fillId="0" borderId="37" xfId="0" applyFont="1" applyBorder="1" applyAlignment="1">
      <alignment horizontal="right" vertical="center" shrinkToFit="1"/>
    </xf>
    <xf numFmtId="176" fontId="5" fillId="0" borderId="2" xfId="1" applyNumberFormat="1" applyFont="1" applyBorder="1" applyAlignment="1">
      <alignment vertical="center"/>
    </xf>
    <xf numFmtId="176" fontId="5" fillId="0" borderId="0" xfId="1" applyNumberFormat="1" applyFont="1" applyBorder="1" applyAlignment="1">
      <alignment vertical="center"/>
    </xf>
    <xf numFmtId="176" fontId="5" fillId="0" borderId="12" xfId="1" applyNumberFormat="1" applyFont="1" applyBorder="1" applyAlignment="1">
      <alignment vertical="center"/>
    </xf>
    <xf numFmtId="176" fontId="5" fillId="0" borderId="11" xfId="1" applyNumberFormat="1" applyFont="1" applyBorder="1" applyAlignment="1">
      <alignment vertical="center"/>
    </xf>
    <xf numFmtId="0" fontId="27" fillId="0" borderId="0" xfId="0" applyFont="1" applyAlignment="1">
      <alignment horizontal="center" vertical="center"/>
    </xf>
    <xf numFmtId="0" fontId="34" fillId="0" borderId="9" xfId="2" applyFont="1" applyBorder="1" applyAlignment="1" applyProtection="1">
      <alignment horizontal="distributed" vertical="center" shrinkToFit="1"/>
      <protection locked="0"/>
    </xf>
    <xf numFmtId="0" fontId="34" fillId="0" borderId="11" xfId="2" applyFont="1" applyBorder="1" applyAlignment="1" applyProtection="1">
      <alignment horizontal="distributed" vertical="center" shrinkToFit="1"/>
      <protection locked="0"/>
    </xf>
    <xf numFmtId="0" fontId="32" fillId="0" borderId="1" xfId="2" applyFont="1" applyBorder="1" applyAlignment="1" applyProtection="1">
      <alignment horizontal="distributed" vertical="center" wrapText="1"/>
      <protection locked="0"/>
    </xf>
    <xf numFmtId="0" fontId="34" fillId="0" borderId="7" xfId="2" applyFont="1" applyBorder="1" applyAlignment="1" applyProtection="1">
      <alignment horizontal="right" vertical="top" wrapText="1"/>
      <protection locked="0"/>
    </xf>
    <xf numFmtId="0" fontId="34" fillId="0" borderId="4" xfId="2" applyFont="1" applyBorder="1" applyAlignment="1" applyProtection="1">
      <alignment horizontal="right" vertical="top"/>
      <protection locked="0"/>
    </xf>
    <xf numFmtId="0" fontId="32" fillId="0" borderId="9" xfId="2" applyFont="1" applyBorder="1" applyAlignment="1" applyProtection="1">
      <alignment horizontal="distributed" vertical="center" wrapText="1"/>
      <protection locked="0"/>
    </xf>
    <xf numFmtId="0" fontId="32" fillId="0" borderId="46" xfId="2" applyFont="1" applyBorder="1" applyAlignment="1" applyProtection="1">
      <alignment horizontal="distributed" vertical="center" wrapText="1"/>
      <protection locked="0"/>
    </xf>
    <xf numFmtId="0" fontId="32" fillId="0" borderId="47" xfId="2" applyFont="1" applyBorder="1" applyAlignment="1" applyProtection="1">
      <alignment horizontal="distributed" vertical="center" wrapText="1"/>
      <protection locked="0"/>
    </xf>
    <xf numFmtId="0" fontId="34" fillId="0" borderId="5" xfId="2" applyFont="1" applyBorder="1" applyAlignment="1" applyProtection="1">
      <alignment horizontal="left" wrapText="1"/>
      <protection locked="0"/>
    </xf>
    <xf numFmtId="0" fontId="34" fillId="0" borderId="8" xfId="2" applyFont="1" applyBorder="1" applyAlignment="1" applyProtection="1">
      <alignment horizontal="left" wrapText="1"/>
      <protection locked="0"/>
    </xf>
    <xf numFmtId="0" fontId="32" fillId="0" borderId="48" xfId="2" applyFont="1" applyBorder="1" applyAlignment="1" applyProtection="1">
      <alignment horizontal="distributed" vertical="center" shrinkToFit="1"/>
      <protection locked="0"/>
    </xf>
    <xf numFmtId="0" fontId="32" fillId="0" borderId="1" xfId="2" applyFont="1" applyBorder="1" applyAlignment="1" applyProtection="1">
      <alignment horizontal="distributed" vertical="center" shrinkToFit="1"/>
      <protection locked="0"/>
    </xf>
    <xf numFmtId="0" fontId="32" fillId="0" borderId="9" xfId="2" applyFont="1" applyBorder="1" applyAlignment="1" applyProtection="1">
      <alignment horizontal="distributed" vertical="center" shrinkToFit="1"/>
      <protection locked="0"/>
    </xf>
    <xf numFmtId="0" fontId="32" fillId="0" borderId="11" xfId="2" applyFont="1" applyBorder="1" applyAlignment="1" applyProtection="1">
      <alignment horizontal="distributed" vertical="center" shrinkToFit="1"/>
      <protection locked="0"/>
    </xf>
    <xf numFmtId="0" fontId="32" fillId="0" borderId="10" xfId="2" applyFont="1" applyBorder="1" applyAlignment="1" applyProtection="1">
      <alignment horizontal="distributed" vertical="center" shrinkToFit="1"/>
      <protection locked="0"/>
    </xf>
    <xf numFmtId="0" fontId="34" fillId="0" borderId="48" xfId="2" applyFont="1" applyBorder="1" applyAlignment="1" applyProtection="1">
      <alignment horizontal="distributed" vertical="center" shrinkToFit="1"/>
      <protection locked="0"/>
    </xf>
    <xf numFmtId="0" fontId="34" fillId="0" borderId="1" xfId="2" applyFont="1" applyBorder="1" applyAlignment="1" applyProtection="1">
      <alignment horizontal="distributed" vertical="center" shrinkToFit="1"/>
      <protection locked="0"/>
    </xf>
    <xf numFmtId="0" fontId="32" fillId="0" borderId="57" xfId="2" applyFont="1" applyBorder="1" applyAlignment="1" applyProtection="1">
      <alignment horizontal="distributed" vertical="center" shrinkToFit="1"/>
      <protection locked="0"/>
    </xf>
    <xf numFmtId="0" fontId="32" fillId="0" borderId="58" xfId="2" applyFont="1" applyBorder="1" applyAlignment="1" applyProtection="1">
      <alignment horizontal="distributed" vertical="center" shrinkToFit="1"/>
      <protection locked="0"/>
    </xf>
    <xf numFmtId="0" fontId="32" fillId="0" borderId="59" xfId="2" applyFont="1" applyBorder="1" applyAlignment="1" applyProtection="1">
      <alignment horizontal="distributed" vertical="center" shrinkToFit="1"/>
      <protection locked="0"/>
    </xf>
    <xf numFmtId="0" fontId="24" fillId="0" borderId="1" xfId="0" applyFont="1" applyBorder="1" applyAlignment="1">
      <alignment horizontal="center" vertical="center" shrinkToFit="1"/>
    </xf>
    <xf numFmtId="0" fontId="24" fillId="0" borderId="65" xfId="0" applyFont="1" applyBorder="1" applyAlignment="1">
      <alignment horizontal="center" vertical="center"/>
    </xf>
    <xf numFmtId="0" fontId="24" fillId="0" borderId="66" xfId="0" applyFont="1" applyBorder="1" applyAlignment="1">
      <alignment horizontal="center" vertical="center"/>
    </xf>
    <xf numFmtId="0" fontId="24" fillId="0" borderId="62" xfId="0" applyFont="1" applyBorder="1" applyAlignment="1">
      <alignment horizontal="center" vertical="center"/>
    </xf>
    <xf numFmtId="0" fontId="24" fillId="0" borderId="1" xfId="0" applyFont="1" applyBorder="1" applyAlignment="1">
      <alignment horizontal="center" vertical="center"/>
    </xf>
    <xf numFmtId="0" fontId="2" fillId="0" borderId="9" xfId="0" applyFont="1" applyBorder="1" applyAlignment="1">
      <alignment vertical="center" shrinkToFit="1"/>
    </xf>
    <xf numFmtId="0" fontId="2" fillId="0" borderId="1" xfId="0" applyFont="1" applyBorder="1" applyAlignment="1">
      <alignment horizontal="center" vertical="center" shrinkToFit="1"/>
    </xf>
    <xf numFmtId="0" fontId="6" fillId="0" borderId="65" xfId="0" applyFont="1" applyBorder="1" applyAlignment="1">
      <alignment horizontal="center" vertical="center"/>
    </xf>
    <xf numFmtId="0" fontId="6" fillId="0" borderId="66" xfId="0" applyFont="1" applyBorder="1" applyAlignment="1">
      <alignment horizontal="center" vertical="center"/>
    </xf>
    <xf numFmtId="0" fontId="6" fillId="0" borderId="62" xfId="0" applyFont="1" applyBorder="1" applyAlignment="1">
      <alignment horizontal="center" vertical="center"/>
    </xf>
    <xf numFmtId="0" fontId="2" fillId="0" borderId="1" xfId="0" applyFont="1" applyBorder="1" applyAlignment="1">
      <alignment vertical="center" wrapText="1" shrinkToFit="1"/>
    </xf>
    <xf numFmtId="0" fontId="2" fillId="0" borderId="1" xfId="0" applyFont="1" applyBorder="1" applyAlignment="1">
      <alignment vertical="center" shrinkToFit="1"/>
    </xf>
    <xf numFmtId="0" fontId="6" fillId="0" borderId="65" xfId="0" applyFont="1" applyBorder="1" applyAlignment="1">
      <alignment horizontal="right" vertical="center" shrinkToFit="1"/>
    </xf>
    <xf numFmtId="0" fontId="6" fillId="0" borderId="66" xfId="0" applyFont="1" applyBorder="1" applyAlignment="1">
      <alignment horizontal="right" vertical="center" shrinkToFit="1"/>
    </xf>
    <xf numFmtId="0" fontId="6" fillId="0" borderId="67" xfId="0" applyFont="1" applyBorder="1" applyAlignment="1">
      <alignment vertical="center" shrinkToFit="1"/>
    </xf>
    <xf numFmtId="0" fontId="6" fillId="0" borderId="11" xfId="0" applyFont="1" applyBorder="1" applyAlignment="1">
      <alignment vertical="center" shrinkToFit="1"/>
    </xf>
    <xf numFmtId="0" fontId="6" fillId="0" borderId="9" xfId="0" applyFont="1" applyBorder="1" applyAlignment="1">
      <alignment vertical="center" shrinkToFit="1"/>
    </xf>
    <xf numFmtId="0" fontId="24" fillId="0" borderId="9" xfId="0" applyFont="1" applyBorder="1" applyAlignment="1">
      <alignment vertical="center" shrinkToFit="1"/>
    </xf>
    <xf numFmtId="0" fontId="24" fillId="0" borderId="11" xfId="0" applyFont="1" applyBorder="1" applyAlignment="1">
      <alignment vertical="center" shrinkToFit="1"/>
    </xf>
    <xf numFmtId="57" fontId="2" fillId="0" borderId="8" xfId="0" applyNumberFormat="1" applyFont="1" applyBorder="1" applyAlignment="1">
      <alignment horizontal="center" shrinkToFit="1"/>
    </xf>
    <xf numFmtId="0" fontId="6" fillId="0" borderId="9" xfId="0" applyFont="1" applyBorder="1" applyAlignment="1">
      <alignment horizontal="right" vertical="center" shrinkToFit="1"/>
    </xf>
    <xf numFmtId="0" fontId="6" fillId="0" borderId="11" xfId="0" applyFont="1" applyBorder="1" applyAlignment="1">
      <alignment horizontal="right" vertical="center" shrinkToFit="1"/>
    </xf>
    <xf numFmtId="0" fontId="24" fillId="0" borderId="9" xfId="0" applyFont="1" applyBorder="1" applyAlignment="1">
      <alignment horizontal="center" vertical="center" wrapText="1"/>
    </xf>
    <xf numFmtId="0" fontId="24" fillId="0" borderId="11" xfId="0" applyFont="1" applyBorder="1" applyAlignment="1">
      <alignment horizontal="center" vertical="center"/>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54" fillId="0" borderId="5" xfId="0" applyFont="1" applyBorder="1" applyAlignment="1">
      <alignment horizontal="center" vertical="center"/>
    </xf>
    <xf numFmtId="0" fontId="54" fillId="0" borderId="6" xfId="0" applyFont="1" applyBorder="1" applyAlignment="1">
      <alignment horizontal="center" vertical="center"/>
    </xf>
    <xf numFmtId="0" fontId="5" fillId="0" borderId="0" xfId="0" applyFont="1" applyAlignment="1">
      <alignment horizontal="center" vertical="center"/>
    </xf>
    <xf numFmtId="0" fontId="2" fillId="0" borderId="8" xfId="0" applyFont="1" applyBorder="1" applyAlignment="1">
      <alignment shrinkToFit="1"/>
    </xf>
    <xf numFmtId="0" fontId="0" fillId="0" borderId="8" xfId="0" applyBorder="1" applyAlignment="1">
      <alignment shrinkToFit="1"/>
    </xf>
    <xf numFmtId="0" fontId="2" fillId="0" borderId="35" xfId="0" applyFont="1" applyBorder="1">
      <alignment vertical="center"/>
    </xf>
    <xf numFmtId="0" fontId="26" fillId="0" borderId="1" xfId="0" applyFont="1" applyBorder="1" applyAlignment="1">
      <alignment horizontal="center" vertical="center" wrapText="1"/>
    </xf>
    <xf numFmtId="0" fontId="26" fillId="0" borderId="1" xfId="0" applyFont="1" applyBorder="1" applyAlignment="1">
      <alignment horizontal="center" vertical="center"/>
    </xf>
    <xf numFmtId="0" fontId="2" fillId="0" borderId="159" xfId="0" applyFont="1" applyBorder="1" applyAlignment="1">
      <alignment horizontal="center" vertical="center"/>
    </xf>
    <xf numFmtId="0" fontId="2" fillId="0" borderId="160" xfId="0" applyFont="1" applyBorder="1" applyAlignment="1">
      <alignment horizontal="center" vertical="center"/>
    </xf>
    <xf numFmtId="0" fontId="2" fillId="0" borderId="161" xfId="0" applyFont="1" applyBorder="1" applyAlignment="1">
      <alignment horizontal="center" vertical="center"/>
    </xf>
    <xf numFmtId="0" fontId="2" fillId="0" borderId="162" xfId="0" applyFont="1" applyBorder="1" applyAlignment="1">
      <alignment horizontal="center" vertical="center"/>
    </xf>
    <xf numFmtId="0" fontId="2" fillId="0" borderId="163" xfId="0" applyFont="1" applyBorder="1" applyAlignment="1">
      <alignment horizontal="center" vertical="center"/>
    </xf>
    <xf numFmtId="0" fontId="2" fillId="0" borderId="164" xfId="0" applyFont="1" applyBorder="1" applyAlignment="1">
      <alignment horizontal="center" vertical="center"/>
    </xf>
    <xf numFmtId="0" fontId="2" fillId="0" borderId="3" xfId="0" applyFont="1" applyBorder="1" applyAlignment="1">
      <alignment horizontal="center" vertical="top"/>
    </xf>
    <xf numFmtId="0" fontId="2" fillId="0" borderId="7" xfId="0" applyFont="1" applyBorder="1" applyAlignment="1">
      <alignment horizontal="center" vertical="top"/>
    </xf>
    <xf numFmtId="0" fontId="2" fillId="0" borderId="4" xfId="0" applyFont="1" applyBorder="1" applyAlignment="1">
      <alignment horizontal="center" vertical="top"/>
    </xf>
    <xf numFmtId="0" fontId="2" fillId="0" borderId="5" xfId="0" applyFont="1" applyBorder="1">
      <alignment vertical="center"/>
    </xf>
    <xf numFmtId="0" fontId="2" fillId="0" borderId="8" xfId="0" applyFont="1" applyBorder="1">
      <alignment vertical="center"/>
    </xf>
    <xf numFmtId="0" fontId="2" fillId="0" borderId="6" xfId="0" applyFont="1" applyBorder="1">
      <alignment vertical="center"/>
    </xf>
    <xf numFmtId="0" fontId="2" fillId="0" borderId="3" xfId="0" applyFont="1" applyBorder="1">
      <alignment vertical="center"/>
    </xf>
    <xf numFmtId="0" fontId="2" fillId="0" borderId="7" xfId="0" applyFont="1" applyBorder="1">
      <alignment vertical="center"/>
    </xf>
    <xf numFmtId="0" fontId="2" fillId="0" borderId="4" xfId="0" applyFont="1" applyBorder="1">
      <alignment vertical="center"/>
    </xf>
    <xf numFmtId="0" fontId="6" fillId="0" borderId="0" xfId="0" applyFont="1" applyAlignment="1">
      <alignment horizontal="distributed" vertical="center"/>
    </xf>
    <xf numFmtId="0" fontId="2" fillId="0" borderId="0" xfId="0" applyFont="1" applyAlignment="1">
      <alignment horizontal="left" vertical="center" wrapText="1"/>
    </xf>
    <xf numFmtId="0" fontId="28" fillId="0" borderId="0" xfId="0" applyFont="1" applyAlignment="1">
      <alignment horizontal="center" vertical="center"/>
    </xf>
    <xf numFmtId="0" fontId="37" fillId="0" borderId="9" xfId="0" applyFont="1" applyBorder="1" applyAlignment="1">
      <alignment horizontal="center" vertical="center"/>
    </xf>
    <xf numFmtId="0" fontId="37" fillId="0" borderId="10" xfId="0" applyFont="1" applyBorder="1" applyAlignment="1">
      <alignment horizontal="center" vertical="center"/>
    </xf>
    <xf numFmtId="0" fontId="37" fillId="0" borderId="11" xfId="0" applyFont="1" applyBorder="1" applyAlignment="1">
      <alignment horizontal="center" vertical="center"/>
    </xf>
    <xf numFmtId="0" fontId="7" fillId="0" borderId="0" xfId="0" applyFont="1" applyAlignment="1">
      <alignment horizontal="center" vertical="center"/>
    </xf>
    <xf numFmtId="0" fontId="2" fillId="0" borderId="0" xfId="0" applyFont="1">
      <alignment vertical="center"/>
    </xf>
    <xf numFmtId="0" fontId="72" fillId="0" borderId="0" xfId="0" applyFont="1" applyAlignment="1">
      <alignment horizontal="distributed" vertical="center"/>
    </xf>
    <xf numFmtId="0" fontId="73" fillId="0" borderId="0" xfId="0" applyFont="1">
      <alignment vertical="center"/>
    </xf>
    <xf numFmtId="0" fontId="6" fillId="0" borderId="0" xfId="0" applyFont="1" applyAlignment="1">
      <alignment horizontal="distributed" vertical="center" wrapText="1"/>
    </xf>
    <xf numFmtId="0" fontId="0" fillId="0" borderId="0" xfId="0" applyAlignment="1">
      <alignment vertical="center" wrapText="1"/>
    </xf>
    <xf numFmtId="0" fontId="2" fillId="0" borderId="48" xfId="0" applyFont="1" applyBorder="1" applyAlignment="1">
      <alignment horizontal="center" vertical="center" shrinkToFit="1"/>
    </xf>
    <xf numFmtId="0" fontId="2" fillId="0" borderId="168" xfId="0" applyFont="1" applyBorder="1" applyAlignment="1">
      <alignment horizontal="center" vertical="center" shrinkToFit="1"/>
    </xf>
    <xf numFmtId="0" fontId="2" fillId="0" borderId="35"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7" xfId="0" applyFont="1" applyBorder="1" applyAlignment="1">
      <alignment horizontal="center" vertical="center" shrinkToFit="1"/>
    </xf>
    <xf numFmtId="0" fontId="2" fillId="0" borderId="7" xfId="0" applyFont="1" applyBorder="1" applyAlignment="1">
      <alignment vertical="center" shrinkToFit="1"/>
    </xf>
    <xf numFmtId="0" fontId="0" fillId="0" borderId="7" xfId="0" applyBorder="1" applyAlignment="1">
      <alignment vertical="center" shrinkToFit="1"/>
    </xf>
    <xf numFmtId="0" fontId="0" fillId="0" borderId="4" xfId="0" applyBorder="1" applyAlignment="1">
      <alignment vertical="center" shrinkToFit="1"/>
    </xf>
    <xf numFmtId="0" fontId="36" fillId="0" borderId="5" xfId="0" applyFont="1" applyBorder="1" applyAlignment="1">
      <alignment horizontal="center" vertical="center" shrinkToFit="1"/>
    </xf>
    <xf numFmtId="0" fontId="36" fillId="0" borderId="8" xfId="0" applyFont="1" applyBorder="1" applyAlignment="1">
      <alignment horizontal="center" vertical="center" shrinkToFit="1"/>
    </xf>
    <xf numFmtId="0" fontId="36" fillId="0" borderId="6" xfId="0" applyFont="1" applyBorder="1" applyAlignment="1">
      <alignment horizontal="center" vertical="center" shrinkToFit="1"/>
    </xf>
    <xf numFmtId="0" fontId="54" fillId="0" borderId="0" xfId="0" applyFont="1" applyAlignment="1">
      <alignment horizontal="center" vertical="center"/>
    </xf>
    <xf numFmtId="0" fontId="23" fillId="0" borderId="0" xfId="2" applyFont="1" applyAlignment="1">
      <alignment horizontal="center" vertical="center"/>
    </xf>
    <xf numFmtId="0" fontId="42" fillId="0" borderId="72" xfId="2" applyFont="1" applyBorder="1" applyAlignment="1">
      <alignment horizontal="center" vertical="center"/>
    </xf>
    <xf numFmtId="0" fontId="42" fillId="0" borderId="73" xfId="2" applyFont="1" applyBorder="1" applyAlignment="1">
      <alignment horizontal="center" vertical="center"/>
    </xf>
    <xf numFmtId="0" fontId="42" fillId="0" borderId="74" xfId="2" applyFont="1" applyBorder="1" applyAlignment="1">
      <alignment horizontal="center" vertical="center"/>
    </xf>
    <xf numFmtId="0" fontId="43" fillId="0" borderId="74" xfId="2" applyFont="1" applyBorder="1" applyAlignment="1">
      <alignment horizontal="center" vertical="center"/>
    </xf>
    <xf numFmtId="0" fontId="43" fillId="0" borderId="73" xfId="2" applyFont="1" applyBorder="1" applyAlignment="1">
      <alignment horizontal="center" vertical="center"/>
    </xf>
    <xf numFmtId="0" fontId="43" fillId="0" borderId="76" xfId="2" applyFont="1" applyBorder="1" applyAlignment="1">
      <alignment horizontal="center" vertical="center"/>
    </xf>
    <xf numFmtId="0" fontId="43" fillId="0" borderId="165" xfId="2" applyFont="1" applyBorder="1" applyAlignment="1">
      <alignment horizontal="center" vertical="center"/>
    </xf>
    <xf numFmtId="0" fontId="43" fillId="0" borderId="75" xfId="2" applyFont="1" applyBorder="1" applyAlignment="1">
      <alignment horizontal="center" vertical="center"/>
    </xf>
    <xf numFmtId="0" fontId="42" fillId="0" borderId="76" xfId="2" applyFont="1" applyBorder="1" applyAlignment="1">
      <alignment horizontal="center" vertical="center"/>
    </xf>
    <xf numFmtId="0" fontId="42" fillId="0" borderId="75" xfId="2" applyFont="1" applyBorder="1" applyAlignment="1">
      <alignment horizontal="center" vertical="center"/>
    </xf>
    <xf numFmtId="0" fontId="23" fillId="0" borderId="0" xfId="2" applyFont="1" applyAlignment="1">
      <alignment vertical="center" shrinkToFit="1"/>
    </xf>
    <xf numFmtId="0" fontId="23" fillId="0" borderId="88" xfId="2" applyFont="1" applyBorder="1" applyAlignment="1">
      <alignment horizontal="left" vertical="center" wrapText="1" shrinkToFit="1"/>
    </xf>
    <xf numFmtId="0" fontId="23" fillId="0" borderId="10" xfId="2" applyFont="1" applyBorder="1" applyAlignment="1">
      <alignment horizontal="left" vertical="center" wrapText="1" shrinkToFit="1"/>
    </xf>
    <xf numFmtId="0" fontId="23" fillId="0" borderId="89" xfId="2" applyFont="1" applyBorder="1" applyAlignment="1">
      <alignment horizontal="left" vertical="center" wrapText="1" shrinkToFit="1"/>
    </xf>
    <xf numFmtId="0" fontId="23" fillId="0" borderId="70" xfId="2" applyFont="1" applyBorder="1" applyAlignment="1">
      <alignment horizontal="left" vertical="center" wrapText="1" shrinkToFit="1"/>
    </xf>
    <xf numFmtId="0" fontId="23" fillId="0" borderId="79" xfId="2" applyFont="1" applyBorder="1" applyAlignment="1">
      <alignment horizontal="left" vertical="center" wrapText="1" shrinkToFit="1"/>
    </xf>
    <xf numFmtId="0" fontId="23" fillId="0" borderId="71" xfId="2" applyFont="1" applyBorder="1" applyAlignment="1">
      <alignment horizontal="left" vertical="center" wrapText="1" shrinkToFit="1"/>
    </xf>
    <xf numFmtId="0" fontId="23" fillId="0" borderId="70" xfId="2" applyFont="1" applyBorder="1" applyAlignment="1">
      <alignment horizontal="left" vertical="center" shrinkToFit="1"/>
    </xf>
    <xf numFmtId="0" fontId="23" fillId="0" borderId="79" xfId="2" applyFont="1" applyBorder="1" applyAlignment="1">
      <alignment horizontal="left" vertical="center" shrinkToFit="1"/>
    </xf>
    <xf numFmtId="0" fontId="23" fillId="0" borderId="71" xfId="2" applyFont="1" applyBorder="1" applyAlignment="1">
      <alignment horizontal="left" vertical="center" shrinkToFit="1"/>
    </xf>
    <xf numFmtId="0" fontId="47" fillId="0" borderId="13" xfId="2" applyFont="1" applyBorder="1">
      <alignment vertical="center"/>
    </xf>
    <xf numFmtId="0" fontId="18" fillId="0" borderId="14" xfId="2" applyFont="1" applyBorder="1">
      <alignment vertical="center"/>
    </xf>
    <xf numFmtId="0" fontId="18" fillId="0" borderId="15" xfId="2" applyFont="1" applyBorder="1">
      <alignment vertical="center"/>
    </xf>
    <xf numFmtId="0" fontId="18" fillId="0" borderId="16" xfId="2" applyFont="1" applyBorder="1">
      <alignment vertical="center"/>
    </xf>
    <xf numFmtId="0" fontId="18" fillId="0" borderId="0" xfId="2" applyFont="1">
      <alignment vertical="center"/>
    </xf>
    <xf numFmtId="0" fontId="18" fillId="0" borderId="17" xfId="2" applyFont="1" applyBorder="1">
      <alignment vertical="center"/>
    </xf>
    <xf numFmtId="0" fontId="18" fillId="0" borderId="86" xfId="2" applyFont="1" applyBorder="1">
      <alignment vertical="center"/>
    </xf>
    <xf numFmtId="0" fontId="18" fillId="0" borderId="8" xfId="2" applyFont="1" applyBorder="1">
      <alignment vertical="center"/>
    </xf>
    <xf numFmtId="0" fontId="18" fillId="0" borderId="87" xfId="2" applyFont="1" applyBorder="1">
      <alignment vertical="center"/>
    </xf>
    <xf numFmtId="0" fontId="18" fillId="0" borderId="13" xfId="2" applyFont="1" applyBorder="1" applyAlignment="1">
      <alignment vertical="center" wrapText="1"/>
    </xf>
    <xf numFmtId="0" fontId="39" fillId="0" borderId="9" xfId="2" applyFont="1" applyBorder="1" applyAlignment="1">
      <alignment horizontal="center" vertical="center"/>
    </xf>
    <xf numFmtId="0" fontId="39" fillId="0" borderId="10" xfId="2" applyFont="1" applyBorder="1" applyAlignment="1">
      <alignment horizontal="center" vertical="center"/>
    </xf>
    <xf numFmtId="0" fontId="39" fillId="0" borderId="11" xfId="2" applyFont="1" applyBorder="1" applyAlignment="1">
      <alignment horizontal="center" vertical="center"/>
    </xf>
    <xf numFmtId="0" fontId="39" fillId="0" borderId="68" xfId="2" applyFont="1" applyBorder="1" applyAlignment="1">
      <alignment horizontal="center" vertical="center" wrapText="1" shrinkToFit="1"/>
    </xf>
    <xf numFmtId="0" fontId="39" fillId="0" borderId="154" xfId="2" applyFont="1" applyBorder="1" applyAlignment="1">
      <alignment horizontal="center" vertical="center" wrapText="1" shrinkToFit="1"/>
    </xf>
    <xf numFmtId="0" fontId="23" fillId="0" borderId="88" xfId="2" applyFont="1" applyBorder="1" applyAlignment="1">
      <alignment horizontal="left" vertical="center" wrapText="1"/>
    </xf>
    <xf numFmtId="0" fontId="23" fillId="0" borderId="10" xfId="2" applyFont="1" applyBorder="1" applyAlignment="1">
      <alignment horizontal="left" vertical="center" wrapText="1"/>
    </xf>
    <xf numFmtId="0" fontId="23" fillId="0" borderId="89" xfId="2" applyFont="1" applyBorder="1" applyAlignment="1">
      <alignment horizontal="left" vertical="center" wrapText="1"/>
    </xf>
    <xf numFmtId="0" fontId="23" fillId="0" borderId="17" xfId="2" applyFont="1" applyBorder="1" applyAlignment="1">
      <alignment vertical="top" wrapText="1"/>
    </xf>
    <xf numFmtId="0" fontId="48" fillId="0" borderId="0" xfId="2" applyFont="1" applyAlignment="1">
      <alignment horizontal="left" vertical="center" wrapText="1"/>
    </xf>
    <xf numFmtId="0" fontId="23" fillId="0" borderId="68" xfId="2" applyFont="1" applyBorder="1" applyAlignment="1">
      <alignment horizontal="left" vertical="center" shrinkToFit="1"/>
    </xf>
    <xf numFmtId="0" fontId="23" fillId="0" borderId="154" xfId="2" applyFont="1" applyBorder="1" applyAlignment="1">
      <alignment horizontal="left" vertical="center" shrinkToFit="1"/>
    </xf>
    <xf numFmtId="0" fontId="23" fillId="0" borderId="69" xfId="2" applyFont="1" applyBorder="1" applyAlignment="1">
      <alignment horizontal="left" vertical="center" shrinkToFit="1"/>
    </xf>
    <xf numFmtId="0" fontId="23" fillId="0" borderId="88" xfId="2" applyFont="1" applyBorder="1" applyAlignment="1">
      <alignment horizontal="left" vertical="center" shrinkToFit="1"/>
    </xf>
    <xf numFmtId="0" fontId="23" fillId="0" borderId="10" xfId="2" applyFont="1" applyBorder="1" applyAlignment="1">
      <alignment horizontal="left" vertical="center" shrinkToFit="1"/>
    </xf>
    <xf numFmtId="0" fontId="23" fillId="0" borderId="89" xfId="2" applyFont="1" applyBorder="1" applyAlignment="1">
      <alignment horizontal="left" vertical="center" shrinkToFit="1"/>
    </xf>
    <xf numFmtId="0" fontId="16" fillId="0" borderId="74" xfId="2" applyFont="1" applyBorder="1" applyAlignment="1">
      <alignment horizontal="center" vertical="top"/>
    </xf>
    <xf numFmtId="0" fontId="16" fillId="0" borderId="75" xfId="2" applyFont="1" applyBorder="1" applyAlignment="1">
      <alignment horizontal="center" vertical="top"/>
    </xf>
    <xf numFmtId="0" fontId="16" fillId="0" borderId="72" xfId="2" applyFont="1" applyBorder="1" applyAlignment="1">
      <alignment horizontal="left" vertical="top"/>
    </xf>
    <xf numFmtId="0" fontId="13" fillId="0" borderId="73" xfId="2" applyBorder="1" applyAlignment="1">
      <alignment horizontal="left" vertical="center"/>
    </xf>
    <xf numFmtId="0" fontId="16" fillId="0" borderId="74" xfId="2" applyFont="1" applyBorder="1" applyAlignment="1">
      <alignment horizontal="left" vertical="top"/>
    </xf>
    <xf numFmtId="0" fontId="16" fillId="0" borderId="73" xfId="2" applyFont="1" applyBorder="1" applyAlignment="1">
      <alignment horizontal="center" vertical="top"/>
    </xf>
    <xf numFmtId="0" fontId="16" fillId="0" borderId="68" xfId="2" applyFont="1" applyBorder="1" applyAlignment="1">
      <alignment horizontal="center" vertical="top"/>
    </xf>
    <xf numFmtId="0" fontId="16" fillId="0" borderId="119" xfId="2" applyFont="1" applyBorder="1" applyAlignment="1">
      <alignment horizontal="center" vertical="top"/>
    </xf>
    <xf numFmtId="0" fontId="16" fillId="0" borderId="98" xfId="2" applyFont="1" applyBorder="1" applyAlignment="1">
      <alignment horizontal="center" vertical="top"/>
    </xf>
    <xf numFmtId="0" fontId="16" fillId="0" borderId="69" xfId="2" applyFont="1" applyBorder="1" applyAlignment="1">
      <alignment horizontal="center" vertical="top"/>
    </xf>
    <xf numFmtId="0" fontId="16" fillId="0" borderId="70" xfId="2" applyFont="1" applyBorder="1" applyAlignment="1">
      <alignment horizontal="center" vertical="top"/>
    </xf>
    <xf numFmtId="0" fontId="16" fillId="0" borderId="81" xfId="2" applyFont="1" applyBorder="1" applyAlignment="1">
      <alignment horizontal="center" vertical="top"/>
    </xf>
    <xf numFmtId="0" fontId="16" fillId="0" borderId="80" xfId="2" applyFont="1" applyBorder="1" applyAlignment="1">
      <alignment horizontal="center" vertical="top"/>
    </xf>
    <xf numFmtId="0" fontId="28" fillId="0" borderId="0" xfId="0" applyFont="1" applyAlignment="1">
      <alignment horizontal="left" vertical="center"/>
    </xf>
    <xf numFmtId="0" fontId="28" fillId="0" borderId="0" xfId="0" applyFont="1" applyAlignment="1">
      <alignment horizontal="left" vertical="top" wrapText="1"/>
    </xf>
    <xf numFmtId="0" fontId="28" fillId="0" borderId="0" xfId="0" applyFont="1" applyAlignment="1">
      <alignment horizontal="left" vertical="top"/>
    </xf>
    <xf numFmtId="0" fontId="28" fillId="0" borderId="0" xfId="0" applyFont="1" applyAlignment="1">
      <alignment horizontal="distributed" vertical="center" wrapText="1"/>
    </xf>
    <xf numFmtId="0" fontId="28" fillId="0" borderId="0" xfId="0" applyFont="1" applyAlignment="1">
      <alignment horizontal="distributed" vertical="center"/>
    </xf>
    <xf numFmtId="0" fontId="28" fillId="0" borderId="0" xfId="0" applyFont="1" applyAlignment="1">
      <alignment horizontal="right" vertical="center"/>
    </xf>
    <xf numFmtId="0" fontId="59" fillId="0" borderId="0" xfId="0" applyFont="1" applyAlignment="1">
      <alignment vertical="center" wrapText="1"/>
    </xf>
    <xf numFmtId="0" fontId="61" fillId="0" borderId="48" xfId="0" applyFont="1" applyBorder="1" applyAlignment="1">
      <alignment horizontal="center" vertical="center" wrapText="1"/>
    </xf>
    <xf numFmtId="0" fontId="61" fillId="0" borderId="35" xfId="0" applyFont="1" applyBorder="1" applyAlignment="1">
      <alignment horizontal="center" vertical="center" wrapText="1"/>
    </xf>
    <xf numFmtId="0" fontId="61" fillId="0" borderId="9" xfId="0" applyFont="1" applyBorder="1" applyAlignment="1">
      <alignment horizontal="center" vertical="center"/>
    </xf>
    <xf numFmtId="0" fontId="61" fillId="0" borderId="11" xfId="0" applyFont="1" applyBorder="1" applyAlignment="1">
      <alignment horizontal="center" vertical="center"/>
    </xf>
    <xf numFmtId="0" fontId="64" fillId="0" borderId="170" xfId="0" applyFont="1" applyBorder="1" applyAlignment="1">
      <alignment horizontal="left" vertical="center"/>
    </xf>
    <xf numFmtId="0" fontId="64" fillId="0" borderId="6" xfId="0" applyFont="1" applyBorder="1" applyAlignment="1">
      <alignment horizontal="left" vertical="center"/>
    </xf>
    <xf numFmtId="0" fontId="61" fillId="0" borderId="1" xfId="0" applyFont="1" applyBorder="1" applyAlignment="1">
      <alignment horizontal="center" vertical="center"/>
    </xf>
    <xf numFmtId="0" fontId="60" fillId="0" borderId="9" xfId="0" applyFont="1" applyBorder="1" applyAlignment="1">
      <alignment horizontal="center" vertical="center"/>
    </xf>
    <xf numFmtId="0" fontId="60" fillId="0" borderId="11" xfId="0" applyFont="1" applyBorder="1" applyAlignment="1">
      <alignment horizontal="center" vertical="center"/>
    </xf>
    <xf numFmtId="0" fontId="61" fillId="0" borderId="3" xfId="0" applyFont="1" applyBorder="1" applyAlignment="1">
      <alignment horizontal="center" vertical="center"/>
    </xf>
    <xf numFmtId="0" fontId="61" fillId="0" borderId="4" xfId="0" applyFont="1" applyBorder="1" applyAlignment="1">
      <alignment horizontal="center" vertical="center"/>
    </xf>
    <xf numFmtId="0" fontId="61" fillId="0" borderId="5" xfId="0" applyFont="1" applyBorder="1" applyAlignment="1">
      <alignment horizontal="center" vertical="center"/>
    </xf>
    <xf numFmtId="0" fontId="61" fillId="0" borderId="6" xfId="0" applyFont="1" applyBorder="1" applyAlignment="1">
      <alignment horizontal="center" vertical="center"/>
    </xf>
    <xf numFmtId="0" fontId="61" fillId="0" borderId="1" xfId="0" applyFont="1" applyBorder="1" applyAlignment="1">
      <alignment horizontal="center" vertical="center" wrapText="1"/>
    </xf>
    <xf numFmtId="0" fontId="64" fillId="0" borderId="9" xfId="0" applyFont="1" applyBorder="1" applyAlignment="1">
      <alignment vertical="center" wrapText="1"/>
    </xf>
    <xf numFmtId="0" fontId="64" fillId="0" borderId="10" xfId="0" applyFont="1" applyBorder="1" applyAlignment="1">
      <alignment vertical="center" wrapText="1"/>
    </xf>
    <xf numFmtId="0" fontId="64" fillId="0" borderId="11" xfId="0" applyFont="1" applyBorder="1" applyAlignment="1">
      <alignment vertical="center" wrapText="1"/>
    </xf>
    <xf numFmtId="0" fontId="61" fillId="0" borderId="10" xfId="0" applyFont="1" applyBorder="1" applyAlignment="1">
      <alignment horizontal="center" vertical="center"/>
    </xf>
    <xf numFmtId="0" fontId="61" fillId="0" borderId="3" xfId="0" applyFont="1" applyBorder="1" applyAlignment="1">
      <alignment horizontal="center" vertical="center" wrapText="1"/>
    </xf>
    <xf numFmtId="0" fontId="61" fillId="0" borderId="7" xfId="0" applyFont="1" applyBorder="1" applyAlignment="1">
      <alignment horizontal="center" vertical="center" wrapText="1"/>
    </xf>
    <xf numFmtId="0" fontId="61" fillId="0" borderId="4" xfId="0" applyFont="1" applyBorder="1" applyAlignment="1">
      <alignment horizontal="center" vertical="center" wrapText="1"/>
    </xf>
    <xf numFmtId="0" fontId="61" fillId="0" borderId="5" xfId="0" applyFont="1" applyBorder="1" applyAlignment="1">
      <alignment horizontal="center" vertical="center" wrapText="1"/>
    </xf>
    <xf numFmtId="0" fontId="61" fillId="0" borderId="8" xfId="0" applyFont="1" applyBorder="1" applyAlignment="1">
      <alignment horizontal="center" vertical="center" wrapText="1"/>
    </xf>
    <xf numFmtId="0" fontId="61" fillId="0" borderId="6" xfId="0" applyFont="1" applyBorder="1" applyAlignment="1">
      <alignment horizontal="center" vertical="center" wrapText="1"/>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52</xdr:col>
      <xdr:colOff>53340</xdr:colOff>
      <xdr:row>11</xdr:row>
      <xdr:rowOff>38100</xdr:rowOff>
    </xdr:from>
    <xdr:to>
      <xdr:col>63</xdr:col>
      <xdr:colOff>76200</xdr:colOff>
      <xdr:row>14</xdr:row>
      <xdr:rowOff>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770620" y="3139440"/>
          <a:ext cx="1866900" cy="8077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押印不要</a:t>
          </a:r>
          <a:endParaRPr kumimoji="1" lang="en-US" altLang="ja-JP" sz="1100"/>
        </a:p>
        <a:p>
          <a:r>
            <a:rPr kumimoji="1" lang="ja-JP" altLang="en-US" sz="1100"/>
            <a:t>（行政書士作成の場合は行政書士の押印必要）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76200</xdr:colOff>
      <xdr:row>27</xdr:row>
      <xdr:rowOff>68580</xdr:rowOff>
    </xdr:from>
    <xdr:to>
      <xdr:col>10</xdr:col>
      <xdr:colOff>243840</xdr:colOff>
      <xdr:row>29</xdr:row>
      <xdr:rowOff>76200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949440" y="5234940"/>
          <a:ext cx="830580" cy="3886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押印不要</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25400</xdr:colOff>
      <xdr:row>3</xdr:row>
      <xdr:rowOff>0</xdr:rowOff>
    </xdr:from>
    <xdr:to>
      <xdr:col>3</xdr:col>
      <xdr:colOff>0</xdr:colOff>
      <xdr:row>5</xdr:row>
      <xdr:rowOff>6350</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a:off x="25400" y="1104900"/>
          <a:ext cx="1778000" cy="933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25400</xdr:colOff>
      <xdr:row>3</xdr:row>
      <xdr:rowOff>0</xdr:rowOff>
    </xdr:from>
    <xdr:to>
      <xdr:col>3</xdr:col>
      <xdr:colOff>0</xdr:colOff>
      <xdr:row>5</xdr:row>
      <xdr:rowOff>6350</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a:off x="25400" y="1104900"/>
          <a:ext cx="1778000" cy="933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76200</xdr:colOff>
      <xdr:row>27</xdr:row>
      <xdr:rowOff>0</xdr:rowOff>
    </xdr:from>
    <xdr:to>
      <xdr:col>32</xdr:col>
      <xdr:colOff>53340</xdr:colOff>
      <xdr:row>28</xdr:row>
      <xdr:rowOff>259080</xdr:rowOff>
    </xdr:to>
    <xdr:sp macro="" textlink="">
      <xdr:nvSpPr>
        <xdr:cNvPr id="2" name="大かっこ 1">
          <a:extLst>
            <a:ext uri="{FF2B5EF4-FFF2-40B4-BE49-F238E27FC236}">
              <a16:creationId xmlns:a16="http://schemas.microsoft.com/office/drawing/2014/main" id="{00000000-0008-0000-0800-000002000000}"/>
            </a:ext>
          </a:extLst>
        </xdr:cNvPr>
        <xdr:cNvSpPr/>
      </xdr:nvSpPr>
      <xdr:spPr>
        <a:xfrm>
          <a:off x="243840" y="7292340"/>
          <a:ext cx="5173980" cy="54102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76200</xdr:colOff>
      <xdr:row>29</xdr:row>
      <xdr:rowOff>259080</xdr:rowOff>
    </xdr:from>
    <xdr:to>
      <xdr:col>32</xdr:col>
      <xdr:colOff>53340</xdr:colOff>
      <xdr:row>31</xdr:row>
      <xdr:rowOff>22860</xdr:rowOff>
    </xdr:to>
    <xdr:sp macro="" textlink="">
      <xdr:nvSpPr>
        <xdr:cNvPr id="3" name="大かっこ 2">
          <a:extLst>
            <a:ext uri="{FF2B5EF4-FFF2-40B4-BE49-F238E27FC236}">
              <a16:creationId xmlns:a16="http://schemas.microsoft.com/office/drawing/2014/main" id="{00000000-0008-0000-0800-000003000000}"/>
            </a:ext>
          </a:extLst>
        </xdr:cNvPr>
        <xdr:cNvSpPr/>
      </xdr:nvSpPr>
      <xdr:spPr>
        <a:xfrm>
          <a:off x="243840" y="8115300"/>
          <a:ext cx="5173980" cy="32766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175260</xdr:colOff>
          <xdr:row>13</xdr:row>
          <xdr:rowOff>137160</xdr:rowOff>
        </xdr:from>
        <xdr:to>
          <xdr:col>11</xdr:col>
          <xdr:colOff>22860</xdr:colOff>
          <xdr:row>15</xdr:row>
          <xdr:rowOff>60960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9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14</xdr:row>
          <xdr:rowOff>137160</xdr:rowOff>
        </xdr:from>
        <xdr:to>
          <xdr:col>11</xdr:col>
          <xdr:colOff>22860</xdr:colOff>
          <xdr:row>16</xdr:row>
          <xdr:rowOff>60960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9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175260</xdr:colOff>
          <xdr:row>13</xdr:row>
          <xdr:rowOff>137160</xdr:rowOff>
        </xdr:from>
        <xdr:to>
          <xdr:col>17</xdr:col>
          <xdr:colOff>22860</xdr:colOff>
          <xdr:row>15</xdr:row>
          <xdr:rowOff>45720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9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175260</xdr:colOff>
          <xdr:row>13</xdr:row>
          <xdr:rowOff>137160</xdr:rowOff>
        </xdr:from>
        <xdr:to>
          <xdr:col>24</xdr:col>
          <xdr:colOff>22860</xdr:colOff>
          <xdr:row>15</xdr:row>
          <xdr:rowOff>60960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9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21</xdr:row>
          <xdr:rowOff>137160</xdr:rowOff>
        </xdr:from>
        <xdr:to>
          <xdr:col>17</xdr:col>
          <xdr:colOff>22860</xdr:colOff>
          <xdr:row>23</xdr:row>
          <xdr:rowOff>45720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9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29</xdr:row>
          <xdr:rowOff>137160</xdr:rowOff>
        </xdr:from>
        <xdr:to>
          <xdr:col>11</xdr:col>
          <xdr:colOff>30480</xdr:colOff>
          <xdr:row>31</xdr:row>
          <xdr:rowOff>60960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9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21</xdr:row>
          <xdr:rowOff>137160</xdr:rowOff>
        </xdr:from>
        <xdr:to>
          <xdr:col>11</xdr:col>
          <xdr:colOff>22860</xdr:colOff>
          <xdr:row>23</xdr:row>
          <xdr:rowOff>60960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9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22</xdr:row>
          <xdr:rowOff>137160</xdr:rowOff>
        </xdr:from>
        <xdr:to>
          <xdr:col>11</xdr:col>
          <xdr:colOff>22860</xdr:colOff>
          <xdr:row>24</xdr:row>
          <xdr:rowOff>60960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9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160020</xdr:colOff>
          <xdr:row>21</xdr:row>
          <xdr:rowOff>137160</xdr:rowOff>
        </xdr:from>
        <xdr:to>
          <xdr:col>24</xdr:col>
          <xdr:colOff>22860</xdr:colOff>
          <xdr:row>23</xdr:row>
          <xdr:rowOff>45720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9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30</xdr:row>
          <xdr:rowOff>137160</xdr:rowOff>
        </xdr:from>
        <xdr:to>
          <xdr:col>11</xdr:col>
          <xdr:colOff>22860</xdr:colOff>
          <xdr:row>32</xdr:row>
          <xdr:rowOff>60960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9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160020</xdr:colOff>
          <xdr:row>29</xdr:row>
          <xdr:rowOff>137160</xdr:rowOff>
        </xdr:from>
        <xdr:to>
          <xdr:col>17</xdr:col>
          <xdr:colOff>22860</xdr:colOff>
          <xdr:row>31</xdr:row>
          <xdr:rowOff>45720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9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160020</xdr:colOff>
          <xdr:row>29</xdr:row>
          <xdr:rowOff>137160</xdr:rowOff>
        </xdr:from>
        <xdr:to>
          <xdr:col>24</xdr:col>
          <xdr:colOff>22860</xdr:colOff>
          <xdr:row>31</xdr:row>
          <xdr:rowOff>45720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9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37</xdr:row>
          <xdr:rowOff>137160</xdr:rowOff>
        </xdr:from>
        <xdr:to>
          <xdr:col>11</xdr:col>
          <xdr:colOff>22860</xdr:colOff>
          <xdr:row>39</xdr:row>
          <xdr:rowOff>45720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9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38</xdr:row>
          <xdr:rowOff>137160</xdr:rowOff>
        </xdr:from>
        <xdr:to>
          <xdr:col>11</xdr:col>
          <xdr:colOff>22860</xdr:colOff>
          <xdr:row>40</xdr:row>
          <xdr:rowOff>45720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9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37</xdr:row>
          <xdr:rowOff>137160</xdr:rowOff>
        </xdr:from>
        <xdr:to>
          <xdr:col>17</xdr:col>
          <xdr:colOff>22860</xdr:colOff>
          <xdr:row>39</xdr:row>
          <xdr:rowOff>45720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9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160020</xdr:colOff>
          <xdr:row>37</xdr:row>
          <xdr:rowOff>137160</xdr:rowOff>
        </xdr:from>
        <xdr:to>
          <xdr:col>24</xdr:col>
          <xdr:colOff>22860</xdr:colOff>
          <xdr:row>39</xdr:row>
          <xdr:rowOff>60960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9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7620</xdr:colOff>
      <xdr:row>6</xdr:row>
      <xdr:rowOff>114300</xdr:rowOff>
    </xdr:from>
    <xdr:to>
      <xdr:col>40</xdr:col>
      <xdr:colOff>0</xdr:colOff>
      <xdr:row>7</xdr:row>
      <xdr:rowOff>220980</xdr:rowOff>
    </xdr:to>
    <xdr:sp macro="" textlink="">
      <xdr:nvSpPr>
        <xdr:cNvPr id="18" name="テキスト ボックス 17">
          <a:extLst>
            <a:ext uri="{FF2B5EF4-FFF2-40B4-BE49-F238E27FC236}">
              <a16:creationId xmlns:a16="http://schemas.microsoft.com/office/drawing/2014/main" id="{00000000-0008-0000-0900-000012000000}"/>
            </a:ext>
          </a:extLst>
        </xdr:cNvPr>
        <xdr:cNvSpPr txBox="1"/>
      </xdr:nvSpPr>
      <xdr:spPr>
        <a:xfrm>
          <a:off x="5875020" y="1409700"/>
          <a:ext cx="830580" cy="3886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押印不要</a:t>
          </a:r>
          <a:endParaRPr kumimoji="1" lang="en-US" altLang="ja-JP"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3175</xdr:colOff>
      <xdr:row>8</xdr:row>
      <xdr:rowOff>38100</xdr:rowOff>
    </xdr:from>
    <xdr:to>
      <xdr:col>64</xdr:col>
      <xdr:colOff>31750</xdr:colOff>
      <xdr:row>8</xdr:row>
      <xdr:rowOff>60962</xdr:rowOff>
    </xdr:to>
    <xdr:cxnSp macro="">
      <xdr:nvCxnSpPr>
        <xdr:cNvPr id="2" name="直線コネクタ 1">
          <a:extLst>
            <a:ext uri="{FF2B5EF4-FFF2-40B4-BE49-F238E27FC236}">
              <a16:creationId xmlns:a16="http://schemas.microsoft.com/office/drawing/2014/main" id="{00000000-0008-0000-0A00-000002000000}"/>
            </a:ext>
          </a:extLst>
        </xdr:cNvPr>
        <xdr:cNvCxnSpPr/>
      </xdr:nvCxnSpPr>
      <xdr:spPr>
        <a:xfrm flipV="1">
          <a:off x="3175" y="1638300"/>
          <a:ext cx="9915525" cy="22862"/>
        </a:xfrm>
        <a:prstGeom prst="line">
          <a:avLst/>
        </a:prstGeom>
        <a:ln w="12700">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60325</xdr:colOff>
      <xdr:row>6</xdr:row>
      <xdr:rowOff>57150</xdr:rowOff>
    </xdr:from>
    <xdr:to>
      <xdr:col>63</xdr:col>
      <xdr:colOff>73025</xdr:colOff>
      <xdr:row>6</xdr:row>
      <xdr:rowOff>66675</xdr:rowOff>
    </xdr:to>
    <xdr:cxnSp macro="">
      <xdr:nvCxnSpPr>
        <xdr:cNvPr id="3" name="直線コネクタ 2">
          <a:extLst>
            <a:ext uri="{FF2B5EF4-FFF2-40B4-BE49-F238E27FC236}">
              <a16:creationId xmlns:a16="http://schemas.microsoft.com/office/drawing/2014/main" id="{00000000-0008-0000-0A00-000003000000}"/>
            </a:ext>
          </a:extLst>
        </xdr:cNvPr>
        <xdr:cNvCxnSpPr/>
      </xdr:nvCxnSpPr>
      <xdr:spPr>
        <a:xfrm>
          <a:off x="60325" y="1181100"/>
          <a:ext cx="9785350" cy="9525"/>
        </a:xfrm>
        <a:prstGeom prst="line">
          <a:avLst/>
        </a:prstGeom>
        <a:ln w="12700">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25400</xdr:colOff>
      <xdr:row>0</xdr:row>
      <xdr:rowOff>0</xdr:rowOff>
    </xdr:from>
    <xdr:to>
      <xdr:col>50</xdr:col>
      <xdr:colOff>596900</xdr:colOff>
      <xdr:row>0</xdr:row>
      <xdr:rowOff>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a:off x="25400" y="0"/>
          <a:ext cx="13157200"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0</xdr:col>
      <xdr:colOff>25400</xdr:colOff>
      <xdr:row>0</xdr:row>
      <xdr:rowOff>0</xdr:rowOff>
    </xdr:from>
    <xdr:to>
      <xdr:col>50</xdr:col>
      <xdr:colOff>596900</xdr:colOff>
      <xdr:row>0</xdr:row>
      <xdr:rowOff>0</xdr:rowOff>
    </xdr:to>
    <xdr:sp macro="" textlink="">
      <xdr:nvSpPr>
        <xdr:cNvPr id="3" name="Line 2">
          <a:extLst>
            <a:ext uri="{FF2B5EF4-FFF2-40B4-BE49-F238E27FC236}">
              <a16:creationId xmlns:a16="http://schemas.microsoft.com/office/drawing/2014/main" id="{00000000-0008-0000-0B00-000003000000}"/>
            </a:ext>
          </a:extLst>
        </xdr:cNvPr>
        <xdr:cNvSpPr>
          <a:spLocks noChangeShapeType="1"/>
        </xdr:cNvSpPr>
      </xdr:nvSpPr>
      <xdr:spPr bwMode="auto">
        <a:xfrm>
          <a:off x="25400" y="0"/>
          <a:ext cx="13157200"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31</xdr:col>
      <xdr:colOff>114300</xdr:colOff>
      <xdr:row>1</xdr:row>
      <xdr:rowOff>19050</xdr:rowOff>
    </xdr:from>
    <xdr:to>
      <xdr:col>52</xdr:col>
      <xdr:colOff>152400</xdr:colOff>
      <xdr:row>4</xdr:row>
      <xdr:rowOff>25400</xdr:rowOff>
    </xdr:to>
    <xdr:sp macro="" textlink="">
      <xdr:nvSpPr>
        <xdr:cNvPr id="4" name="AutoShape 3">
          <a:extLst>
            <a:ext uri="{FF2B5EF4-FFF2-40B4-BE49-F238E27FC236}">
              <a16:creationId xmlns:a16="http://schemas.microsoft.com/office/drawing/2014/main" id="{00000000-0008-0000-0B00-000004000000}"/>
            </a:ext>
          </a:extLst>
        </xdr:cNvPr>
        <xdr:cNvSpPr>
          <a:spLocks noChangeArrowheads="1"/>
        </xdr:cNvSpPr>
      </xdr:nvSpPr>
      <xdr:spPr bwMode="auto">
        <a:xfrm>
          <a:off x="9436100" y="184150"/>
          <a:ext cx="4140200" cy="635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876300</xdr:colOff>
      <xdr:row>31</xdr:row>
      <xdr:rowOff>44450</xdr:rowOff>
    </xdr:from>
    <xdr:to>
      <xdr:col>1</xdr:col>
      <xdr:colOff>1035050</xdr:colOff>
      <xdr:row>31</xdr:row>
      <xdr:rowOff>50800</xdr:rowOff>
    </xdr:to>
    <xdr:sp macro="" textlink="">
      <xdr:nvSpPr>
        <xdr:cNvPr id="5" name="Line 4">
          <a:extLst>
            <a:ext uri="{FF2B5EF4-FFF2-40B4-BE49-F238E27FC236}">
              <a16:creationId xmlns:a16="http://schemas.microsoft.com/office/drawing/2014/main" id="{00000000-0008-0000-0B00-000005000000}"/>
            </a:ext>
          </a:extLst>
        </xdr:cNvPr>
        <xdr:cNvSpPr>
          <a:spLocks noChangeShapeType="1"/>
        </xdr:cNvSpPr>
      </xdr:nvSpPr>
      <xdr:spPr bwMode="auto">
        <a:xfrm flipV="1">
          <a:off x="1130300" y="7454900"/>
          <a:ext cx="158750" cy="6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25400</xdr:colOff>
      <xdr:row>0</xdr:row>
      <xdr:rowOff>0</xdr:rowOff>
    </xdr:from>
    <xdr:to>
      <xdr:col>50</xdr:col>
      <xdr:colOff>596900</xdr:colOff>
      <xdr:row>0</xdr:row>
      <xdr:rowOff>0</xdr:rowOff>
    </xdr:to>
    <xdr:sp macro="" textlink="">
      <xdr:nvSpPr>
        <xdr:cNvPr id="6" name="Line 5">
          <a:extLst>
            <a:ext uri="{FF2B5EF4-FFF2-40B4-BE49-F238E27FC236}">
              <a16:creationId xmlns:a16="http://schemas.microsoft.com/office/drawing/2014/main" id="{00000000-0008-0000-0B00-000006000000}"/>
            </a:ext>
          </a:extLst>
        </xdr:cNvPr>
        <xdr:cNvSpPr>
          <a:spLocks noChangeShapeType="1"/>
        </xdr:cNvSpPr>
      </xdr:nvSpPr>
      <xdr:spPr bwMode="auto">
        <a:xfrm>
          <a:off x="25400" y="0"/>
          <a:ext cx="13157200"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0</xdr:col>
      <xdr:colOff>25400</xdr:colOff>
      <xdr:row>0</xdr:row>
      <xdr:rowOff>0</xdr:rowOff>
    </xdr:from>
    <xdr:to>
      <xdr:col>50</xdr:col>
      <xdr:colOff>596900</xdr:colOff>
      <xdr:row>0</xdr:row>
      <xdr:rowOff>0</xdr:rowOff>
    </xdr:to>
    <xdr:sp macro="" textlink="">
      <xdr:nvSpPr>
        <xdr:cNvPr id="7" name="Line 6">
          <a:extLst>
            <a:ext uri="{FF2B5EF4-FFF2-40B4-BE49-F238E27FC236}">
              <a16:creationId xmlns:a16="http://schemas.microsoft.com/office/drawing/2014/main" id="{00000000-0008-0000-0B00-000007000000}"/>
            </a:ext>
          </a:extLst>
        </xdr:cNvPr>
        <xdr:cNvSpPr>
          <a:spLocks noChangeShapeType="1"/>
        </xdr:cNvSpPr>
      </xdr:nvSpPr>
      <xdr:spPr bwMode="auto">
        <a:xfrm>
          <a:off x="25400" y="0"/>
          <a:ext cx="13157200"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31</xdr:col>
      <xdr:colOff>114300</xdr:colOff>
      <xdr:row>1</xdr:row>
      <xdr:rowOff>19050</xdr:rowOff>
    </xdr:from>
    <xdr:to>
      <xdr:col>52</xdr:col>
      <xdr:colOff>152400</xdr:colOff>
      <xdr:row>4</xdr:row>
      <xdr:rowOff>25400</xdr:rowOff>
    </xdr:to>
    <xdr:sp macro="" textlink="">
      <xdr:nvSpPr>
        <xdr:cNvPr id="8" name="AutoShape 7">
          <a:extLst>
            <a:ext uri="{FF2B5EF4-FFF2-40B4-BE49-F238E27FC236}">
              <a16:creationId xmlns:a16="http://schemas.microsoft.com/office/drawing/2014/main" id="{00000000-0008-0000-0B00-000008000000}"/>
            </a:ext>
          </a:extLst>
        </xdr:cNvPr>
        <xdr:cNvSpPr>
          <a:spLocks noChangeArrowheads="1"/>
        </xdr:cNvSpPr>
      </xdr:nvSpPr>
      <xdr:spPr bwMode="auto">
        <a:xfrm>
          <a:off x="9436100" y="184150"/>
          <a:ext cx="4140200" cy="635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25400</xdr:colOff>
      <xdr:row>0</xdr:row>
      <xdr:rowOff>0</xdr:rowOff>
    </xdr:from>
    <xdr:to>
      <xdr:col>50</xdr:col>
      <xdr:colOff>596900</xdr:colOff>
      <xdr:row>0</xdr:row>
      <xdr:rowOff>0</xdr:rowOff>
    </xdr:to>
    <xdr:sp macro="" textlink="">
      <xdr:nvSpPr>
        <xdr:cNvPr id="9" name="Line 8">
          <a:extLst>
            <a:ext uri="{FF2B5EF4-FFF2-40B4-BE49-F238E27FC236}">
              <a16:creationId xmlns:a16="http://schemas.microsoft.com/office/drawing/2014/main" id="{00000000-0008-0000-0B00-000009000000}"/>
            </a:ext>
          </a:extLst>
        </xdr:cNvPr>
        <xdr:cNvSpPr>
          <a:spLocks noChangeShapeType="1"/>
        </xdr:cNvSpPr>
      </xdr:nvSpPr>
      <xdr:spPr bwMode="auto">
        <a:xfrm>
          <a:off x="25400" y="0"/>
          <a:ext cx="13157200"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0</xdr:col>
      <xdr:colOff>25400</xdr:colOff>
      <xdr:row>0</xdr:row>
      <xdr:rowOff>0</xdr:rowOff>
    </xdr:from>
    <xdr:to>
      <xdr:col>50</xdr:col>
      <xdr:colOff>596900</xdr:colOff>
      <xdr:row>0</xdr:row>
      <xdr:rowOff>0</xdr:rowOff>
    </xdr:to>
    <xdr:sp macro="" textlink="">
      <xdr:nvSpPr>
        <xdr:cNvPr id="10" name="Line 9">
          <a:extLst>
            <a:ext uri="{FF2B5EF4-FFF2-40B4-BE49-F238E27FC236}">
              <a16:creationId xmlns:a16="http://schemas.microsoft.com/office/drawing/2014/main" id="{00000000-0008-0000-0B00-00000A000000}"/>
            </a:ext>
          </a:extLst>
        </xdr:cNvPr>
        <xdr:cNvSpPr>
          <a:spLocks noChangeShapeType="1"/>
        </xdr:cNvSpPr>
      </xdr:nvSpPr>
      <xdr:spPr bwMode="auto">
        <a:xfrm>
          <a:off x="25400" y="0"/>
          <a:ext cx="13157200"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31</xdr:col>
      <xdr:colOff>114300</xdr:colOff>
      <xdr:row>1</xdr:row>
      <xdr:rowOff>19050</xdr:rowOff>
    </xdr:from>
    <xdr:to>
      <xdr:col>52</xdr:col>
      <xdr:colOff>152400</xdr:colOff>
      <xdr:row>4</xdr:row>
      <xdr:rowOff>25400</xdr:rowOff>
    </xdr:to>
    <xdr:sp macro="" textlink="">
      <xdr:nvSpPr>
        <xdr:cNvPr id="11" name="AutoShape 10">
          <a:extLst>
            <a:ext uri="{FF2B5EF4-FFF2-40B4-BE49-F238E27FC236}">
              <a16:creationId xmlns:a16="http://schemas.microsoft.com/office/drawing/2014/main" id="{00000000-0008-0000-0B00-00000B000000}"/>
            </a:ext>
          </a:extLst>
        </xdr:cNvPr>
        <xdr:cNvSpPr>
          <a:spLocks noChangeArrowheads="1"/>
        </xdr:cNvSpPr>
      </xdr:nvSpPr>
      <xdr:spPr bwMode="auto">
        <a:xfrm>
          <a:off x="9436100" y="184150"/>
          <a:ext cx="4140200" cy="635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876300</xdr:colOff>
      <xdr:row>31</xdr:row>
      <xdr:rowOff>44450</xdr:rowOff>
    </xdr:from>
    <xdr:to>
      <xdr:col>1</xdr:col>
      <xdr:colOff>1035050</xdr:colOff>
      <xdr:row>31</xdr:row>
      <xdr:rowOff>50800</xdr:rowOff>
    </xdr:to>
    <xdr:sp macro="" textlink="">
      <xdr:nvSpPr>
        <xdr:cNvPr id="12" name="Line 11">
          <a:extLst>
            <a:ext uri="{FF2B5EF4-FFF2-40B4-BE49-F238E27FC236}">
              <a16:creationId xmlns:a16="http://schemas.microsoft.com/office/drawing/2014/main" id="{00000000-0008-0000-0B00-00000C000000}"/>
            </a:ext>
          </a:extLst>
        </xdr:cNvPr>
        <xdr:cNvSpPr>
          <a:spLocks noChangeShapeType="1"/>
        </xdr:cNvSpPr>
      </xdr:nvSpPr>
      <xdr:spPr bwMode="auto">
        <a:xfrm flipV="1">
          <a:off x="1130300" y="7454900"/>
          <a:ext cx="158750" cy="6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25400</xdr:colOff>
      <xdr:row>0</xdr:row>
      <xdr:rowOff>0</xdr:rowOff>
    </xdr:from>
    <xdr:to>
      <xdr:col>50</xdr:col>
      <xdr:colOff>596900</xdr:colOff>
      <xdr:row>0</xdr:row>
      <xdr:rowOff>0</xdr:rowOff>
    </xdr:to>
    <xdr:sp macro="" textlink="">
      <xdr:nvSpPr>
        <xdr:cNvPr id="13" name="Line 12">
          <a:extLst>
            <a:ext uri="{FF2B5EF4-FFF2-40B4-BE49-F238E27FC236}">
              <a16:creationId xmlns:a16="http://schemas.microsoft.com/office/drawing/2014/main" id="{00000000-0008-0000-0B00-00000D000000}"/>
            </a:ext>
          </a:extLst>
        </xdr:cNvPr>
        <xdr:cNvSpPr>
          <a:spLocks noChangeShapeType="1"/>
        </xdr:cNvSpPr>
      </xdr:nvSpPr>
      <xdr:spPr bwMode="auto">
        <a:xfrm>
          <a:off x="25400" y="0"/>
          <a:ext cx="13157200"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0</xdr:col>
      <xdr:colOff>25400</xdr:colOff>
      <xdr:row>0</xdr:row>
      <xdr:rowOff>0</xdr:rowOff>
    </xdr:from>
    <xdr:to>
      <xdr:col>50</xdr:col>
      <xdr:colOff>596900</xdr:colOff>
      <xdr:row>0</xdr:row>
      <xdr:rowOff>0</xdr:rowOff>
    </xdr:to>
    <xdr:sp macro="" textlink="">
      <xdr:nvSpPr>
        <xdr:cNvPr id="14" name="Line 13">
          <a:extLst>
            <a:ext uri="{FF2B5EF4-FFF2-40B4-BE49-F238E27FC236}">
              <a16:creationId xmlns:a16="http://schemas.microsoft.com/office/drawing/2014/main" id="{00000000-0008-0000-0B00-00000E000000}"/>
            </a:ext>
          </a:extLst>
        </xdr:cNvPr>
        <xdr:cNvSpPr>
          <a:spLocks noChangeShapeType="1"/>
        </xdr:cNvSpPr>
      </xdr:nvSpPr>
      <xdr:spPr bwMode="auto">
        <a:xfrm>
          <a:off x="25400" y="0"/>
          <a:ext cx="13157200"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31</xdr:col>
      <xdr:colOff>114300</xdr:colOff>
      <xdr:row>1</xdr:row>
      <xdr:rowOff>19050</xdr:rowOff>
    </xdr:from>
    <xdr:to>
      <xdr:col>52</xdr:col>
      <xdr:colOff>152400</xdr:colOff>
      <xdr:row>4</xdr:row>
      <xdr:rowOff>25400</xdr:rowOff>
    </xdr:to>
    <xdr:sp macro="" textlink="">
      <xdr:nvSpPr>
        <xdr:cNvPr id="15" name="AutoShape 14">
          <a:extLst>
            <a:ext uri="{FF2B5EF4-FFF2-40B4-BE49-F238E27FC236}">
              <a16:creationId xmlns:a16="http://schemas.microsoft.com/office/drawing/2014/main" id="{00000000-0008-0000-0B00-00000F000000}"/>
            </a:ext>
          </a:extLst>
        </xdr:cNvPr>
        <xdr:cNvSpPr>
          <a:spLocks noChangeArrowheads="1"/>
        </xdr:cNvSpPr>
      </xdr:nvSpPr>
      <xdr:spPr bwMode="auto">
        <a:xfrm>
          <a:off x="9436100" y="184150"/>
          <a:ext cx="4140200" cy="635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25400</xdr:colOff>
      <xdr:row>0</xdr:row>
      <xdr:rowOff>0</xdr:rowOff>
    </xdr:from>
    <xdr:to>
      <xdr:col>50</xdr:col>
      <xdr:colOff>596900</xdr:colOff>
      <xdr:row>0</xdr:row>
      <xdr:rowOff>0</xdr:rowOff>
    </xdr:to>
    <xdr:sp macro="" textlink="">
      <xdr:nvSpPr>
        <xdr:cNvPr id="16" name="Line 15">
          <a:extLst>
            <a:ext uri="{FF2B5EF4-FFF2-40B4-BE49-F238E27FC236}">
              <a16:creationId xmlns:a16="http://schemas.microsoft.com/office/drawing/2014/main" id="{00000000-0008-0000-0B00-000010000000}"/>
            </a:ext>
          </a:extLst>
        </xdr:cNvPr>
        <xdr:cNvSpPr>
          <a:spLocks noChangeShapeType="1"/>
        </xdr:cNvSpPr>
      </xdr:nvSpPr>
      <xdr:spPr bwMode="auto">
        <a:xfrm>
          <a:off x="25400" y="0"/>
          <a:ext cx="13157200"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0</xdr:col>
      <xdr:colOff>25400</xdr:colOff>
      <xdr:row>0</xdr:row>
      <xdr:rowOff>0</xdr:rowOff>
    </xdr:from>
    <xdr:to>
      <xdr:col>50</xdr:col>
      <xdr:colOff>596900</xdr:colOff>
      <xdr:row>0</xdr:row>
      <xdr:rowOff>0</xdr:rowOff>
    </xdr:to>
    <xdr:sp macro="" textlink="">
      <xdr:nvSpPr>
        <xdr:cNvPr id="17" name="Line 16">
          <a:extLst>
            <a:ext uri="{FF2B5EF4-FFF2-40B4-BE49-F238E27FC236}">
              <a16:creationId xmlns:a16="http://schemas.microsoft.com/office/drawing/2014/main" id="{00000000-0008-0000-0B00-000011000000}"/>
            </a:ext>
          </a:extLst>
        </xdr:cNvPr>
        <xdr:cNvSpPr>
          <a:spLocks noChangeShapeType="1"/>
        </xdr:cNvSpPr>
      </xdr:nvSpPr>
      <xdr:spPr bwMode="auto">
        <a:xfrm>
          <a:off x="25400" y="0"/>
          <a:ext cx="13157200"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31</xdr:col>
      <xdr:colOff>114300</xdr:colOff>
      <xdr:row>1</xdr:row>
      <xdr:rowOff>19050</xdr:rowOff>
    </xdr:from>
    <xdr:to>
      <xdr:col>52</xdr:col>
      <xdr:colOff>152400</xdr:colOff>
      <xdr:row>4</xdr:row>
      <xdr:rowOff>25400</xdr:rowOff>
    </xdr:to>
    <xdr:sp macro="" textlink="">
      <xdr:nvSpPr>
        <xdr:cNvPr id="18" name="AutoShape 17">
          <a:extLst>
            <a:ext uri="{FF2B5EF4-FFF2-40B4-BE49-F238E27FC236}">
              <a16:creationId xmlns:a16="http://schemas.microsoft.com/office/drawing/2014/main" id="{00000000-0008-0000-0B00-000012000000}"/>
            </a:ext>
          </a:extLst>
        </xdr:cNvPr>
        <xdr:cNvSpPr>
          <a:spLocks noChangeArrowheads="1"/>
        </xdr:cNvSpPr>
      </xdr:nvSpPr>
      <xdr:spPr bwMode="auto">
        <a:xfrm>
          <a:off x="9436100" y="184150"/>
          <a:ext cx="4140200" cy="635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876300</xdr:colOff>
      <xdr:row>31</xdr:row>
      <xdr:rowOff>44450</xdr:rowOff>
    </xdr:from>
    <xdr:to>
      <xdr:col>1</xdr:col>
      <xdr:colOff>1035050</xdr:colOff>
      <xdr:row>31</xdr:row>
      <xdr:rowOff>50800</xdr:rowOff>
    </xdr:to>
    <xdr:sp macro="" textlink="">
      <xdr:nvSpPr>
        <xdr:cNvPr id="19" name="Line 23">
          <a:extLst>
            <a:ext uri="{FF2B5EF4-FFF2-40B4-BE49-F238E27FC236}">
              <a16:creationId xmlns:a16="http://schemas.microsoft.com/office/drawing/2014/main" id="{00000000-0008-0000-0B00-000013000000}"/>
            </a:ext>
          </a:extLst>
        </xdr:cNvPr>
        <xdr:cNvSpPr>
          <a:spLocks noChangeShapeType="1"/>
        </xdr:cNvSpPr>
      </xdr:nvSpPr>
      <xdr:spPr bwMode="auto">
        <a:xfrm flipV="1">
          <a:off x="1130300" y="7454900"/>
          <a:ext cx="158750" cy="6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24</xdr:col>
      <xdr:colOff>31750</xdr:colOff>
      <xdr:row>1</xdr:row>
      <xdr:rowOff>82550</xdr:rowOff>
    </xdr:from>
    <xdr:to>
      <xdr:col>45</xdr:col>
      <xdr:colOff>628650</xdr:colOff>
      <xdr:row>5</xdr:row>
      <xdr:rowOff>31750</xdr:rowOff>
    </xdr:to>
    <xdr:sp macro="" textlink="">
      <xdr:nvSpPr>
        <xdr:cNvPr id="2" name="AutoShape 1">
          <a:extLst>
            <a:ext uri="{FF2B5EF4-FFF2-40B4-BE49-F238E27FC236}">
              <a16:creationId xmlns:a16="http://schemas.microsoft.com/office/drawing/2014/main" id="{00000000-0008-0000-0C00-000002000000}"/>
            </a:ext>
          </a:extLst>
        </xdr:cNvPr>
        <xdr:cNvSpPr>
          <a:spLocks noChangeArrowheads="1"/>
        </xdr:cNvSpPr>
      </xdr:nvSpPr>
      <xdr:spPr bwMode="auto">
        <a:xfrm>
          <a:off x="4991100" y="292100"/>
          <a:ext cx="4508500" cy="6731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24</xdr:col>
      <xdr:colOff>31750</xdr:colOff>
      <xdr:row>1</xdr:row>
      <xdr:rowOff>82550</xdr:rowOff>
    </xdr:from>
    <xdr:to>
      <xdr:col>45</xdr:col>
      <xdr:colOff>628650</xdr:colOff>
      <xdr:row>5</xdr:row>
      <xdr:rowOff>31750</xdr:rowOff>
    </xdr:to>
    <xdr:sp macro="" textlink="">
      <xdr:nvSpPr>
        <xdr:cNvPr id="3" name="AutoShape 2">
          <a:extLst>
            <a:ext uri="{FF2B5EF4-FFF2-40B4-BE49-F238E27FC236}">
              <a16:creationId xmlns:a16="http://schemas.microsoft.com/office/drawing/2014/main" id="{00000000-0008-0000-0C00-000003000000}"/>
            </a:ext>
          </a:extLst>
        </xdr:cNvPr>
        <xdr:cNvSpPr>
          <a:spLocks noChangeArrowheads="1"/>
        </xdr:cNvSpPr>
      </xdr:nvSpPr>
      <xdr:spPr bwMode="auto">
        <a:xfrm>
          <a:off x="4991100" y="292100"/>
          <a:ext cx="4508500" cy="6731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andisk\disk1\My%20Documents\&#36039;&#26684;&#23529;&#26619;\&#32076;&#24120;&#65322;&#65334;&#35413;&#28857;&#31639;&#2098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
      <sheetName val="総括表"/>
      <sheetName val="マル秘"/>
      <sheetName val="テーブル"/>
    </sheetNames>
    <sheetDataSet>
      <sheetData sheetId="0" refreshError="1"/>
      <sheetData sheetId="1" refreshError="1"/>
      <sheetData sheetId="2" refreshError="1"/>
      <sheetData sheetId="3">
        <row r="3">
          <cell r="A3">
            <v>0</v>
          </cell>
          <cell r="B3">
            <v>554</v>
          </cell>
          <cell r="D3">
            <v>0</v>
          </cell>
          <cell r="E3">
            <v>60</v>
          </cell>
          <cell r="G3">
            <v>0</v>
          </cell>
          <cell r="H3">
            <v>30</v>
          </cell>
          <cell r="J3">
            <v>90</v>
          </cell>
          <cell r="K3">
            <v>118</v>
          </cell>
          <cell r="M3">
            <v>0</v>
          </cell>
          <cell r="N3">
            <v>590</v>
          </cell>
        </row>
        <row r="4">
          <cell r="A4">
            <v>10000</v>
          </cell>
          <cell r="B4">
            <v>565</v>
          </cell>
          <cell r="D4">
            <v>15</v>
          </cell>
          <cell r="E4">
            <v>61</v>
          </cell>
          <cell r="G4">
            <v>76</v>
          </cell>
          <cell r="H4">
            <v>31</v>
          </cell>
          <cell r="J4">
            <v>91</v>
          </cell>
          <cell r="K4">
            <v>127</v>
          </cell>
          <cell r="M4">
            <v>5</v>
          </cell>
          <cell r="N4">
            <v>652</v>
          </cell>
        </row>
        <row r="5">
          <cell r="A5">
            <v>12000</v>
          </cell>
          <cell r="B5">
            <v>577</v>
          </cell>
          <cell r="D5">
            <v>16</v>
          </cell>
          <cell r="E5">
            <v>62</v>
          </cell>
          <cell r="G5">
            <v>81</v>
          </cell>
          <cell r="H5">
            <v>32</v>
          </cell>
          <cell r="J5">
            <v>92</v>
          </cell>
          <cell r="K5">
            <v>137</v>
          </cell>
          <cell r="M5">
            <v>10</v>
          </cell>
          <cell r="N5">
            <v>715</v>
          </cell>
        </row>
        <row r="6">
          <cell r="A6">
            <v>15000</v>
          </cell>
          <cell r="B6">
            <v>589</v>
          </cell>
          <cell r="D6">
            <v>17</v>
          </cell>
          <cell r="E6">
            <v>63</v>
          </cell>
          <cell r="G6">
            <v>86</v>
          </cell>
          <cell r="H6">
            <v>33</v>
          </cell>
          <cell r="J6">
            <v>93</v>
          </cell>
          <cell r="K6">
            <v>146</v>
          </cell>
          <cell r="M6">
            <v>15</v>
          </cell>
          <cell r="N6">
            <v>777</v>
          </cell>
        </row>
        <row r="7">
          <cell r="A7">
            <v>20000</v>
          </cell>
          <cell r="B7">
            <v>601</v>
          </cell>
          <cell r="D7">
            <v>18</v>
          </cell>
          <cell r="E7">
            <v>64</v>
          </cell>
          <cell r="G7">
            <v>93</v>
          </cell>
          <cell r="H7">
            <v>34</v>
          </cell>
          <cell r="J7">
            <v>94</v>
          </cell>
          <cell r="K7">
            <v>155</v>
          </cell>
          <cell r="M7">
            <v>20</v>
          </cell>
          <cell r="N7">
            <v>840</v>
          </cell>
        </row>
        <row r="8">
          <cell r="A8">
            <v>25000</v>
          </cell>
          <cell r="B8">
            <v>613</v>
          </cell>
          <cell r="D8">
            <v>19</v>
          </cell>
          <cell r="E8">
            <v>65</v>
          </cell>
          <cell r="G8">
            <v>100</v>
          </cell>
          <cell r="H8">
            <v>35</v>
          </cell>
          <cell r="J8">
            <v>95</v>
          </cell>
          <cell r="K8">
            <v>164</v>
          </cell>
          <cell r="M8">
            <v>30</v>
          </cell>
          <cell r="N8">
            <v>902</v>
          </cell>
        </row>
        <row r="9">
          <cell r="A9">
            <v>30000</v>
          </cell>
          <cell r="B9">
            <v>624</v>
          </cell>
          <cell r="D9">
            <v>20</v>
          </cell>
          <cell r="E9">
            <v>66</v>
          </cell>
          <cell r="G9">
            <v>108</v>
          </cell>
          <cell r="H9">
            <v>36</v>
          </cell>
          <cell r="J9">
            <v>96</v>
          </cell>
          <cell r="K9">
            <v>174</v>
          </cell>
          <cell r="M9">
            <v>40</v>
          </cell>
          <cell r="N9">
            <v>965</v>
          </cell>
        </row>
        <row r="10">
          <cell r="A10">
            <v>40000</v>
          </cell>
          <cell r="B10">
            <v>636</v>
          </cell>
          <cell r="D10">
            <v>21</v>
          </cell>
          <cell r="E10">
            <v>67</v>
          </cell>
          <cell r="G10">
            <v>115</v>
          </cell>
          <cell r="H10">
            <v>37</v>
          </cell>
          <cell r="J10">
            <v>97</v>
          </cell>
          <cell r="K10">
            <v>183</v>
          </cell>
          <cell r="M10">
            <v>50</v>
          </cell>
          <cell r="N10">
            <v>1028</v>
          </cell>
        </row>
        <row r="11">
          <cell r="A11">
            <v>50000</v>
          </cell>
          <cell r="B11">
            <v>648</v>
          </cell>
          <cell r="D11">
            <v>22</v>
          </cell>
          <cell r="E11">
            <v>68</v>
          </cell>
          <cell r="G11">
            <v>123</v>
          </cell>
          <cell r="H11">
            <v>38</v>
          </cell>
          <cell r="J11">
            <v>98</v>
          </cell>
          <cell r="K11">
            <v>192</v>
          </cell>
          <cell r="M11">
            <v>65</v>
          </cell>
          <cell r="N11">
            <v>1090</v>
          </cell>
        </row>
        <row r="12">
          <cell r="A12">
            <v>60000</v>
          </cell>
          <cell r="B12">
            <v>660</v>
          </cell>
          <cell r="D12">
            <v>23</v>
          </cell>
          <cell r="E12">
            <v>69</v>
          </cell>
          <cell r="G12">
            <v>132</v>
          </cell>
          <cell r="H12">
            <v>39</v>
          </cell>
          <cell r="J12">
            <v>99</v>
          </cell>
          <cell r="K12">
            <v>202</v>
          </cell>
          <cell r="M12">
            <v>85</v>
          </cell>
          <cell r="N12">
            <v>1152</v>
          </cell>
        </row>
        <row r="13">
          <cell r="A13">
            <v>80000</v>
          </cell>
          <cell r="B13">
            <v>672</v>
          </cell>
          <cell r="D13">
            <v>24</v>
          </cell>
          <cell r="E13">
            <v>70</v>
          </cell>
          <cell r="G13">
            <v>142</v>
          </cell>
          <cell r="H13">
            <v>40</v>
          </cell>
          <cell r="J13">
            <v>100</v>
          </cell>
          <cell r="K13">
            <v>211</v>
          </cell>
          <cell r="M13">
            <v>110</v>
          </cell>
          <cell r="N13">
            <v>1215</v>
          </cell>
        </row>
        <row r="14">
          <cell r="A14">
            <v>100000</v>
          </cell>
          <cell r="B14">
            <v>696</v>
          </cell>
          <cell r="D14">
            <v>25</v>
          </cell>
          <cell r="E14">
            <v>71</v>
          </cell>
          <cell r="G14">
            <v>152</v>
          </cell>
          <cell r="H14">
            <v>41</v>
          </cell>
          <cell r="J14">
            <v>101</v>
          </cell>
          <cell r="K14">
            <v>220</v>
          </cell>
          <cell r="M14">
            <v>140</v>
          </cell>
          <cell r="N14">
            <v>1278</v>
          </cell>
        </row>
        <row r="15">
          <cell r="A15">
            <v>120000</v>
          </cell>
          <cell r="B15">
            <v>720</v>
          </cell>
          <cell r="D15">
            <v>26</v>
          </cell>
          <cell r="E15">
            <v>72</v>
          </cell>
          <cell r="G15">
            <v>162</v>
          </cell>
          <cell r="H15">
            <v>42</v>
          </cell>
          <cell r="J15">
            <v>102</v>
          </cell>
          <cell r="K15">
            <v>229</v>
          </cell>
          <cell r="M15">
            <v>180</v>
          </cell>
          <cell r="N15">
            <v>1340</v>
          </cell>
        </row>
        <row r="16">
          <cell r="A16">
            <v>150000</v>
          </cell>
          <cell r="B16">
            <v>743</v>
          </cell>
          <cell r="D16">
            <v>28</v>
          </cell>
          <cell r="E16">
            <v>73</v>
          </cell>
          <cell r="G16">
            <v>174</v>
          </cell>
          <cell r="H16">
            <v>43</v>
          </cell>
          <cell r="J16">
            <v>103</v>
          </cell>
          <cell r="K16">
            <v>239</v>
          </cell>
          <cell r="M16">
            <v>230</v>
          </cell>
          <cell r="N16">
            <v>1402</v>
          </cell>
        </row>
        <row r="17">
          <cell r="A17">
            <v>200000</v>
          </cell>
          <cell r="B17">
            <v>767</v>
          </cell>
          <cell r="D17">
            <v>30</v>
          </cell>
          <cell r="E17">
            <v>74</v>
          </cell>
          <cell r="G17">
            <v>186</v>
          </cell>
          <cell r="H17">
            <v>44</v>
          </cell>
          <cell r="J17">
            <v>104</v>
          </cell>
          <cell r="K17">
            <v>248</v>
          </cell>
          <cell r="M17">
            <v>300</v>
          </cell>
          <cell r="N17">
            <v>1465</v>
          </cell>
        </row>
        <row r="18">
          <cell r="A18">
            <v>250000</v>
          </cell>
          <cell r="B18">
            <v>790</v>
          </cell>
          <cell r="D18">
            <v>32</v>
          </cell>
          <cell r="E18">
            <v>75</v>
          </cell>
          <cell r="G18">
            <v>200</v>
          </cell>
          <cell r="H18">
            <v>45</v>
          </cell>
          <cell r="J18">
            <v>105</v>
          </cell>
          <cell r="K18">
            <v>257</v>
          </cell>
          <cell r="M18">
            <v>390</v>
          </cell>
          <cell r="N18">
            <v>1527</v>
          </cell>
        </row>
        <row r="19">
          <cell r="A19">
            <v>300000</v>
          </cell>
          <cell r="B19">
            <v>814</v>
          </cell>
          <cell r="D19">
            <v>34</v>
          </cell>
          <cell r="E19">
            <v>76</v>
          </cell>
          <cell r="G19">
            <v>214</v>
          </cell>
          <cell r="H19">
            <v>46</v>
          </cell>
          <cell r="J19">
            <v>106</v>
          </cell>
          <cell r="K19">
            <v>267</v>
          </cell>
          <cell r="M19">
            <v>510</v>
          </cell>
          <cell r="N19">
            <v>1590</v>
          </cell>
        </row>
        <row r="20">
          <cell r="A20">
            <v>400000</v>
          </cell>
          <cell r="B20">
            <v>838</v>
          </cell>
          <cell r="D20">
            <v>36</v>
          </cell>
          <cell r="E20">
            <v>77</v>
          </cell>
          <cell r="G20">
            <v>229</v>
          </cell>
          <cell r="H20">
            <v>47</v>
          </cell>
          <cell r="J20">
            <v>107</v>
          </cell>
          <cell r="K20">
            <v>276</v>
          </cell>
          <cell r="M20">
            <v>670</v>
          </cell>
          <cell r="N20">
            <v>1652</v>
          </cell>
        </row>
        <row r="21">
          <cell r="A21">
            <v>500000</v>
          </cell>
          <cell r="B21">
            <v>862</v>
          </cell>
          <cell r="D21">
            <v>38</v>
          </cell>
          <cell r="E21">
            <v>78</v>
          </cell>
          <cell r="G21">
            <v>245</v>
          </cell>
          <cell r="H21">
            <v>48</v>
          </cell>
          <cell r="J21">
            <v>108</v>
          </cell>
          <cell r="K21">
            <v>285</v>
          </cell>
          <cell r="M21">
            <v>870</v>
          </cell>
          <cell r="N21">
            <v>1715</v>
          </cell>
        </row>
        <row r="22">
          <cell r="A22">
            <v>600000</v>
          </cell>
          <cell r="B22">
            <v>886</v>
          </cell>
          <cell r="D22">
            <v>40</v>
          </cell>
          <cell r="E22">
            <v>79</v>
          </cell>
          <cell r="G22">
            <v>263</v>
          </cell>
          <cell r="H22">
            <v>49</v>
          </cell>
          <cell r="J22">
            <v>109</v>
          </cell>
          <cell r="K22">
            <v>295</v>
          </cell>
          <cell r="M22">
            <v>1130</v>
          </cell>
          <cell r="N22">
            <v>1777</v>
          </cell>
        </row>
        <row r="23">
          <cell r="A23">
            <v>800000</v>
          </cell>
          <cell r="B23">
            <v>909</v>
          </cell>
          <cell r="D23">
            <v>42</v>
          </cell>
          <cell r="E23">
            <v>80</v>
          </cell>
          <cell r="G23">
            <v>281</v>
          </cell>
          <cell r="H23">
            <v>50</v>
          </cell>
          <cell r="J23">
            <v>110</v>
          </cell>
          <cell r="K23">
            <v>304</v>
          </cell>
          <cell r="M23">
            <v>1460</v>
          </cell>
          <cell r="N23">
            <v>1840</v>
          </cell>
        </row>
        <row r="24">
          <cell r="A24">
            <v>1000000</v>
          </cell>
          <cell r="B24">
            <v>945</v>
          </cell>
          <cell r="D24">
            <v>44</v>
          </cell>
          <cell r="E24">
            <v>81</v>
          </cell>
          <cell r="G24">
            <v>300</v>
          </cell>
          <cell r="H24">
            <v>51</v>
          </cell>
          <cell r="J24">
            <v>111</v>
          </cell>
          <cell r="K24">
            <v>313</v>
          </cell>
          <cell r="M24">
            <v>1900</v>
          </cell>
          <cell r="N24">
            <v>1903</v>
          </cell>
        </row>
        <row r="25">
          <cell r="A25">
            <v>1200000</v>
          </cell>
          <cell r="B25">
            <v>981</v>
          </cell>
          <cell r="D25">
            <v>46</v>
          </cell>
          <cell r="E25">
            <v>82</v>
          </cell>
          <cell r="G25">
            <v>323</v>
          </cell>
          <cell r="H25">
            <v>52</v>
          </cell>
          <cell r="J25">
            <v>112</v>
          </cell>
          <cell r="K25">
            <v>322</v>
          </cell>
          <cell r="M25">
            <v>2470</v>
          </cell>
          <cell r="N25">
            <v>1965</v>
          </cell>
        </row>
        <row r="26">
          <cell r="A26">
            <v>1500000</v>
          </cell>
          <cell r="B26">
            <v>1016</v>
          </cell>
          <cell r="D26">
            <v>48</v>
          </cell>
          <cell r="E26">
            <v>83</v>
          </cell>
          <cell r="G26">
            <v>346</v>
          </cell>
          <cell r="H26">
            <v>53</v>
          </cell>
          <cell r="J26">
            <v>113</v>
          </cell>
          <cell r="K26">
            <v>332</v>
          </cell>
          <cell r="M26">
            <v>3210</v>
          </cell>
          <cell r="N26">
            <v>2027</v>
          </cell>
        </row>
        <row r="27">
          <cell r="A27">
            <v>2000000</v>
          </cell>
          <cell r="B27">
            <v>1051</v>
          </cell>
          <cell r="D27">
            <v>51</v>
          </cell>
          <cell r="E27">
            <v>84</v>
          </cell>
          <cell r="G27">
            <v>371</v>
          </cell>
          <cell r="H27">
            <v>54</v>
          </cell>
          <cell r="J27">
            <v>114</v>
          </cell>
          <cell r="K27">
            <v>341</v>
          </cell>
          <cell r="M27">
            <v>4180</v>
          </cell>
          <cell r="N27">
            <v>2090</v>
          </cell>
        </row>
        <row r="28">
          <cell r="A28">
            <v>2500000</v>
          </cell>
          <cell r="B28">
            <v>1087</v>
          </cell>
          <cell r="D28">
            <v>54</v>
          </cell>
          <cell r="E28">
            <v>85</v>
          </cell>
          <cell r="G28">
            <v>397</v>
          </cell>
          <cell r="H28">
            <v>55</v>
          </cell>
          <cell r="J28">
            <v>115</v>
          </cell>
          <cell r="K28">
            <v>350</v>
          </cell>
          <cell r="M28">
            <v>5430</v>
          </cell>
          <cell r="N28">
            <v>2153</v>
          </cell>
        </row>
        <row r="29">
          <cell r="A29">
            <v>3000000</v>
          </cell>
          <cell r="B29">
            <v>1135</v>
          </cell>
          <cell r="D29">
            <v>57</v>
          </cell>
          <cell r="E29">
            <v>86</v>
          </cell>
          <cell r="G29">
            <v>425</v>
          </cell>
          <cell r="H29">
            <v>56</v>
          </cell>
          <cell r="J29">
            <v>116</v>
          </cell>
          <cell r="K29">
            <v>360</v>
          </cell>
          <cell r="M29">
            <v>7060</v>
          </cell>
          <cell r="N29">
            <v>2215</v>
          </cell>
        </row>
        <row r="30">
          <cell r="A30">
            <v>4000000</v>
          </cell>
          <cell r="B30">
            <v>1182</v>
          </cell>
          <cell r="D30">
            <v>60</v>
          </cell>
          <cell r="E30">
            <v>87</v>
          </cell>
          <cell r="G30">
            <v>455</v>
          </cell>
          <cell r="H30">
            <v>57</v>
          </cell>
          <cell r="J30">
            <v>117</v>
          </cell>
          <cell r="K30">
            <v>369</v>
          </cell>
          <cell r="M30">
            <v>9180</v>
          </cell>
          <cell r="N30">
            <v>2277</v>
          </cell>
        </row>
        <row r="31">
          <cell r="A31">
            <v>5000000</v>
          </cell>
          <cell r="B31">
            <v>1230</v>
          </cell>
          <cell r="D31">
            <v>63</v>
          </cell>
          <cell r="E31">
            <v>88</v>
          </cell>
          <cell r="G31">
            <v>488</v>
          </cell>
          <cell r="H31">
            <v>58</v>
          </cell>
          <cell r="J31">
            <v>118</v>
          </cell>
          <cell r="K31">
            <v>378</v>
          </cell>
          <cell r="M31">
            <v>11930</v>
          </cell>
          <cell r="N31">
            <v>2340</v>
          </cell>
        </row>
        <row r="32">
          <cell r="A32">
            <v>6000000</v>
          </cell>
          <cell r="B32">
            <v>1277</v>
          </cell>
          <cell r="D32">
            <v>66</v>
          </cell>
          <cell r="E32">
            <v>89</v>
          </cell>
          <cell r="G32">
            <v>522</v>
          </cell>
          <cell r="H32">
            <v>59</v>
          </cell>
          <cell r="J32">
            <v>119</v>
          </cell>
          <cell r="K32">
            <v>387</v>
          </cell>
          <cell r="M32">
            <v>15500</v>
          </cell>
          <cell r="N32">
            <v>2402</v>
          </cell>
        </row>
        <row r="33">
          <cell r="A33">
            <v>8000000</v>
          </cell>
          <cell r="B33">
            <v>1324</v>
          </cell>
          <cell r="D33">
            <v>70</v>
          </cell>
          <cell r="E33">
            <v>90</v>
          </cell>
          <cell r="G33">
            <v>570</v>
          </cell>
          <cell r="H33">
            <v>60</v>
          </cell>
          <cell r="J33">
            <v>120</v>
          </cell>
          <cell r="K33">
            <v>397</v>
          </cell>
        </row>
        <row r="34">
          <cell r="A34">
            <v>10000000</v>
          </cell>
          <cell r="B34">
            <v>1384</v>
          </cell>
          <cell r="D34">
            <v>74</v>
          </cell>
          <cell r="E34">
            <v>91</v>
          </cell>
          <cell r="J34">
            <v>121</v>
          </cell>
          <cell r="K34">
            <v>406</v>
          </cell>
        </row>
        <row r="35">
          <cell r="A35">
            <v>12000000</v>
          </cell>
          <cell r="B35">
            <v>1443</v>
          </cell>
          <cell r="D35">
            <v>78</v>
          </cell>
          <cell r="E35">
            <v>92</v>
          </cell>
          <cell r="J35">
            <v>122</v>
          </cell>
          <cell r="K35">
            <v>415</v>
          </cell>
        </row>
        <row r="36">
          <cell r="A36">
            <v>15000000</v>
          </cell>
          <cell r="B36">
            <v>1502</v>
          </cell>
          <cell r="D36">
            <v>82</v>
          </cell>
          <cell r="E36">
            <v>93</v>
          </cell>
          <cell r="J36">
            <v>123</v>
          </cell>
          <cell r="K36">
            <v>425</v>
          </cell>
        </row>
        <row r="37">
          <cell r="A37">
            <v>20000000</v>
          </cell>
          <cell r="B37">
            <v>1574</v>
          </cell>
          <cell r="D37">
            <v>86</v>
          </cell>
          <cell r="E37">
            <v>94</v>
          </cell>
          <cell r="J37">
            <v>124</v>
          </cell>
          <cell r="K37">
            <v>434</v>
          </cell>
        </row>
        <row r="38">
          <cell r="A38">
            <v>25000000</v>
          </cell>
          <cell r="B38">
            <v>1645</v>
          </cell>
          <cell r="D38">
            <v>90</v>
          </cell>
          <cell r="E38">
            <v>95</v>
          </cell>
          <cell r="J38">
            <v>125</v>
          </cell>
          <cell r="K38">
            <v>443</v>
          </cell>
        </row>
        <row r="39">
          <cell r="A39">
            <v>30000000</v>
          </cell>
          <cell r="B39">
            <v>1716</v>
          </cell>
          <cell r="D39">
            <v>95</v>
          </cell>
          <cell r="E39">
            <v>96</v>
          </cell>
          <cell r="J39">
            <v>126</v>
          </cell>
          <cell r="K39">
            <v>453</v>
          </cell>
        </row>
        <row r="40">
          <cell r="A40">
            <v>40000000</v>
          </cell>
          <cell r="B40">
            <v>1799</v>
          </cell>
          <cell r="D40">
            <v>100</v>
          </cell>
          <cell r="E40">
            <v>97</v>
          </cell>
          <cell r="J40">
            <v>127</v>
          </cell>
          <cell r="K40">
            <v>462</v>
          </cell>
        </row>
        <row r="41">
          <cell r="A41">
            <v>50000000</v>
          </cell>
          <cell r="B41">
            <v>1882</v>
          </cell>
          <cell r="D41">
            <v>105</v>
          </cell>
          <cell r="E41">
            <v>98</v>
          </cell>
          <cell r="J41">
            <v>128</v>
          </cell>
          <cell r="K41">
            <v>471</v>
          </cell>
        </row>
        <row r="42">
          <cell r="A42">
            <v>60000000</v>
          </cell>
          <cell r="B42">
            <v>1965</v>
          </cell>
          <cell r="D42">
            <v>111</v>
          </cell>
          <cell r="E42">
            <v>99</v>
          </cell>
          <cell r="J42">
            <v>129</v>
          </cell>
          <cell r="K42">
            <v>480</v>
          </cell>
        </row>
        <row r="43">
          <cell r="A43">
            <v>80000000</v>
          </cell>
          <cell r="B43">
            <v>2060</v>
          </cell>
          <cell r="D43">
            <v>117</v>
          </cell>
          <cell r="E43">
            <v>100</v>
          </cell>
          <cell r="J43">
            <v>130</v>
          </cell>
          <cell r="K43">
            <v>490</v>
          </cell>
        </row>
        <row r="44">
          <cell r="A44">
            <v>100000000</v>
          </cell>
          <cell r="B44">
            <v>2167</v>
          </cell>
          <cell r="D44">
            <v>123</v>
          </cell>
          <cell r="E44">
            <v>101</v>
          </cell>
          <cell r="J44">
            <v>131</v>
          </cell>
          <cell r="K44">
            <v>499</v>
          </cell>
        </row>
        <row r="45">
          <cell r="A45">
            <v>120000000</v>
          </cell>
          <cell r="B45">
            <v>2274</v>
          </cell>
          <cell r="D45">
            <v>129</v>
          </cell>
          <cell r="E45">
            <v>102</v>
          </cell>
          <cell r="J45">
            <v>132</v>
          </cell>
          <cell r="K45">
            <v>508</v>
          </cell>
        </row>
        <row r="46">
          <cell r="A46">
            <v>150000000</v>
          </cell>
          <cell r="B46">
            <v>2381</v>
          </cell>
          <cell r="D46">
            <v>136</v>
          </cell>
          <cell r="E46">
            <v>103</v>
          </cell>
          <cell r="J46">
            <v>133</v>
          </cell>
          <cell r="K46">
            <v>518</v>
          </cell>
        </row>
        <row r="47">
          <cell r="A47">
            <v>200000000</v>
          </cell>
          <cell r="B47">
            <v>2499</v>
          </cell>
          <cell r="D47">
            <v>143</v>
          </cell>
          <cell r="E47">
            <v>104</v>
          </cell>
          <cell r="J47">
            <v>134</v>
          </cell>
          <cell r="K47">
            <v>527</v>
          </cell>
        </row>
        <row r="48">
          <cell r="D48">
            <v>150</v>
          </cell>
          <cell r="E48">
            <v>105</v>
          </cell>
          <cell r="J48">
            <v>135</v>
          </cell>
          <cell r="K48">
            <v>536</v>
          </cell>
        </row>
        <row r="49">
          <cell r="D49">
            <v>158</v>
          </cell>
          <cell r="E49">
            <v>106</v>
          </cell>
          <cell r="J49">
            <v>136</v>
          </cell>
          <cell r="K49">
            <v>545</v>
          </cell>
        </row>
        <row r="50">
          <cell r="D50">
            <v>167</v>
          </cell>
          <cell r="E50">
            <v>107</v>
          </cell>
          <cell r="J50">
            <v>137</v>
          </cell>
          <cell r="K50">
            <v>555</v>
          </cell>
        </row>
        <row r="51">
          <cell r="D51">
            <v>176</v>
          </cell>
          <cell r="E51">
            <v>108</v>
          </cell>
          <cell r="J51">
            <v>138</v>
          </cell>
          <cell r="K51">
            <v>564</v>
          </cell>
        </row>
        <row r="52">
          <cell r="D52">
            <v>185</v>
          </cell>
          <cell r="E52">
            <v>109</v>
          </cell>
          <cell r="J52">
            <v>139</v>
          </cell>
          <cell r="K52">
            <v>573</v>
          </cell>
        </row>
        <row r="53">
          <cell r="D53">
            <v>194</v>
          </cell>
          <cell r="E53">
            <v>110</v>
          </cell>
          <cell r="J53">
            <v>140</v>
          </cell>
          <cell r="K53">
            <v>583</v>
          </cell>
        </row>
        <row r="54">
          <cell r="D54">
            <v>204</v>
          </cell>
          <cell r="E54">
            <v>111</v>
          </cell>
          <cell r="J54">
            <v>141</v>
          </cell>
          <cell r="K54">
            <v>592</v>
          </cell>
        </row>
        <row r="55">
          <cell r="D55">
            <v>215</v>
          </cell>
          <cell r="E55">
            <v>112</v>
          </cell>
          <cell r="J55">
            <v>142</v>
          </cell>
          <cell r="K55">
            <v>601</v>
          </cell>
        </row>
        <row r="56">
          <cell r="D56">
            <v>227</v>
          </cell>
          <cell r="E56">
            <v>113</v>
          </cell>
          <cell r="J56">
            <v>143</v>
          </cell>
          <cell r="K56">
            <v>611</v>
          </cell>
        </row>
        <row r="57">
          <cell r="D57">
            <v>239</v>
          </cell>
          <cell r="E57">
            <v>114</v>
          </cell>
          <cell r="J57">
            <v>144</v>
          </cell>
          <cell r="K57">
            <v>620</v>
          </cell>
        </row>
        <row r="58">
          <cell r="D58">
            <v>251</v>
          </cell>
          <cell r="E58">
            <v>115</v>
          </cell>
          <cell r="J58">
            <v>145</v>
          </cell>
          <cell r="K58">
            <v>629</v>
          </cell>
        </row>
        <row r="59">
          <cell r="D59">
            <v>264</v>
          </cell>
          <cell r="E59">
            <v>116</v>
          </cell>
          <cell r="J59">
            <v>146</v>
          </cell>
          <cell r="K59">
            <v>638</v>
          </cell>
        </row>
        <row r="60">
          <cell r="D60">
            <v>278</v>
          </cell>
          <cell r="E60">
            <v>117</v>
          </cell>
          <cell r="J60">
            <v>147</v>
          </cell>
          <cell r="K60">
            <v>648</v>
          </cell>
        </row>
        <row r="61">
          <cell r="D61">
            <v>292</v>
          </cell>
          <cell r="E61">
            <v>118</v>
          </cell>
          <cell r="J61">
            <v>148</v>
          </cell>
          <cell r="K61">
            <v>657</v>
          </cell>
        </row>
        <row r="62">
          <cell r="D62">
            <v>308</v>
          </cell>
          <cell r="E62">
            <v>119</v>
          </cell>
          <cell r="J62">
            <v>149</v>
          </cell>
          <cell r="K62">
            <v>666</v>
          </cell>
        </row>
        <row r="63">
          <cell r="D63">
            <v>324</v>
          </cell>
          <cell r="E63">
            <v>120</v>
          </cell>
          <cell r="J63">
            <v>150</v>
          </cell>
          <cell r="K63">
            <v>676</v>
          </cell>
        </row>
        <row r="64">
          <cell r="J64">
            <v>151</v>
          </cell>
          <cell r="K64">
            <v>685</v>
          </cell>
        </row>
        <row r="65">
          <cell r="J65">
            <v>152</v>
          </cell>
          <cell r="K65">
            <v>694</v>
          </cell>
        </row>
        <row r="66">
          <cell r="J66">
            <v>153</v>
          </cell>
          <cell r="K66">
            <v>703</v>
          </cell>
        </row>
        <row r="67">
          <cell r="J67">
            <v>154</v>
          </cell>
          <cell r="K67">
            <v>713</v>
          </cell>
        </row>
        <row r="68">
          <cell r="J68">
            <v>155</v>
          </cell>
          <cell r="K68">
            <v>722</v>
          </cell>
        </row>
        <row r="69">
          <cell r="J69">
            <v>156</v>
          </cell>
          <cell r="K69">
            <v>731</v>
          </cell>
        </row>
        <row r="70">
          <cell r="J70">
            <v>157</v>
          </cell>
          <cell r="K70">
            <v>741</v>
          </cell>
        </row>
        <row r="71">
          <cell r="J71">
            <v>158</v>
          </cell>
          <cell r="K71">
            <v>750</v>
          </cell>
        </row>
        <row r="72">
          <cell r="J72">
            <v>159</v>
          </cell>
          <cell r="K72">
            <v>759</v>
          </cell>
        </row>
        <row r="73">
          <cell r="J73">
            <v>160</v>
          </cell>
          <cell r="K73">
            <v>768</v>
          </cell>
        </row>
        <row r="74">
          <cell r="J74">
            <v>161</v>
          </cell>
          <cell r="K74">
            <v>778</v>
          </cell>
        </row>
        <row r="75">
          <cell r="J75">
            <v>162</v>
          </cell>
          <cell r="K75">
            <v>787</v>
          </cell>
        </row>
        <row r="76">
          <cell r="J76">
            <v>163</v>
          </cell>
          <cell r="K76">
            <v>796</v>
          </cell>
        </row>
        <row r="77">
          <cell r="J77">
            <v>164</v>
          </cell>
          <cell r="K77">
            <v>806</v>
          </cell>
        </row>
        <row r="78">
          <cell r="J78">
            <v>165</v>
          </cell>
          <cell r="K78">
            <v>815</v>
          </cell>
        </row>
        <row r="79">
          <cell r="J79">
            <v>166</v>
          </cell>
          <cell r="K79">
            <v>824</v>
          </cell>
        </row>
        <row r="80">
          <cell r="J80">
            <v>167</v>
          </cell>
          <cell r="K80">
            <v>834</v>
          </cell>
        </row>
        <row r="81">
          <cell r="J81">
            <v>168</v>
          </cell>
          <cell r="K81">
            <v>843</v>
          </cell>
        </row>
        <row r="82">
          <cell r="J82">
            <v>169</v>
          </cell>
          <cell r="K82">
            <v>852</v>
          </cell>
        </row>
        <row r="83">
          <cell r="J83">
            <v>170</v>
          </cell>
          <cell r="K83">
            <v>861</v>
          </cell>
        </row>
        <row r="84">
          <cell r="J84">
            <v>171</v>
          </cell>
          <cell r="K84">
            <v>871</v>
          </cell>
        </row>
        <row r="85">
          <cell r="J85">
            <v>172</v>
          </cell>
          <cell r="K85">
            <v>880</v>
          </cell>
        </row>
        <row r="86">
          <cell r="J86">
            <v>173</v>
          </cell>
          <cell r="K86">
            <v>889</v>
          </cell>
        </row>
        <row r="87">
          <cell r="J87">
            <v>174</v>
          </cell>
          <cell r="K87">
            <v>899</v>
          </cell>
        </row>
        <row r="88">
          <cell r="J88">
            <v>175</v>
          </cell>
          <cell r="K88">
            <v>908</v>
          </cell>
        </row>
        <row r="89">
          <cell r="J89">
            <v>176</v>
          </cell>
          <cell r="K89">
            <v>917</v>
          </cell>
        </row>
        <row r="90">
          <cell r="J90">
            <v>177</v>
          </cell>
          <cell r="K90">
            <v>926</v>
          </cell>
        </row>
        <row r="91">
          <cell r="J91">
            <v>178</v>
          </cell>
          <cell r="K91">
            <v>936</v>
          </cell>
        </row>
        <row r="92">
          <cell r="J92">
            <v>179</v>
          </cell>
          <cell r="K92">
            <v>945</v>
          </cell>
        </row>
        <row r="93">
          <cell r="J93">
            <v>180</v>
          </cell>
          <cell r="K93">
            <v>954</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6.xml"/><Relationship Id="rId16" Type="http://schemas.openxmlformats.org/officeDocument/2006/relationships/ctrlProp" Target="../ctrlProps/ctrlProp13.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67"/>
  <sheetViews>
    <sheetView tabSelected="1" view="pageBreakPreview" zoomScaleNormal="100" zoomScaleSheetLayoutView="100" workbookViewId="0">
      <selection activeCell="BP7" sqref="BP7"/>
    </sheetView>
  </sheetViews>
  <sheetFormatPr defaultColWidth="2.19921875" defaultRowHeight="14.25" customHeight="1"/>
  <cols>
    <col min="1" max="16384" width="2.19921875" style="6"/>
  </cols>
  <sheetData>
    <row r="1" spans="1:52" ht="22.2" customHeight="1">
      <c r="A1" s="1" t="s">
        <v>404</v>
      </c>
    </row>
    <row r="2" spans="1:52" ht="22.2" customHeight="1">
      <c r="A2" s="501" t="s">
        <v>0</v>
      </c>
      <c r="B2" s="502"/>
      <c r="C2" s="502"/>
      <c r="D2" s="502"/>
      <c r="E2" s="502"/>
      <c r="F2" s="502"/>
      <c r="G2" s="519"/>
      <c r="H2" s="505" t="s">
        <v>41</v>
      </c>
      <c r="I2" s="506"/>
      <c r="J2" s="506"/>
      <c r="K2" s="506"/>
      <c r="L2" s="506"/>
      <c r="M2" s="506"/>
      <c r="N2" s="506"/>
      <c r="O2" s="506"/>
      <c r="P2" s="506"/>
      <c r="Q2" s="506"/>
      <c r="R2" s="506"/>
      <c r="S2" s="506"/>
      <c r="T2" s="506"/>
      <c r="U2" s="506"/>
      <c r="V2" s="506"/>
      <c r="W2" s="506"/>
      <c r="X2" s="506"/>
      <c r="Y2" s="506"/>
      <c r="Z2" s="506"/>
      <c r="AA2" s="506"/>
      <c r="AB2" s="506"/>
      <c r="AC2" s="506"/>
      <c r="AD2" s="506"/>
      <c r="AE2" s="506"/>
      <c r="AF2" s="506"/>
      <c r="AG2" s="506"/>
      <c r="AH2" s="506"/>
      <c r="AI2" s="506"/>
      <c r="AJ2" s="506"/>
      <c r="AK2" s="506"/>
      <c r="AL2" s="506"/>
      <c r="AM2" s="506"/>
      <c r="AN2" s="506"/>
      <c r="AO2" s="506"/>
      <c r="AP2" s="506"/>
      <c r="AQ2" s="506"/>
      <c r="AR2" s="506"/>
      <c r="AS2" s="506"/>
    </row>
    <row r="3" spans="1:52" ht="22.2" customHeight="1">
      <c r="A3" s="520"/>
      <c r="B3" s="521"/>
      <c r="C3" s="521"/>
      <c r="D3" s="521"/>
      <c r="E3" s="521"/>
      <c r="F3" s="521"/>
      <c r="G3" s="522"/>
      <c r="H3" s="505"/>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506"/>
      <c r="AK3" s="506"/>
      <c r="AL3" s="506"/>
      <c r="AM3" s="506"/>
      <c r="AN3" s="506"/>
      <c r="AO3" s="506"/>
      <c r="AP3" s="506"/>
      <c r="AQ3" s="506"/>
      <c r="AR3" s="506"/>
      <c r="AS3" s="506"/>
    </row>
    <row r="4" spans="1:52" ht="22.2" customHeight="1">
      <c r="AQ4" s="13" t="s">
        <v>40</v>
      </c>
      <c r="AR4" s="511"/>
      <c r="AS4" s="511"/>
      <c r="AT4" s="6" t="s">
        <v>32</v>
      </c>
      <c r="AU4" s="511"/>
      <c r="AV4" s="511"/>
      <c r="AW4" s="6" t="s">
        <v>31</v>
      </c>
      <c r="AX4" s="511"/>
      <c r="AY4" s="511"/>
      <c r="AZ4" s="6" t="s">
        <v>30</v>
      </c>
    </row>
    <row r="5" spans="1:52" ht="22.2" customHeight="1">
      <c r="A5" s="2"/>
    </row>
    <row r="6" spans="1:52" ht="22.2" customHeight="1">
      <c r="A6" s="3" t="s">
        <v>1</v>
      </c>
      <c r="AC6" s="513" t="s">
        <v>33</v>
      </c>
      <c r="AD6" s="513"/>
      <c r="AE6" s="513"/>
      <c r="AF6" s="513"/>
      <c r="AG6" s="513"/>
      <c r="AH6" s="513"/>
      <c r="AI6" s="513"/>
      <c r="AJ6" s="513"/>
      <c r="AK6" s="512"/>
      <c r="AL6" s="512"/>
      <c r="AM6" s="512"/>
      <c r="AN6" s="512"/>
      <c r="AO6" s="512"/>
      <c r="AP6" s="512"/>
      <c r="AQ6" s="512"/>
      <c r="AR6" s="512"/>
      <c r="AS6" s="512"/>
      <c r="AT6" s="512"/>
      <c r="AU6" s="512"/>
      <c r="AV6" s="512"/>
      <c r="AW6" s="512"/>
      <c r="AX6" s="512"/>
      <c r="AY6" s="512"/>
      <c r="AZ6" s="512"/>
    </row>
    <row r="7" spans="1:52" ht="22.2" customHeight="1">
      <c r="AC7" s="513" t="s">
        <v>34</v>
      </c>
      <c r="AD7" s="513"/>
      <c r="AE7" s="513"/>
      <c r="AF7" s="513"/>
      <c r="AG7" s="513"/>
      <c r="AH7" s="513"/>
      <c r="AI7" s="513"/>
      <c r="AJ7" s="513"/>
      <c r="AK7" s="512"/>
      <c r="AL7" s="512"/>
      <c r="AM7" s="512"/>
      <c r="AN7" s="512"/>
      <c r="AO7" s="512"/>
      <c r="AP7" s="512"/>
      <c r="AQ7" s="512"/>
      <c r="AR7" s="512"/>
      <c r="AS7" s="512"/>
      <c r="AT7" s="512"/>
      <c r="AU7" s="512"/>
      <c r="AV7" s="512"/>
      <c r="AW7" s="512"/>
      <c r="AX7" s="512"/>
      <c r="AY7" s="512"/>
      <c r="AZ7" s="512"/>
    </row>
    <row r="8" spans="1:52" ht="22.2" customHeight="1">
      <c r="AC8" s="514" t="s">
        <v>35</v>
      </c>
      <c r="AD8" s="514"/>
      <c r="AE8" s="514"/>
      <c r="AF8" s="514"/>
      <c r="AG8" s="514"/>
      <c r="AH8" s="514"/>
      <c r="AI8" s="514"/>
      <c r="AJ8" s="514"/>
      <c r="AK8" s="504"/>
      <c r="AL8" s="504"/>
      <c r="AM8" s="504"/>
      <c r="AN8" s="504"/>
      <c r="AO8" s="504"/>
      <c r="AP8" s="504"/>
      <c r="AQ8" s="504"/>
      <c r="AR8" s="504"/>
      <c r="AS8" s="504"/>
      <c r="AT8" s="504"/>
      <c r="AU8" s="504"/>
      <c r="AV8" s="504"/>
      <c r="AW8" s="504"/>
      <c r="AX8" s="504"/>
      <c r="AY8" s="504"/>
      <c r="AZ8" s="504"/>
    </row>
    <row r="9" spans="1:52" ht="22.2" customHeight="1">
      <c r="AC9" s="513" t="s">
        <v>36</v>
      </c>
      <c r="AD9" s="513"/>
      <c r="AE9" s="513"/>
      <c r="AF9" s="513"/>
      <c r="AG9" s="513"/>
      <c r="AH9" s="513"/>
      <c r="AI9" s="513"/>
      <c r="AJ9" s="513"/>
      <c r="AK9" s="512"/>
      <c r="AL9" s="512"/>
      <c r="AM9" s="512"/>
      <c r="AN9" s="512"/>
      <c r="AO9" s="512"/>
      <c r="AP9" s="512"/>
      <c r="AQ9" s="512"/>
      <c r="AR9" s="512"/>
      <c r="AS9" s="512"/>
      <c r="AT9" s="512"/>
      <c r="AU9" s="512"/>
      <c r="AV9" s="512"/>
      <c r="AW9" s="512"/>
      <c r="AX9" s="512"/>
      <c r="AY9" s="512"/>
      <c r="AZ9" s="512"/>
    </row>
    <row r="10" spans="1:52" ht="22.2" customHeight="1">
      <c r="A10" s="523" t="s">
        <v>2</v>
      </c>
      <c r="B10" s="524"/>
      <c r="C10" s="524"/>
      <c r="D10" s="525"/>
      <c r="E10" s="495" t="s">
        <v>3</v>
      </c>
      <c r="F10" s="496"/>
      <c r="G10" s="495" t="s">
        <v>5</v>
      </c>
      <c r="H10" s="496"/>
      <c r="I10" s="5" t="s">
        <v>6</v>
      </c>
      <c r="J10" s="507"/>
      <c r="K10" s="507"/>
      <c r="L10" s="10" t="s">
        <v>8</v>
      </c>
      <c r="M10" s="507"/>
      <c r="N10" s="507"/>
      <c r="O10" s="10" t="s">
        <v>9</v>
      </c>
      <c r="P10" s="10" t="s">
        <v>29</v>
      </c>
      <c r="Q10" s="508"/>
      <c r="R10" s="508"/>
      <c r="S10" s="508"/>
      <c r="T10" s="508"/>
      <c r="U10" s="11" t="s">
        <v>7</v>
      </c>
      <c r="AC10" s="514" t="s">
        <v>35</v>
      </c>
      <c r="AD10" s="514"/>
      <c r="AE10" s="514"/>
      <c r="AF10" s="514"/>
      <c r="AG10" s="514"/>
      <c r="AH10" s="514"/>
      <c r="AI10" s="514"/>
      <c r="AJ10" s="514"/>
      <c r="AK10" s="504"/>
      <c r="AL10" s="504"/>
      <c r="AM10" s="504"/>
      <c r="AN10" s="504"/>
      <c r="AO10" s="504"/>
      <c r="AP10" s="504"/>
      <c r="AQ10" s="504"/>
      <c r="AR10" s="504"/>
      <c r="AS10" s="504"/>
      <c r="AT10" s="504"/>
      <c r="AU10" s="504"/>
      <c r="AV10" s="504"/>
      <c r="AW10" s="504"/>
      <c r="AX10" s="504"/>
      <c r="AY10" s="504"/>
      <c r="AZ10" s="504"/>
    </row>
    <row r="11" spans="1:52" ht="22.2" customHeight="1">
      <c r="A11" s="526"/>
      <c r="B11" s="527"/>
      <c r="C11" s="527"/>
      <c r="D11" s="528"/>
      <c r="E11" s="497" t="s">
        <v>4</v>
      </c>
      <c r="F11" s="498"/>
      <c r="G11" s="497"/>
      <c r="H11" s="498"/>
      <c r="I11" s="509"/>
      <c r="J11" s="507"/>
      <c r="K11" s="510"/>
      <c r="L11" s="510"/>
      <c r="M11" s="10" t="s">
        <v>32</v>
      </c>
      <c r="N11" s="510"/>
      <c r="O11" s="510"/>
      <c r="P11" s="10" t="s">
        <v>31</v>
      </c>
      <c r="Q11" s="510"/>
      <c r="R11" s="510"/>
      <c r="S11" s="10" t="s">
        <v>30</v>
      </c>
      <c r="T11" s="10"/>
      <c r="U11" s="12" t="s">
        <v>5</v>
      </c>
      <c r="AC11" s="513" t="s">
        <v>37</v>
      </c>
      <c r="AD11" s="513"/>
      <c r="AE11" s="513"/>
      <c r="AF11" s="513"/>
      <c r="AG11" s="513"/>
      <c r="AH11" s="513"/>
      <c r="AI11" s="513"/>
      <c r="AJ11" s="513"/>
      <c r="AK11" s="515"/>
      <c r="AL11" s="516"/>
      <c r="AM11" s="516"/>
      <c r="AN11" s="516"/>
      <c r="AO11" s="516"/>
      <c r="AP11" s="516"/>
      <c r="AQ11" s="516"/>
      <c r="AR11" s="516"/>
      <c r="AS11" s="516"/>
      <c r="AT11" s="516"/>
      <c r="AU11" s="516"/>
      <c r="AV11" s="516"/>
      <c r="AW11" s="516"/>
      <c r="AX11" s="516"/>
      <c r="AY11" s="518"/>
      <c r="AZ11" s="518"/>
    </row>
    <row r="12" spans="1:52" ht="22.2" customHeight="1">
      <c r="A12" s="526"/>
      <c r="B12" s="527"/>
      <c r="C12" s="527"/>
      <c r="D12" s="528"/>
      <c r="E12" s="495" t="s">
        <v>3</v>
      </c>
      <c r="F12" s="496"/>
      <c r="G12" s="495" t="s">
        <v>5</v>
      </c>
      <c r="H12" s="496"/>
      <c r="I12" s="5" t="s">
        <v>6</v>
      </c>
      <c r="J12" s="507"/>
      <c r="K12" s="507"/>
      <c r="L12" s="10" t="s">
        <v>8</v>
      </c>
      <c r="M12" s="507"/>
      <c r="N12" s="507"/>
      <c r="O12" s="10" t="s">
        <v>9</v>
      </c>
      <c r="P12" s="10" t="s">
        <v>29</v>
      </c>
      <c r="Q12" s="508"/>
      <c r="R12" s="508"/>
      <c r="S12" s="508"/>
      <c r="T12" s="508"/>
      <c r="U12" s="11" t="s">
        <v>7</v>
      </c>
      <c r="AC12" s="503" t="s">
        <v>532</v>
      </c>
      <c r="AD12" s="503"/>
      <c r="AE12" s="503"/>
      <c r="AF12" s="503"/>
      <c r="AG12" s="503"/>
      <c r="AH12" s="503"/>
      <c r="AI12" s="503"/>
      <c r="AJ12" s="503"/>
      <c r="AK12" s="504"/>
      <c r="AL12" s="504"/>
      <c r="AM12" s="504"/>
      <c r="AN12" s="504"/>
      <c r="AO12" s="504"/>
      <c r="AP12" s="504"/>
      <c r="AQ12" s="504"/>
      <c r="AR12" s="504"/>
      <c r="AS12" s="504"/>
      <c r="AT12" s="504"/>
      <c r="AU12" s="504"/>
      <c r="AV12" s="504"/>
      <c r="AW12" s="504"/>
      <c r="AX12" s="504"/>
      <c r="AY12" s="504"/>
      <c r="AZ12" s="504"/>
    </row>
    <row r="13" spans="1:52" ht="22.2" customHeight="1">
      <c r="A13" s="529"/>
      <c r="B13" s="530"/>
      <c r="C13" s="530"/>
      <c r="D13" s="531"/>
      <c r="E13" s="497" t="s">
        <v>4</v>
      </c>
      <c r="F13" s="498"/>
      <c r="G13" s="497"/>
      <c r="H13" s="498"/>
      <c r="I13" s="509"/>
      <c r="J13" s="507"/>
      <c r="K13" s="510"/>
      <c r="L13" s="510"/>
      <c r="M13" s="10" t="s">
        <v>32</v>
      </c>
      <c r="N13" s="510"/>
      <c r="O13" s="510"/>
      <c r="P13" s="10" t="s">
        <v>31</v>
      </c>
      <c r="Q13" s="510"/>
      <c r="R13" s="510"/>
      <c r="S13" s="10" t="s">
        <v>30</v>
      </c>
      <c r="T13" s="10"/>
      <c r="U13" s="12" t="s">
        <v>5</v>
      </c>
      <c r="AC13" s="503" t="s">
        <v>39</v>
      </c>
      <c r="AD13" s="503"/>
      <c r="AE13" s="503"/>
      <c r="AF13" s="503"/>
      <c r="AG13" s="503"/>
      <c r="AH13" s="503"/>
      <c r="AI13" s="503"/>
      <c r="AJ13" s="503"/>
      <c r="AK13" s="504"/>
      <c r="AL13" s="504"/>
      <c r="AM13" s="504"/>
      <c r="AN13" s="504"/>
      <c r="AO13" s="504"/>
      <c r="AP13" s="504"/>
      <c r="AQ13" s="504"/>
      <c r="AR13" s="504"/>
      <c r="AS13" s="504"/>
      <c r="AT13" s="504"/>
      <c r="AU13" s="504"/>
      <c r="AV13" s="504"/>
      <c r="AW13" s="504"/>
      <c r="AX13" s="504"/>
      <c r="AY13" s="504"/>
      <c r="AZ13" s="504"/>
    </row>
    <row r="14" spans="1:52" ht="22.2" customHeight="1">
      <c r="A14" s="457"/>
      <c r="B14" s="457"/>
      <c r="C14" s="457"/>
      <c r="D14" s="457"/>
      <c r="E14" s="458"/>
      <c r="F14" s="458"/>
      <c r="G14" s="458"/>
      <c r="H14" s="458"/>
      <c r="I14" s="459"/>
      <c r="J14" s="459"/>
      <c r="K14" s="462"/>
      <c r="L14" s="462"/>
      <c r="M14" s="4"/>
      <c r="N14" s="462"/>
      <c r="O14" s="462"/>
      <c r="P14" s="4"/>
      <c r="Q14" s="462"/>
      <c r="R14" s="462"/>
      <c r="S14" s="4"/>
      <c r="T14" s="4"/>
      <c r="U14" s="44"/>
      <c r="AC14" s="503" t="s">
        <v>38</v>
      </c>
      <c r="AD14" s="503"/>
      <c r="AE14" s="503"/>
      <c r="AF14" s="503"/>
      <c r="AG14" s="503"/>
      <c r="AH14" s="503"/>
      <c r="AI14" s="503"/>
      <c r="AJ14" s="503"/>
      <c r="AK14" s="504"/>
      <c r="AL14" s="504"/>
      <c r="AM14" s="504"/>
      <c r="AN14" s="504"/>
      <c r="AO14" s="504"/>
      <c r="AP14" s="504"/>
      <c r="AQ14" s="504"/>
      <c r="AR14" s="504"/>
      <c r="AS14" s="504"/>
      <c r="AT14" s="504"/>
      <c r="AU14" s="504"/>
      <c r="AV14" s="504"/>
      <c r="AW14" s="504"/>
      <c r="AX14" s="504"/>
      <c r="AY14" s="504"/>
      <c r="AZ14" s="504"/>
    </row>
    <row r="15" spans="1:52" ht="22.2" customHeight="1">
      <c r="A15" s="457"/>
      <c r="B15" s="457"/>
      <c r="C15" s="457"/>
      <c r="D15" s="457"/>
      <c r="E15" s="458"/>
      <c r="F15" s="458"/>
      <c r="G15" s="458"/>
      <c r="H15" s="458"/>
      <c r="I15" s="459"/>
      <c r="J15" s="459"/>
      <c r="K15" s="462"/>
      <c r="L15" s="462"/>
      <c r="M15" s="4"/>
      <c r="N15" s="462"/>
      <c r="O15" s="462"/>
      <c r="P15" s="4"/>
      <c r="Q15" s="462"/>
      <c r="R15" s="462"/>
      <c r="S15" s="4"/>
      <c r="T15" s="4"/>
      <c r="U15" s="44"/>
      <c r="AC15" s="503" t="s">
        <v>39</v>
      </c>
      <c r="AD15" s="503"/>
      <c r="AE15" s="503"/>
      <c r="AF15" s="503"/>
      <c r="AG15" s="503"/>
      <c r="AH15" s="503"/>
      <c r="AI15" s="503"/>
      <c r="AJ15" s="503"/>
      <c r="AK15" s="504"/>
      <c r="AL15" s="504"/>
      <c r="AM15" s="504"/>
      <c r="AN15" s="504"/>
      <c r="AO15" s="504"/>
      <c r="AP15" s="504"/>
      <c r="AQ15" s="504"/>
      <c r="AR15" s="504"/>
      <c r="AS15" s="504"/>
      <c r="AT15" s="504"/>
      <c r="AU15" s="504"/>
      <c r="AV15" s="504"/>
      <c r="AW15" s="504"/>
      <c r="AX15" s="504"/>
      <c r="AY15" s="504"/>
      <c r="AZ15" s="504"/>
    </row>
    <row r="16" spans="1:52" ht="22.2" customHeight="1"/>
    <row r="17" spans="1:52" ht="22.2" customHeight="1">
      <c r="A17" s="523" t="s">
        <v>10</v>
      </c>
      <c r="B17" s="532"/>
      <c r="C17" s="532"/>
      <c r="D17" s="496"/>
      <c r="E17" s="501">
        <v>1</v>
      </c>
      <c r="F17" s="502"/>
      <c r="G17" s="499" t="s">
        <v>11</v>
      </c>
      <c r="H17" s="499"/>
      <c r="I17" s="499"/>
      <c r="J17" s="499"/>
      <c r="K17" s="499"/>
      <c r="L17" s="500"/>
      <c r="M17" s="501">
        <v>2</v>
      </c>
      <c r="N17" s="502"/>
      <c r="O17" s="499" t="s">
        <v>12</v>
      </c>
      <c r="P17" s="499"/>
      <c r="Q17" s="499"/>
      <c r="R17" s="499"/>
      <c r="S17" s="499"/>
      <c r="T17" s="500"/>
      <c r="U17" s="501">
        <v>3</v>
      </c>
      <c r="V17" s="502"/>
      <c r="W17" s="499" t="s">
        <v>13</v>
      </c>
      <c r="X17" s="499"/>
      <c r="Y17" s="499"/>
      <c r="Z17" s="499"/>
      <c r="AA17" s="499"/>
      <c r="AB17" s="500"/>
      <c r="AC17" s="501">
        <v>4</v>
      </c>
      <c r="AD17" s="502"/>
      <c r="AE17" s="499" t="s">
        <v>14</v>
      </c>
      <c r="AF17" s="499"/>
      <c r="AG17" s="499"/>
      <c r="AH17" s="499"/>
      <c r="AI17" s="499"/>
      <c r="AJ17" s="500"/>
      <c r="AK17" s="501">
        <v>5</v>
      </c>
      <c r="AL17" s="502"/>
      <c r="AM17" s="510" t="s">
        <v>15</v>
      </c>
      <c r="AN17" s="510"/>
      <c r="AO17" s="510"/>
      <c r="AP17" s="510"/>
      <c r="AQ17" s="510"/>
      <c r="AR17" s="517"/>
      <c r="AS17" s="501">
        <v>6</v>
      </c>
      <c r="AT17" s="502"/>
      <c r="AU17" s="499" t="s">
        <v>16</v>
      </c>
      <c r="AV17" s="499"/>
      <c r="AW17" s="499"/>
      <c r="AX17" s="499"/>
      <c r="AY17" s="499"/>
      <c r="AZ17" s="500"/>
    </row>
    <row r="18" spans="1:52" ht="22.2" customHeight="1">
      <c r="A18" s="533"/>
      <c r="B18" s="534"/>
      <c r="C18" s="534"/>
      <c r="D18" s="535"/>
      <c r="E18" s="501">
        <v>7</v>
      </c>
      <c r="F18" s="502"/>
      <c r="G18" s="499" t="s">
        <v>17</v>
      </c>
      <c r="H18" s="499"/>
      <c r="I18" s="499"/>
      <c r="J18" s="499"/>
      <c r="K18" s="499"/>
      <c r="L18" s="500"/>
      <c r="M18" s="501">
        <v>8</v>
      </c>
      <c r="N18" s="502"/>
      <c r="O18" s="499" t="s">
        <v>18</v>
      </c>
      <c r="P18" s="499"/>
      <c r="Q18" s="499"/>
      <c r="R18" s="499"/>
      <c r="S18" s="499"/>
      <c r="T18" s="500"/>
      <c r="U18" s="501">
        <v>9</v>
      </c>
      <c r="V18" s="502"/>
      <c r="W18" s="499" t="s">
        <v>19</v>
      </c>
      <c r="X18" s="499"/>
      <c r="Y18" s="499"/>
      <c r="Z18" s="499"/>
      <c r="AA18" s="499"/>
      <c r="AB18" s="500"/>
      <c r="AC18" s="501">
        <v>10</v>
      </c>
      <c r="AD18" s="502"/>
      <c r="AE18" s="499" t="s">
        <v>20</v>
      </c>
      <c r="AF18" s="499"/>
      <c r="AG18" s="499"/>
      <c r="AH18" s="499"/>
      <c r="AI18" s="499"/>
      <c r="AJ18" s="500"/>
      <c r="AK18" s="501">
        <v>11</v>
      </c>
      <c r="AL18" s="502"/>
      <c r="AM18" s="499" t="s">
        <v>21</v>
      </c>
      <c r="AN18" s="499"/>
      <c r="AO18" s="499"/>
      <c r="AP18" s="499"/>
      <c r="AQ18" s="499"/>
      <c r="AR18" s="500"/>
      <c r="AS18" s="501">
        <v>12</v>
      </c>
      <c r="AT18" s="502"/>
      <c r="AU18" s="499" t="s">
        <v>22</v>
      </c>
      <c r="AV18" s="499"/>
      <c r="AW18" s="499"/>
      <c r="AX18" s="499"/>
      <c r="AY18" s="499"/>
      <c r="AZ18" s="500"/>
    </row>
    <row r="19" spans="1:52" ht="22.2" customHeight="1">
      <c r="A19" s="497"/>
      <c r="B19" s="536"/>
      <c r="C19" s="536"/>
      <c r="D19" s="498"/>
      <c r="E19" s="501">
        <v>13</v>
      </c>
      <c r="F19" s="502"/>
      <c r="G19" s="499" t="s">
        <v>23</v>
      </c>
      <c r="H19" s="499"/>
      <c r="I19" s="499"/>
      <c r="J19" s="499"/>
      <c r="K19" s="499"/>
      <c r="L19" s="500"/>
      <c r="M19" s="501">
        <v>14</v>
      </c>
      <c r="N19" s="502"/>
      <c r="O19" s="499" t="s">
        <v>24</v>
      </c>
      <c r="P19" s="499"/>
      <c r="Q19" s="499"/>
      <c r="R19" s="499"/>
      <c r="S19" s="499"/>
      <c r="T19" s="500"/>
      <c r="U19" s="501">
        <v>15</v>
      </c>
      <c r="V19" s="502"/>
      <c r="W19" s="499" t="s">
        <v>25</v>
      </c>
      <c r="X19" s="499"/>
      <c r="Y19" s="499"/>
      <c r="Z19" s="499"/>
      <c r="AA19" s="499"/>
      <c r="AB19" s="500"/>
      <c r="AC19" s="501">
        <v>16</v>
      </c>
      <c r="AD19" s="502"/>
      <c r="AE19" s="499" t="s">
        <v>26</v>
      </c>
      <c r="AF19" s="499"/>
      <c r="AG19" s="499"/>
      <c r="AH19" s="499"/>
      <c r="AI19" s="499"/>
      <c r="AJ19" s="500"/>
      <c r="AK19" s="501">
        <v>17</v>
      </c>
      <c r="AL19" s="502"/>
      <c r="AM19" s="499" t="s">
        <v>27</v>
      </c>
      <c r="AN19" s="499"/>
      <c r="AO19" s="499"/>
      <c r="AP19" s="499"/>
      <c r="AQ19" s="499"/>
      <c r="AR19" s="500"/>
      <c r="AS19" s="501">
        <v>18</v>
      </c>
      <c r="AT19" s="502"/>
      <c r="AU19" s="499" t="s">
        <v>28</v>
      </c>
      <c r="AV19" s="499"/>
      <c r="AW19" s="499"/>
      <c r="AX19" s="499"/>
      <c r="AY19" s="499"/>
      <c r="AZ19" s="500"/>
    </row>
    <row r="20" spans="1:52" ht="22.2" customHeight="1">
      <c r="A20" s="458"/>
      <c r="B20" s="458"/>
      <c r="C20" s="458"/>
      <c r="D20" s="458"/>
      <c r="E20" s="458"/>
      <c r="F20" s="458"/>
      <c r="G20" s="4"/>
      <c r="H20" s="4"/>
      <c r="I20" s="4"/>
      <c r="J20" s="4"/>
      <c r="K20" s="4"/>
      <c r="L20" s="4"/>
      <c r="M20" s="458"/>
      <c r="N20" s="458"/>
      <c r="O20" s="4"/>
      <c r="P20" s="4"/>
      <c r="Q20" s="4"/>
      <c r="R20" s="4"/>
      <c r="S20" s="4"/>
      <c r="T20" s="4"/>
      <c r="U20" s="458"/>
      <c r="V20" s="458"/>
      <c r="W20" s="4"/>
      <c r="X20" s="4"/>
      <c r="Y20" s="4"/>
      <c r="Z20" s="4"/>
      <c r="AA20" s="4"/>
      <c r="AB20" s="4"/>
      <c r="AC20" s="458"/>
      <c r="AD20" s="458"/>
      <c r="AE20" s="4"/>
      <c r="AF20" s="4"/>
      <c r="AG20" s="4"/>
      <c r="AH20" s="4"/>
      <c r="AI20" s="4"/>
      <c r="AJ20" s="4"/>
      <c r="AK20" s="458"/>
      <c r="AL20" s="458"/>
      <c r="AM20" s="4"/>
      <c r="AN20" s="4"/>
      <c r="AO20" s="4"/>
      <c r="AP20" s="4"/>
      <c r="AQ20" s="4"/>
      <c r="AR20" s="4"/>
      <c r="AS20" s="458"/>
      <c r="AT20" s="458"/>
      <c r="AU20" s="4"/>
      <c r="AV20" s="4"/>
      <c r="AW20" s="4"/>
      <c r="AX20" s="4"/>
      <c r="AY20" s="4"/>
      <c r="AZ20" s="4"/>
    </row>
    <row r="21" spans="1:52" ht="22.2" customHeight="1">
      <c r="A21" s="494" t="s">
        <v>42</v>
      </c>
      <c r="B21" s="494"/>
      <c r="C21" s="494"/>
      <c r="D21" s="494"/>
      <c r="E21" s="494"/>
      <c r="F21" s="494"/>
      <c r="G21" s="494"/>
      <c r="H21" s="494"/>
      <c r="I21" s="494"/>
      <c r="J21" s="494"/>
      <c r="K21" s="494"/>
      <c r="L21" s="494"/>
      <c r="M21" s="494"/>
      <c r="N21" s="494"/>
      <c r="O21" s="494"/>
      <c r="P21" s="494"/>
      <c r="Q21" s="494"/>
      <c r="R21" s="494"/>
      <c r="S21" s="494"/>
      <c r="T21" s="494"/>
      <c r="U21" s="494"/>
      <c r="V21" s="494"/>
      <c r="W21" s="494"/>
      <c r="X21" s="494"/>
      <c r="Y21" s="494"/>
      <c r="Z21" s="494"/>
      <c r="AA21" s="494"/>
      <c r="AB21" s="494"/>
      <c r="AC21" s="494"/>
      <c r="AD21" s="494"/>
      <c r="AE21" s="494"/>
      <c r="AF21" s="494"/>
      <c r="AG21" s="494"/>
      <c r="AH21" s="494"/>
      <c r="AI21" s="494"/>
      <c r="AJ21" s="494"/>
      <c r="AK21" s="494"/>
      <c r="AL21" s="494"/>
      <c r="AM21" s="494"/>
      <c r="AN21" s="494"/>
      <c r="AO21" s="494"/>
      <c r="AP21" s="494"/>
      <c r="AQ21" s="494"/>
      <c r="AR21" s="494"/>
      <c r="AS21" s="494"/>
      <c r="AT21" s="494"/>
      <c r="AU21" s="494"/>
      <c r="AV21" s="494"/>
      <c r="AW21" s="494"/>
      <c r="AX21" s="494"/>
      <c r="AY21" s="494"/>
      <c r="AZ21" s="494"/>
    </row>
    <row r="22" spans="1:52" ht="22.2" customHeight="1">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row>
    <row r="23" spans="1:52" ht="22.2" customHeight="1">
      <c r="A23" s="489" t="s">
        <v>43</v>
      </c>
      <c r="B23" s="490"/>
      <c r="C23" s="490"/>
      <c r="D23" s="490"/>
      <c r="E23" s="490"/>
      <c r="F23" s="490"/>
      <c r="G23" s="491"/>
    </row>
    <row r="24" spans="1:52" ht="22.2" customHeight="1" thickBot="1">
      <c r="A24" s="15" t="s">
        <v>44</v>
      </c>
    </row>
    <row r="25" spans="1:52" ht="22.2" customHeight="1">
      <c r="A25" s="16" t="s">
        <v>49</v>
      </c>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8"/>
    </row>
    <row r="26" spans="1:52" ht="22.2" customHeight="1">
      <c r="A26" s="19"/>
      <c r="B26" s="24" t="s">
        <v>45</v>
      </c>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9"/>
      <c r="AZ26" s="20"/>
    </row>
    <row r="27" spans="1:52" ht="22.2" customHeight="1">
      <c r="A27" s="19"/>
      <c r="B27" s="492" t="s">
        <v>47</v>
      </c>
      <c r="C27" s="493"/>
      <c r="D27" s="492" t="s">
        <v>48</v>
      </c>
      <c r="E27" s="493"/>
      <c r="F27" s="7"/>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9"/>
      <c r="AZ27" s="20"/>
    </row>
    <row r="28" spans="1:52" ht="14.7" customHeight="1">
      <c r="A28" s="19"/>
      <c r="B28" s="475"/>
      <c r="C28" s="475"/>
      <c r="D28" s="475"/>
      <c r="E28" s="475"/>
      <c r="F28" s="481" t="s">
        <v>55</v>
      </c>
      <c r="G28" s="481"/>
      <c r="H28" s="481"/>
      <c r="I28" s="481"/>
      <c r="J28" s="481"/>
      <c r="K28" s="481"/>
      <c r="L28" s="481"/>
      <c r="M28" s="481"/>
      <c r="N28" s="481"/>
      <c r="O28" s="481"/>
      <c r="P28" s="481"/>
      <c r="Q28" s="481"/>
      <c r="R28" s="481"/>
      <c r="S28" s="481"/>
      <c r="T28" s="481"/>
      <c r="U28" s="481"/>
      <c r="V28" s="481"/>
      <c r="W28" s="481"/>
      <c r="X28" s="481"/>
      <c r="Y28" s="481"/>
      <c r="Z28" s="481"/>
      <c r="AA28" s="481"/>
      <c r="AB28" s="481"/>
      <c r="AC28" s="481"/>
      <c r="AD28" s="481"/>
      <c r="AE28" s="481"/>
      <c r="AF28" s="481"/>
      <c r="AG28" s="481"/>
      <c r="AH28" s="481"/>
      <c r="AI28" s="481"/>
      <c r="AJ28" s="481"/>
      <c r="AK28" s="481"/>
      <c r="AL28" s="481"/>
      <c r="AM28" s="481"/>
      <c r="AN28" s="481"/>
      <c r="AO28" s="481"/>
      <c r="AP28" s="481"/>
      <c r="AQ28" s="481"/>
      <c r="AR28" s="481"/>
      <c r="AS28" s="481"/>
      <c r="AT28" s="481"/>
      <c r="AU28" s="481"/>
      <c r="AV28" s="481"/>
      <c r="AW28" s="481"/>
      <c r="AX28" s="481"/>
      <c r="AY28" s="481"/>
      <c r="AZ28" s="20"/>
    </row>
    <row r="29" spans="1:52" ht="14.7" customHeight="1">
      <c r="A29" s="19"/>
      <c r="B29" s="475"/>
      <c r="C29" s="475"/>
      <c r="D29" s="475"/>
      <c r="E29" s="475"/>
      <c r="F29" s="481"/>
      <c r="G29" s="481"/>
      <c r="H29" s="481"/>
      <c r="I29" s="481"/>
      <c r="J29" s="481"/>
      <c r="K29" s="481"/>
      <c r="L29" s="481"/>
      <c r="M29" s="481"/>
      <c r="N29" s="481"/>
      <c r="O29" s="481"/>
      <c r="P29" s="481"/>
      <c r="Q29" s="481"/>
      <c r="R29" s="481"/>
      <c r="S29" s="481"/>
      <c r="T29" s="481"/>
      <c r="U29" s="481"/>
      <c r="V29" s="481"/>
      <c r="W29" s="481"/>
      <c r="X29" s="481"/>
      <c r="Y29" s="481"/>
      <c r="Z29" s="481"/>
      <c r="AA29" s="481"/>
      <c r="AB29" s="481"/>
      <c r="AC29" s="481"/>
      <c r="AD29" s="481"/>
      <c r="AE29" s="481"/>
      <c r="AF29" s="481"/>
      <c r="AG29" s="481"/>
      <c r="AH29" s="481"/>
      <c r="AI29" s="481"/>
      <c r="AJ29" s="481"/>
      <c r="AK29" s="481"/>
      <c r="AL29" s="481"/>
      <c r="AM29" s="481"/>
      <c r="AN29" s="481"/>
      <c r="AO29" s="481"/>
      <c r="AP29" s="481"/>
      <c r="AQ29" s="481"/>
      <c r="AR29" s="481"/>
      <c r="AS29" s="481"/>
      <c r="AT29" s="481"/>
      <c r="AU29" s="481"/>
      <c r="AV29" s="481"/>
      <c r="AW29" s="481"/>
      <c r="AX29" s="481"/>
      <c r="AY29" s="481"/>
      <c r="AZ29" s="20"/>
    </row>
    <row r="30" spans="1:52" ht="14.7" customHeight="1">
      <c r="A30" s="19"/>
      <c r="B30" s="475"/>
      <c r="C30" s="475"/>
      <c r="D30" s="475"/>
      <c r="E30" s="475"/>
      <c r="F30" s="481" t="s">
        <v>57</v>
      </c>
      <c r="G30" s="481"/>
      <c r="H30" s="481"/>
      <c r="I30" s="481"/>
      <c r="J30" s="481"/>
      <c r="K30" s="481"/>
      <c r="L30" s="481"/>
      <c r="M30" s="481"/>
      <c r="N30" s="481"/>
      <c r="O30" s="481"/>
      <c r="P30" s="481"/>
      <c r="Q30" s="481"/>
      <c r="R30" s="481"/>
      <c r="S30" s="481"/>
      <c r="T30" s="481"/>
      <c r="U30" s="481"/>
      <c r="V30" s="481"/>
      <c r="W30" s="481"/>
      <c r="X30" s="481"/>
      <c r="Y30" s="481"/>
      <c r="Z30" s="481"/>
      <c r="AA30" s="481"/>
      <c r="AB30" s="481"/>
      <c r="AC30" s="481"/>
      <c r="AD30" s="481"/>
      <c r="AE30" s="481"/>
      <c r="AF30" s="481"/>
      <c r="AG30" s="481"/>
      <c r="AH30" s="481"/>
      <c r="AI30" s="481"/>
      <c r="AJ30" s="481"/>
      <c r="AK30" s="481"/>
      <c r="AL30" s="481"/>
      <c r="AM30" s="481"/>
      <c r="AN30" s="481"/>
      <c r="AO30" s="481"/>
      <c r="AP30" s="481"/>
      <c r="AQ30" s="481"/>
      <c r="AR30" s="481"/>
      <c r="AS30" s="481"/>
      <c r="AT30" s="481"/>
      <c r="AU30" s="481"/>
      <c r="AV30" s="481"/>
      <c r="AW30" s="481"/>
      <c r="AX30" s="481"/>
      <c r="AY30" s="481"/>
      <c r="AZ30" s="20"/>
    </row>
    <row r="31" spans="1:52" ht="14.7" customHeight="1">
      <c r="A31" s="19"/>
      <c r="B31" s="475"/>
      <c r="C31" s="475"/>
      <c r="D31" s="475"/>
      <c r="E31" s="475"/>
      <c r="F31" s="481"/>
      <c r="G31" s="481"/>
      <c r="H31" s="481"/>
      <c r="I31" s="481"/>
      <c r="J31" s="481"/>
      <c r="K31" s="481"/>
      <c r="L31" s="481"/>
      <c r="M31" s="481"/>
      <c r="N31" s="481"/>
      <c r="O31" s="481"/>
      <c r="P31" s="481"/>
      <c r="Q31" s="481"/>
      <c r="R31" s="481"/>
      <c r="S31" s="481"/>
      <c r="T31" s="481"/>
      <c r="U31" s="481"/>
      <c r="V31" s="481"/>
      <c r="W31" s="481"/>
      <c r="X31" s="481"/>
      <c r="Y31" s="481"/>
      <c r="Z31" s="481"/>
      <c r="AA31" s="481"/>
      <c r="AB31" s="481"/>
      <c r="AC31" s="481"/>
      <c r="AD31" s="481"/>
      <c r="AE31" s="481"/>
      <c r="AF31" s="481"/>
      <c r="AG31" s="481"/>
      <c r="AH31" s="481"/>
      <c r="AI31" s="481"/>
      <c r="AJ31" s="481"/>
      <c r="AK31" s="481"/>
      <c r="AL31" s="481"/>
      <c r="AM31" s="481"/>
      <c r="AN31" s="481"/>
      <c r="AO31" s="481"/>
      <c r="AP31" s="481"/>
      <c r="AQ31" s="481"/>
      <c r="AR31" s="481"/>
      <c r="AS31" s="481"/>
      <c r="AT31" s="481"/>
      <c r="AU31" s="481"/>
      <c r="AV31" s="481"/>
      <c r="AW31" s="481"/>
      <c r="AX31" s="481"/>
      <c r="AY31" s="481"/>
      <c r="AZ31" s="20"/>
    </row>
    <row r="32" spans="1:52" ht="14.7" customHeight="1">
      <c r="A32" s="19"/>
      <c r="B32" s="475"/>
      <c r="C32" s="475"/>
      <c r="D32" s="475"/>
      <c r="E32" s="475"/>
      <c r="F32" s="481" t="s">
        <v>56</v>
      </c>
      <c r="G32" s="481"/>
      <c r="H32" s="481"/>
      <c r="I32" s="481"/>
      <c r="J32" s="481"/>
      <c r="K32" s="481"/>
      <c r="L32" s="481"/>
      <c r="M32" s="481"/>
      <c r="N32" s="481"/>
      <c r="O32" s="481"/>
      <c r="P32" s="481"/>
      <c r="Q32" s="481"/>
      <c r="R32" s="481"/>
      <c r="S32" s="481"/>
      <c r="T32" s="481"/>
      <c r="U32" s="481"/>
      <c r="V32" s="481"/>
      <c r="W32" s="481"/>
      <c r="X32" s="481"/>
      <c r="Y32" s="481"/>
      <c r="Z32" s="481"/>
      <c r="AA32" s="481"/>
      <c r="AB32" s="481"/>
      <c r="AC32" s="481"/>
      <c r="AD32" s="481"/>
      <c r="AE32" s="481"/>
      <c r="AF32" s="481"/>
      <c r="AG32" s="481"/>
      <c r="AH32" s="481"/>
      <c r="AI32" s="481"/>
      <c r="AJ32" s="481"/>
      <c r="AK32" s="481"/>
      <c r="AL32" s="481"/>
      <c r="AM32" s="481"/>
      <c r="AN32" s="481"/>
      <c r="AO32" s="481"/>
      <c r="AP32" s="481"/>
      <c r="AQ32" s="481"/>
      <c r="AR32" s="481"/>
      <c r="AS32" s="481"/>
      <c r="AT32" s="481"/>
      <c r="AU32" s="481"/>
      <c r="AV32" s="481"/>
      <c r="AW32" s="481"/>
      <c r="AX32" s="481"/>
      <c r="AY32" s="481"/>
      <c r="AZ32" s="20"/>
    </row>
    <row r="33" spans="1:52" ht="14.7" customHeight="1">
      <c r="A33" s="19"/>
      <c r="B33" s="475"/>
      <c r="C33" s="475"/>
      <c r="D33" s="475"/>
      <c r="E33" s="475"/>
      <c r="F33" s="481"/>
      <c r="G33" s="481"/>
      <c r="H33" s="481"/>
      <c r="I33" s="481"/>
      <c r="J33" s="481"/>
      <c r="K33" s="481"/>
      <c r="L33" s="481"/>
      <c r="M33" s="481"/>
      <c r="N33" s="481"/>
      <c r="O33" s="481"/>
      <c r="P33" s="481"/>
      <c r="Q33" s="481"/>
      <c r="R33" s="481"/>
      <c r="S33" s="481"/>
      <c r="T33" s="481"/>
      <c r="U33" s="481"/>
      <c r="V33" s="481"/>
      <c r="W33" s="481"/>
      <c r="X33" s="481"/>
      <c r="Y33" s="481"/>
      <c r="Z33" s="481"/>
      <c r="AA33" s="481"/>
      <c r="AB33" s="481"/>
      <c r="AC33" s="481"/>
      <c r="AD33" s="481"/>
      <c r="AE33" s="481"/>
      <c r="AF33" s="481"/>
      <c r="AG33" s="481"/>
      <c r="AH33" s="481"/>
      <c r="AI33" s="481"/>
      <c r="AJ33" s="481"/>
      <c r="AK33" s="481"/>
      <c r="AL33" s="481"/>
      <c r="AM33" s="481"/>
      <c r="AN33" s="481"/>
      <c r="AO33" s="481"/>
      <c r="AP33" s="481"/>
      <c r="AQ33" s="481"/>
      <c r="AR33" s="481"/>
      <c r="AS33" s="481"/>
      <c r="AT33" s="481"/>
      <c r="AU33" s="481"/>
      <c r="AV33" s="481"/>
      <c r="AW33" s="481"/>
      <c r="AX33" s="481"/>
      <c r="AY33" s="481"/>
      <c r="AZ33" s="20"/>
    </row>
    <row r="34" spans="1:52" ht="22.2" customHeight="1">
      <c r="A34" s="19"/>
      <c r="B34" s="475"/>
      <c r="C34" s="475"/>
      <c r="D34" s="475"/>
      <c r="E34" s="475"/>
      <c r="F34" s="481" t="s">
        <v>58</v>
      </c>
      <c r="G34" s="481"/>
      <c r="H34" s="481"/>
      <c r="I34" s="481"/>
      <c r="J34" s="481"/>
      <c r="K34" s="481"/>
      <c r="L34" s="481"/>
      <c r="M34" s="481"/>
      <c r="N34" s="481"/>
      <c r="O34" s="481"/>
      <c r="P34" s="481"/>
      <c r="Q34" s="481"/>
      <c r="R34" s="481"/>
      <c r="S34" s="481"/>
      <c r="T34" s="481"/>
      <c r="U34" s="481"/>
      <c r="V34" s="481"/>
      <c r="W34" s="481"/>
      <c r="X34" s="481"/>
      <c r="Y34" s="481"/>
      <c r="Z34" s="481"/>
      <c r="AA34" s="481"/>
      <c r="AB34" s="481"/>
      <c r="AC34" s="481"/>
      <c r="AD34" s="481"/>
      <c r="AE34" s="481"/>
      <c r="AF34" s="481"/>
      <c r="AG34" s="481"/>
      <c r="AH34" s="481"/>
      <c r="AI34" s="481"/>
      <c r="AJ34" s="481"/>
      <c r="AK34" s="481"/>
      <c r="AL34" s="481"/>
      <c r="AM34" s="481"/>
      <c r="AN34" s="481"/>
      <c r="AO34" s="481"/>
      <c r="AP34" s="481"/>
      <c r="AQ34" s="481"/>
      <c r="AR34" s="481"/>
      <c r="AS34" s="481"/>
      <c r="AT34" s="481"/>
      <c r="AU34" s="481"/>
      <c r="AV34" s="481"/>
      <c r="AW34" s="481"/>
      <c r="AX34" s="481"/>
      <c r="AY34" s="481"/>
      <c r="AZ34" s="20"/>
    </row>
    <row r="35" spans="1:52" ht="22.2" customHeight="1">
      <c r="A35" s="19"/>
      <c r="B35" s="475"/>
      <c r="C35" s="475"/>
      <c r="D35" s="475"/>
      <c r="E35" s="475"/>
      <c r="F35" s="481"/>
      <c r="G35" s="481"/>
      <c r="H35" s="481"/>
      <c r="I35" s="481"/>
      <c r="J35" s="481"/>
      <c r="K35" s="481"/>
      <c r="L35" s="481"/>
      <c r="M35" s="481"/>
      <c r="N35" s="481"/>
      <c r="O35" s="481"/>
      <c r="P35" s="481"/>
      <c r="Q35" s="481"/>
      <c r="R35" s="481"/>
      <c r="S35" s="481"/>
      <c r="T35" s="481"/>
      <c r="U35" s="481"/>
      <c r="V35" s="481"/>
      <c r="W35" s="481"/>
      <c r="X35" s="481"/>
      <c r="Y35" s="481"/>
      <c r="Z35" s="481"/>
      <c r="AA35" s="481"/>
      <c r="AB35" s="481"/>
      <c r="AC35" s="481"/>
      <c r="AD35" s="481"/>
      <c r="AE35" s="481"/>
      <c r="AF35" s="481"/>
      <c r="AG35" s="481"/>
      <c r="AH35" s="481"/>
      <c r="AI35" s="481"/>
      <c r="AJ35" s="481"/>
      <c r="AK35" s="481"/>
      <c r="AL35" s="481"/>
      <c r="AM35" s="481"/>
      <c r="AN35" s="481"/>
      <c r="AO35" s="481"/>
      <c r="AP35" s="481"/>
      <c r="AQ35" s="481"/>
      <c r="AR35" s="481"/>
      <c r="AS35" s="481"/>
      <c r="AT35" s="481"/>
      <c r="AU35" s="481"/>
      <c r="AV35" s="481"/>
      <c r="AW35" s="481"/>
      <c r="AX35" s="481"/>
      <c r="AY35" s="481"/>
      <c r="AZ35" s="20"/>
    </row>
    <row r="36" spans="1:52" ht="22.2" customHeight="1">
      <c r="A36" s="19"/>
      <c r="B36" s="475"/>
      <c r="C36" s="475"/>
      <c r="D36" s="475"/>
      <c r="E36" s="475"/>
      <c r="F36" s="476" t="s">
        <v>54</v>
      </c>
      <c r="G36" s="476"/>
      <c r="H36" s="476"/>
      <c r="I36" s="476"/>
      <c r="J36" s="476"/>
      <c r="K36" s="476"/>
      <c r="L36" s="476"/>
      <c r="M36" s="476"/>
      <c r="N36" s="476"/>
      <c r="O36" s="476"/>
      <c r="P36" s="476"/>
      <c r="Q36" s="476"/>
      <c r="R36" s="476"/>
      <c r="S36" s="476"/>
      <c r="T36" s="476"/>
      <c r="U36" s="476"/>
      <c r="V36" s="476"/>
      <c r="W36" s="476"/>
      <c r="X36" s="476"/>
      <c r="Y36" s="476"/>
      <c r="Z36" s="476"/>
      <c r="AA36" s="476"/>
      <c r="AB36" s="476"/>
      <c r="AC36" s="476"/>
      <c r="AD36" s="476"/>
      <c r="AE36" s="476"/>
      <c r="AF36" s="476"/>
      <c r="AG36" s="476"/>
      <c r="AH36" s="476"/>
      <c r="AI36" s="476"/>
      <c r="AJ36" s="476"/>
      <c r="AK36" s="476"/>
      <c r="AL36" s="476"/>
      <c r="AM36" s="476"/>
      <c r="AN36" s="476"/>
      <c r="AO36" s="476"/>
      <c r="AP36" s="476"/>
      <c r="AQ36" s="476"/>
      <c r="AR36" s="476"/>
      <c r="AS36" s="476"/>
      <c r="AT36" s="476"/>
      <c r="AU36" s="476"/>
      <c r="AV36" s="476"/>
      <c r="AW36" s="476"/>
      <c r="AX36" s="476"/>
      <c r="AY36" s="476"/>
      <c r="AZ36" s="20"/>
    </row>
    <row r="37" spans="1:52" ht="22.2" customHeight="1">
      <c r="A37" s="19"/>
      <c r="B37" s="475"/>
      <c r="C37" s="475"/>
      <c r="D37" s="475"/>
      <c r="E37" s="475"/>
      <c r="F37" s="476" t="s">
        <v>53</v>
      </c>
      <c r="G37" s="476"/>
      <c r="H37" s="476"/>
      <c r="I37" s="476"/>
      <c r="J37" s="476"/>
      <c r="K37" s="476"/>
      <c r="L37" s="476"/>
      <c r="M37" s="476"/>
      <c r="N37" s="476"/>
      <c r="O37" s="476"/>
      <c r="P37" s="476"/>
      <c r="Q37" s="476"/>
      <c r="R37" s="476"/>
      <c r="S37" s="476"/>
      <c r="T37" s="476"/>
      <c r="U37" s="476"/>
      <c r="V37" s="476"/>
      <c r="W37" s="476"/>
      <c r="X37" s="476"/>
      <c r="Y37" s="476"/>
      <c r="Z37" s="476"/>
      <c r="AA37" s="476"/>
      <c r="AB37" s="476"/>
      <c r="AC37" s="476"/>
      <c r="AD37" s="476"/>
      <c r="AE37" s="476"/>
      <c r="AF37" s="476"/>
      <c r="AG37" s="476"/>
      <c r="AH37" s="476"/>
      <c r="AI37" s="476"/>
      <c r="AJ37" s="476"/>
      <c r="AK37" s="476"/>
      <c r="AL37" s="476"/>
      <c r="AM37" s="476"/>
      <c r="AN37" s="476"/>
      <c r="AO37" s="476"/>
      <c r="AP37" s="476"/>
      <c r="AQ37" s="476"/>
      <c r="AR37" s="476"/>
      <c r="AS37" s="476"/>
      <c r="AT37" s="476"/>
      <c r="AU37" s="476"/>
      <c r="AV37" s="476"/>
      <c r="AW37" s="476"/>
      <c r="AX37" s="476"/>
      <c r="AY37" s="476"/>
      <c r="AZ37" s="20"/>
    </row>
    <row r="38" spans="1:52" ht="14.7" customHeight="1">
      <c r="A38" s="19"/>
      <c r="B38" s="477"/>
      <c r="C38" s="478"/>
      <c r="D38" s="477"/>
      <c r="E38" s="478"/>
      <c r="F38" s="481" t="s">
        <v>52</v>
      </c>
      <c r="G38" s="481"/>
      <c r="H38" s="481"/>
      <c r="I38" s="481"/>
      <c r="J38" s="481"/>
      <c r="K38" s="481"/>
      <c r="L38" s="481"/>
      <c r="M38" s="481"/>
      <c r="N38" s="481"/>
      <c r="O38" s="481"/>
      <c r="P38" s="481"/>
      <c r="Q38" s="481"/>
      <c r="R38" s="481"/>
      <c r="S38" s="481"/>
      <c r="T38" s="481"/>
      <c r="U38" s="481"/>
      <c r="V38" s="481"/>
      <c r="W38" s="481"/>
      <c r="X38" s="481"/>
      <c r="Y38" s="481"/>
      <c r="Z38" s="481"/>
      <c r="AA38" s="481"/>
      <c r="AB38" s="481"/>
      <c r="AC38" s="481"/>
      <c r="AD38" s="481"/>
      <c r="AE38" s="481"/>
      <c r="AF38" s="481"/>
      <c r="AG38" s="481"/>
      <c r="AH38" s="481"/>
      <c r="AI38" s="481"/>
      <c r="AJ38" s="481"/>
      <c r="AK38" s="481"/>
      <c r="AL38" s="481"/>
      <c r="AM38" s="481"/>
      <c r="AN38" s="481"/>
      <c r="AO38" s="481"/>
      <c r="AP38" s="481"/>
      <c r="AQ38" s="481"/>
      <c r="AR38" s="481"/>
      <c r="AS38" s="481"/>
      <c r="AT38" s="481"/>
      <c r="AU38" s="481"/>
      <c r="AV38" s="481"/>
      <c r="AW38" s="481"/>
      <c r="AX38" s="481"/>
      <c r="AY38" s="481"/>
      <c r="AZ38" s="20"/>
    </row>
    <row r="39" spans="1:52" ht="14.7" customHeight="1">
      <c r="A39" s="19"/>
      <c r="B39" s="479"/>
      <c r="C39" s="480"/>
      <c r="D39" s="479"/>
      <c r="E39" s="480"/>
      <c r="F39" s="481"/>
      <c r="G39" s="481"/>
      <c r="H39" s="481"/>
      <c r="I39" s="481"/>
      <c r="J39" s="481"/>
      <c r="K39" s="481"/>
      <c r="L39" s="481"/>
      <c r="M39" s="481"/>
      <c r="N39" s="481"/>
      <c r="O39" s="481"/>
      <c r="P39" s="481"/>
      <c r="Q39" s="481"/>
      <c r="R39" s="481"/>
      <c r="S39" s="481"/>
      <c r="T39" s="481"/>
      <c r="U39" s="481"/>
      <c r="V39" s="481"/>
      <c r="W39" s="481"/>
      <c r="X39" s="481"/>
      <c r="Y39" s="481"/>
      <c r="Z39" s="481"/>
      <c r="AA39" s="481"/>
      <c r="AB39" s="481"/>
      <c r="AC39" s="481"/>
      <c r="AD39" s="481"/>
      <c r="AE39" s="481"/>
      <c r="AF39" s="481"/>
      <c r="AG39" s="481"/>
      <c r="AH39" s="481"/>
      <c r="AI39" s="481"/>
      <c r="AJ39" s="481"/>
      <c r="AK39" s="481"/>
      <c r="AL39" s="481"/>
      <c r="AM39" s="481"/>
      <c r="AN39" s="481"/>
      <c r="AO39" s="481"/>
      <c r="AP39" s="481"/>
      <c r="AQ39" s="481"/>
      <c r="AR39" s="481"/>
      <c r="AS39" s="481"/>
      <c r="AT39" s="481"/>
      <c r="AU39" s="481"/>
      <c r="AV39" s="481"/>
      <c r="AW39" s="481"/>
      <c r="AX39" s="481"/>
      <c r="AY39" s="481"/>
      <c r="AZ39" s="20"/>
    </row>
    <row r="40" spans="1:52" ht="22.2" customHeight="1">
      <c r="A40" s="19"/>
      <c r="B40" s="475"/>
      <c r="C40" s="475"/>
      <c r="D40" s="475"/>
      <c r="E40" s="475"/>
      <c r="F40" s="476" t="s">
        <v>51</v>
      </c>
      <c r="G40" s="476"/>
      <c r="H40" s="476"/>
      <c r="I40" s="476"/>
      <c r="J40" s="476"/>
      <c r="K40" s="476"/>
      <c r="L40" s="476"/>
      <c r="M40" s="476"/>
      <c r="N40" s="476"/>
      <c r="O40" s="476"/>
      <c r="P40" s="476"/>
      <c r="Q40" s="476"/>
      <c r="R40" s="476"/>
      <c r="S40" s="476"/>
      <c r="T40" s="476"/>
      <c r="U40" s="476"/>
      <c r="V40" s="476"/>
      <c r="W40" s="476"/>
      <c r="X40" s="476"/>
      <c r="Y40" s="476"/>
      <c r="Z40" s="476"/>
      <c r="AA40" s="476"/>
      <c r="AB40" s="476"/>
      <c r="AC40" s="476"/>
      <c r="AD40" s="476"/>
      <c r="AE40" s="476"/>
      <c r="AF40" s="476"/>
      <c r="AG40" s="476"/>
      <c r="AH40" s="476"/>
      <c r="AI40" s="476"/>
      <c r="AJ40" s="476"/>
      <c r="AK40" s="476"/>
      <c r="AL40" s="476"/>
      <c r="AM40" s="476"/>
      <c r="AN40" s="476"/>
      <c r="AO40" s="476"/>
      <c r="AP40" s="476"/>
      <c r="AQ40" s="476"/>
      <c r="AR40" s="476"/>
      <c r="AS40" s="476"/>
      <c r="AT40" s="476"/>
      <c r="AU40" s="476"/>
      <c r="AV40" s="476"/>
      <c r="AW40" s="476"/>
      <c r="AX40" s="476"/>
      <c r="AY40" s="476"/>
      <c r="AZ40" s="20"/>
    </row>
    <row r="41" spans="1:52" ht="22.2" customHeight="1">
      <c r="A41" s="19"/>
      <c r="B41" s="475"/>
      <c r="C41" s="475"/>
      <c r="D41" s="475"/>
      <c r="E41" s="475"/>
      <c r="F41" s="476" t="s">
        <v>50</v>
      </c>
      <c r="G41" s="476"/>
      <c r="H41" s="476"/>
      <c r="I41" s="476"/>
      <c r="J41" s="476"/>
      <c r="K41" s="476"/>
      <c r="L41" s="476"/>
      <c r="M41" s="476"/>
      <c r="N41" s="476"/>
      <c r="O41" s="476"/>
      <c r="P41" s="476"/>
      <c r="Q41" s="476"/>
      <c r="R41" s="476"/>
      <c r="S41" s="476"/>
      <c r="T41" s="476"/>
      <c r="U41" s="476"/>
      <c r="V41" s="476"/>
      <c r="W41" s="476"/>
      <c r="X41" s="476"/>
      <c r="Y41" s="476"/>
      <c r="Z41" s="476"/>
      <c r="AA41" s="476"/>
      <c r="AB41" s="476"/>
      <c r="AC41" s="476"/>
      <c r="AD41" s="476"/>
      <c r="AE41" s="476"/>
      <c r="AF41" s="476"/>
      <c r="AG41" s="476"/>
      <c r="AH41" s="476"/>
      <c r="AI41" s="476"/>
      <c r="AJ41" s="476"/>
      <c r="AK41" s="476"/>
      <c r="AL41" s="476"/>
      <c r="AM41" s="476"/>
      <c r="AN41" s="476"/>
      <c r="AO41" s="476"/>
      <c r="AP41" s="476"/>
      <c r="AQ41" s="476"/>
      <c r="AR41" s="476"/>
      <c r="AS41" s="476"/>
      <c r="AT41" s="476"/>
      <c r="AU41" s="476"/>
      <c r="AV41" s="476"/>
      <c r="AW41" s="476"/>
      <c r="AX41" s="476"/>
      <c r="AY41" s="476"/>
      <c r="AZ41" s="20"/>
    </row>
    <row r="42" spans="1:52" ht="22.2" customHeight="1">
      <c r="A42" s="21" t="s">
        <v>46</v>
      </c>
      <c r="AZ42" s="20"/>
    </row>
    <row r="43" spans="1:52" ht="22.2" customHeight="1">
      <c r="A43" s="21" t="s">
        <v>59</v>
      </c>
      <c r="AZ43" s="20"/>
    </row>
    <row r="44" spans="1:52" ht="14.7" customHeight="1">
      <c r="A44" s="21" t="s">
        <v>60</v>
      </c>
      <c r="AZ44" s="20"/>
    </row>
    <row r="45" spans="1:52" ht="14.7" customHeight="1">
      <c r="A45" s="21" t="s">
        <v>61</v>
      </c>
      <c r="AZ45" s="20"/>
    </row>
    <row r="46" spans="1:52" ht="22.2" customHeight="1" thickBot="1">
      <c r="A46" s="25" t="s">
        <v>62</v>
      </c>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3"/>
    </row>
    <row r="47" spans="1:52" ht="22.2" customHeight="1">
      <c r="A47" s="50" t="s">
        <v>526</v>
      </c>
    </row>
    <row r="48" spans="1:52" ht="22.2" customHeight="1"/>
    <row r="49" spans="1:52" ht="22.2" customHeight="1">
      <c r="A49" s="482" t="s">
        <v>530</v>
      </c>
      <c r="B49" s="482"/>
      <c r="C49" s="482"/>
      <c r="D49" s="482"/>
      <c r="E49" s="482"/>
      <c r="F49" s="482"/>
      <c r="G49" s="482"/>
      <c r="H49" s="482"/>
      <c r="I49" s="482"/>
      <c r="J49" s="482"/>
      <c r="K49" s="482"/>
      <c r="L49" s="482"/>
      <c r="M49" s="482"/>
      <c r="N49" s="482"/>
      <c r="O49" s="482"/>
      <c r="P49" s="482"/>
      <c r="Q49" s="482"/>
      <c r="R49" s="482"/>
      <c r="S49" s="482"/>
      <c r="T49" s="482"/>
      <c r="U49" s="482"/>
      <c r="V49" s="482"/>
      <c r="W49" s="482"/>
      <c r="X49" s="482"/>
      <c r="Y49" s="482"/>
      <c r="Z49" s="482"/>
      <c r="AA49" s="482"/>
      <c r="AB49" s="482"/>
      <c r="AC49" s="482"/>
      <c r="AD49" s="482"/>
      <c r="AE49" s="482"/>
      <c r="AF49" s="482"/>
      <c r="AG49" s="482"/>
      <c r="AH49" s="482"/>
      <c r="AI49" s="482"/>
      <c r="AJ49" s="482"/>
      <c r="AK49" s="482"/>
      <c r="AL49" s="482"/>
      <c r="AM49" s="482"/>
      <c r="AN49" s="482"/>
      <c r="AO49" s="482"/>
      <c r="AP49" s="482"/>
      <c r="AQ49" s="482"/>
      <c r="AR49" s="482"/>
      <c r="AS49" s="482"/>
      <c r="AT49" s="482"/>
      <c r="AU49" s="482"/>
      <c r="AV49" s="482"/>
      <c r="AW49" s="482"/>
      <c r="AX49" s="482"/>
      <c r="AY49" s="482"/>
      <c r="AZ49" s="482"/>
    </row>
    <row r="50" spans="1:52" ht="22.2" customHeight="1">
      <c r="A50" s="482"/>
      <c r="B50" s="482"/>
      <c r="C50" s="482"/>
      <c r="D50" s="482"/>
      <c r="E50" s="482"/>
      <c r="F50" s="482"/>
      <c r="G50" s="482"/>
      <c r="H50" s="482"/>
      <c r="I50" s="482"/>
      <c r="J50" s="482"/>
      <c r="K50" s="482"/>
      <c r="L50" s="482"/>
      <c r="M50" s="482"/>
      <c r="N50" s="482"/>
      <c r="O50" s="482"/>
      <c r="P50" s="482"/>
      <c r="Q50" s="482"/>
      <c r="R50" s="482"/>
      <c r="S50" s="482"/>
      <c r="T50" s="482"/>
      <c r="U50" s="482"/>
      <c r="V50" s="482"/>
      <c r="W50" s="482"/>
      <c r="X50" s="482"/>
      <c r="Y50" s="482"/>
      <c r="Z50" s="482"/>
      <c r="AA50" s="482"/>
      <c r="AB50" s="482"/>
      <c r="AC50" s="482"/>
      <c r="AD50" s="482"/>
      <c r="AE50" s="482"/>
      <c r="AF50" s="482"/>
      <c r="AG50" s="482"/>
      <c r="AH50" s="482"/>
      <c r="AI50" s="482"/>
      <c r="AJ50" s="482"/>
      <c r="AK50" s="482"/>
      <c r="AL50" s="482"/>
      <c r="AM50" s="482"/>
      <c r="AN50" s="482"/>
      <c r="AO50" s="482"/>
      <c r="AP50" s="482"/>
      <c r="AQ50" s="482"/>
      <c r="AR50" s="482"/>
      <c r="AS50" s="482"/>
      <c r="AT50" s="482"/>
      <c r="AU50" s="482"/>
      <c r="AV50" s="482"/>
      <c r="AW50" s="482"/>
      <c r="AX50" s="482"/>
      <c r="AY50" s="482"/>
      <c r="AZ50" s="482"/>
    </row>
    <row r="51" spans="1:52" ht="22.2" customHeight="1">
      <c r="A51" s="482"/>
      <c r="B51" s="482"/>
      <c r="C51" s="482"/>
      <c r="D51" s="482"/>
      <c r="E51" s="482"/>
      <c r="F51" s="482"/>
      <c r="G51" s="482"/>
      <c r="H51" s="482"/>
      <c r="I51" s="482"/>
      <c r="J51" s="482"/>
      <c r="K51" s="482"/>
      <c r="L51" s="482"/>
      <c r="M51" s="482"/>
      <c r="N51" s="482"/>
      <c r="O51" s="482"/>
      <c r="P51" s="482"/>
      <c r="Q51" s="482"/>
      <c r="R51" s="482"/>
      <c r="S51" s="482"/>
      <c r="T51" s="482"/>
      <c r="U51" s="482"/>
      <c r="V51" s="482"/>
      <c r="W51" s="482"/>
      <c r="X51" s="482"/>
      <c r="Y51" s="482"/>
      <c r="Z51" s="482"/>
      <c r="AA51" s="482"/>
      <c r="AB51" s="482"/>
      <c r="AC51" s="482"/>
      <c r="AD51" s="482"/>
      <c r="AE51" s="482"/>
      <c r="AF51" s="482"/>
      <c r="AG51" s="482"/>
      <c r="AH51" s="482"/>
      <c r="AI51" s="482"/>
      <c r="AJ51" s="482"/>
      <c r="AK51" s="482"/>
      <c r="AL51" s="482"/>
      <c r="AM51" s="482"/>
      <c r="AN51" s="482"/>
      <c r="AO51" s="482"/>
      <c r="AP51" s="482"/>
      <c r="AQ51" s="482"/>
      <c r="AR51" s="482"/>
      <c r="AS51" s="482"/>
      <c r="AT51" s="482"/>
      <c r="AU51" s="482"/>
      <c r="AV51" s="482"/>
      <c r="AW51" s="482"/>
      <c r="AX51" s="482"/>
      <c r="AY51" s="482"/>
      <c r="AZ51" s="482"/>
    </row>
    <row r="52" spans="1:52" ht="22.2" customHeight="1"/>
    <row r="53" spans="1:52" ht="22.2" customHeight="1">
      <c r="L53" s="483" t="s">
        <v>527</v>
      </c>
      <c r="M53" s="484"/>
      <c r="N53" s="484"/>
      <c r="O53" s="484"/>
      <c r="P53" s="484"/>
      <c r="Q53" s="485"/>
      <c r="R53" s="444" t="s">
        <v>528</v>
      </c>
      <c r="S53" s="440"/>
      <c r="T53" s="440"/>
      <c r="U53" s="440"/>
      <c r="V53" s="440"/>
      <c r="W53" s="440"/>
      <c r="X53" s="440"/>
      <c r="Y53" s="440"/>
      <c r="Z53" s="440"/>
      <c r="AA53" s="440"/>
      <c r="AB53" s="440"/>
      <c r="AC53" s="440"/>
      <c r="AD53" s="440"/>
      <c r="AE53" s="440"/>
      <c r="AF53" s="440"/>
      <c r="AG53" s="440"/>
      <c r="AH53" s="440"/>
      <c r="AI53" s="440"/>
      <c r="AJ53" s="440"/>
      <c r="AK53" s="440"/>
      <c r="AL53" s="440"/>
      <c r="AM53" s="440"/>
      <c r="AN53" s="440"/>
      <c r="AO53" s="445"/>
    </row>
    <row r="54" spans="1:52" ht="22.2" customHeight="1">
      <c r="L54" s="441"/>
      <c r="M54" s="442"/>
      <c r="N54" s="442"/>
      <c r="O54" s="442"/>
      <c r="P54" s="442"/>
      <c r="Q54" s="443"/>
      <c r="R54" s="446"/>
      <c r="S54" s="447"/>
      <c r="T54" s="447"/>
      <c r="U54" s="447"/>
      <c r="V54" s="447"/>
      <c r="W54" s="447"/>
      <c r="X54" s="447"/>
      <c r="Y54" s="447"/>
      <c r="Z54" s="447"/>
      <c r="AA54" s="447"/>
      <c r="AB54" s="447"/>
      <c r="AC54" s="447"/>
      <c r="AD54" s="447"/>
      <c r="AE54" s="447"/>
      <c r="AF54" s="447"/>
      <c r="AG54" s="447"/>
      <c r="AH54" s="447"/>
      <c r="AI54" s="447"/>
      <c r="AJ54" s="447"/>
      <c r="AK54" s="447"/>
      <c r="AL54" s="447"/>
      <c r="AM54" s="447"/>
      <c r="AN54" s="447"/>
      <c r="AO54" s="448"/>
    </row>
    <row r="55" spans="1:52" ht="22.2" customHeight="1">
      <c r="L55" s="486" t="s">
        <v>529</v>
      </c>
      <c r="M55" s="487"/>
      <c r="N55" s="487"/>
      <c r="O55" s="487"/>
      <c r="P55" s="487"/>
      <c r="Q55" s="488"/>
      <c r="R55" s="449"/>
      <c r="S55" s="440"/>
      <c r="T55" s="440"/>
      <c r="U55" s="440"/>
      <c r="V55" s="440"/>
      <c r="W55" s="440"/>
      <c r="X55" s="440"/>
      <c r="Y55" s="440"/>
      <c r="Z55" s="440"/>
      <c r="AA55" s="440"/>
      <c r="AB55" s="440"/>
      <c r="AC55" s="440"/>
      <c r="AD55" s="440"/>
      <c r="AE55" s="440"/>
      <c r="AF55" s="440"/>
      <c r="AG55" s="440"/>
      <c r="AH55" s="440"/>
      <c r="AI55" s="440"/>
      <c r="AJ55" s="440"/>
      <c r="AK55" s="440"/>
      <c r="AL55" s="440"/>
      <c r="AM55" s="440"/>
      <c r="AN55" s="440"/>
      <c r="AO55" s="445"/>
    </row>
    <row r="56" spans="1:52" ht="22.2" customHeight="1">
      <c r="L56" s="446"/>
      <c r="M56" s="447"/>
      <c r="N56" s="447"/>
      <c r="O56" s="447"/>
      <c r="P56" s="447"/>
      <c r="Q56" s="448"/>
      <c r="R56" s="446"/>
      <c r="S56" s="447"/>
      <c r="T56" s="447"/>
      <c r="U56" s="447"/>
      <c r="V56" s="447"/>
      <c r="W56" s="447"/>
      <c r="X56" s="447"/>
      <c r="Y56" s="447"/>
      <c r="Z56" s="447"/>
      <c r="AA56" s="447"/>
      <c r="AB56" s="447"/>
      <c r="AC56" s="447"/>
      <c r="AD56" s="447"/>
      <c r="AE56" s="447"/>
      <c r="AF56" s="447"/>
      <c r="AG56" s="447"/>
      <c r="AH56" s="447"/>
      <c r="AI56" s="447"/>
      <c r="AJ56" s="447"/>
      <c r="AK56" s="447"/>
      <c r="AL56" s="447"/>
      <c r="AM56" s="447"/>
      <c r="AN56" s="447"/>
      <c r="AO56" s="448"/>
    </row>
    <row r="57" spans="1:52" ht="22.2" customHeight="1"/>
    <row r="58" spans="1:52" ht="22.2" customHeight="1"/>
    <row r="59" spans="1:52" ht="22.2" customHeight="1"/>
    <row r="60" spans="1:52" ht="22.2" customHeight="1"/>
    <row r="61" spans="1:52" ht="22.2" customHeight="1"/>
    <row r="62" spans="1:52" ht="22.2" customHeight="1"/>
    <row r="63" spans="1:52" ht="22.2" customHeight="1"/>
    <row r="64" spans="1:52" ht="22.2" customHeight="1"/>
    <row r="65" ht="22.2" customHeight="1"/>
    <row r="66" ht="22.2" customHeight="1"/>
    <row r="67" ht="22.2" customHeight="1"/>
  </sheetData>
  <mergeCells count="119">
    <mergeCell ref="A2:G2"/>
    <mergeCell ref="A3:G3"/>
    <mergeCell ref="E10:F10"/>
    <mergeCell ref="E11:F11"/>
    <mergeCell ref="G10:H11"/>
    <mergeCell ref="A10:D13"/>
    <mergeCell ref="E13:F13"/>
    <mergeCell ref="AK17:AL17"/>
    <mergeCell ref="AS17:AT17"/>
    <mergeCell ref="W17:AB17"/>
    <mergeCell ref="M17:N17"/>
    <mergeCell ref="U17:V17"/>
    <mergeCell ref="AC17:AD17"/>
    <mergeCell ref="J10:K10"/>
    <mergeCell ref="A17:D19"/>
    <mergeCell ref="E17:F17"/>
    <mergeCell ref="E18:F18"/>
    <mergeCell ref="E19:F19"/>
    <mergeCell ref="I11:J11"/>
    <mergeCell ref="K11:L11"/>
    <mergeCell ref="AC10:AJ10"/>
    <mergeCell ref="AC11:AJ11"/>
    <mergeCell ref="M10:N10"/>
    <mergeCell ref="Q11:R11"/>
    <mergeCell ref="N11:O11"/>
    <mergeCell ref="AU17:AZ17"/>
    <mergeCell ref="AU18:AZ18"/>
    <mergeCell ref="AU19:AZ19"/>
    <mergeCell ref="W19:AB19"/>
    <mergeCell ref="AE17:AJ17"/>
    <mergeCell ref="AE18:AJ18"/>
    <mergeCell ref="AE19:AJ19"/>
    <mergeCell ref="AM17:AR17"/>
    <mergeCell ref="AM18:AR18"/>
    <mergeCell ref="AM19:AR19"/>
    <mergeCell ref="AC19:AD19"/>
    <mergeCell ref="AK19:AL19"/>
    <mergeCell ref="AS19:AT19"/>
    <mergeCell ref="U18:V18"/>
    <mergeCell ref="AC18:AD18"/>
    <mergeCell ref="AK18:AL18"/>
    <mergeCell ref="AS18:AT18"/>
    <mergeCell ref="W18:AB18"/>
    <mergeCell ref="N13:O13"/>
    <mergeCell ref="Q13:R13"/>
    <mergeCell ref="AC14:AJ14"/>
    <mergeCell ref="AY11:AZ11"/>
    <mergeCell ref="AK10:AZ10"/>
    <mergeCell ref="AK12:AZ12"/>
    <mergeCell ref="AK13:AZ13"/>
    <mergeCell ref="H2:AS3"/>
    <mergeCell ref="J12:K12"/>
    <mergeCell ref="M12:N12"/>
    <mergeCell ref="Q12:T12"/>
    <mergeCell ref="I13:J13"/>
    <mergeCell ref="K13:L13"/>
    <mergeCell ref="AC12:AJ12"/>
    <mergeCell ref="AC13:AJ13"/>
    <mergeCell ref="AR4:AS4"/>
    <mergeCell ref="AU4:AV4"/>
    <mergeCell ref="AX4:AY4"/>
    <mergeCell ref="AK6:AZ6"/>
    <mergeCell ref="AK7:AZ7"/>
    <mergeCell ref="AK8:AZ8"/>
    <mergeCell ref="AK9:AZ9"/>
    <mergeCell ref="AC6:AJ6"/>
    <mergeCell ref="AC7:AJ7"/>
    <mergeCell ref="AC8:AJ8"/>
    <mergeCell ref="AC9:AJ9"/>
    <mergeCell ref="AK11:AX11"/>
    <mergeCell ref="Q10:T10"/>
    <mergeCell ref="A21:AZ21"/>
    <mergeCell ref="G12:H13"/>
    <mergeCell ref="E12:F12"/>
    <mergeCell ref="G17:L17"/>
    <mergeCell ref="G18:L18"/>
    <mergeCell ref="G19:L19"/>
    <mergeCell ref="O17:T17"/>
    <mergeCell ref="O18:T18"/>
    <mergeCell ref="O19:T19"/>
    <mergeCell ref="M18:N18"/>
    <mergeCell ref="M19:N19"/>
    <mergeCell ref="U19:V19"/>
    <mergeCell ref="AC15:AJ15"/>
    <mergeCell ref="AK15:AZ15"/>
    <mergeCell ref="AK14:AZ14"/>
    <mergeCell ref="F30:AY31"/>
    <mergeCell ref="B32:C33"/>
    <mergeCell ref="D32:E33"/>
    <mergeCell ref="F32:AY33"/>
    <mergeCell ref="A23:G23"/>
    <mergeCell ref="B27:C27"/>
    <mergeCell ref="D27:E27"/>
    <mergeCell ref="B28:C29"/>
    <mergeCell ref="D28:E29"/>
    <mergeCell ref="F28:AY29"/>
    <mergeCell ref="B30:C31"/>
    <mergeCell ref="D30:E31"/>
    <mergeCell ref="A49:AZ51"/>
    <mergeCell ref="L53:Q53"/>
    <mergeCell ref="L55:Q55"/>
    <mergeCell ref="B40:C40"/>
    <mergeCell ref="D40:E40"/>
    <mergeCell ref="F40:AY40"/>
    <mergeCell ref="B41:C41"/>
    <mergeCell ref="D41:E41"/>
    <mergeCell ref="F41:AY41"/>
    <mergeCell ref="B37:C37"/>
    <mergeCell ref="D37:E37"/>
    <mergeCell ref="F37:AY37"/>
    <mergeCell ref="B38:C39"/>
    <mergeCell ref="D38:E39"/>
    <mergeCell ref="F38:AY39"/>
    <mergeCell ref="B34:C35"/>
    <mergeCell ref="D34:E35"/>
    <mergeCell ref="F34:AY35"/>
    <mergeCell ref="B36:C36"/>
    <mergeCell ref="D36:E36"/>
    <mergeCell ref="F36:AY36"/>
  </mergeCells>
  <phoneticPr fontId="4"/>
  <dataValidations count="21">
    <dataValidation type="list" allowBlank="1" showInputMessage="1" showErrorMessage="1" sqref="I11:J11 I13:J15" xr:uid="{00000000-0002-0000-0000-000000000000}">
      <formula1>"平成,令和"</formula1>
    </dataValidation>
    <dataValidation type="list" allowBlank="1" showInputMessage="1" showErrorMessage="1" sqref="J10:K10 J12:K12" xr:uid="{00000000-0002-0000-0000-000001000000}">
      <formula1>"般,特"</formula1>
    </dataValidation>
    <dataValidation type="list" allowBlank="1" showInputMessage="1" showErrorMessage="1" sqref="E17:F17" xr:uid="{00000000-0002-0000-0000-000002000000}">
      <formula1>"1,①"</formula1>
    </dataValidation>
    <dataValidation type="list" allowBlank="1" showInputMessage="1" showErrorMessage="1" sqref="M17:N17" xr:uid="{00000000-0002-0000-0000-000003000000}">
      <formula1>"2,②"</formula1>
    </dataValidation>
    <dataValidation type="list" allowBlank="1" showInputMessage="1" showErrorMessage="1" sqref="U17:V17" xr:uid="{00000000-0002-0000-0000-000004000000}">
      <formula1>"3,③"</formula1>
    </dataValidation>
    <dataValidation type="list" allowBlank="1" showInputMessage="1" showErrorMessage="1" sqref="AC17:AD17" xr:uid="{00000000-0002-0000-0000-000005000000}">
      <formula1>"4,④"</formula1>
    </dataValidation>
    <dataValidation type="list" allowBlank="1" showInputMessage="1" showErrorMessage="1" sqref="AK17:AL17" xr:uid="{00000000-0002-0000-0000-000006000000}">
      <formula1>"5,⑤"</formula1>
    </dataValidation>
    <dataValidation type="list" allowBlank="1" showInputMessage="1" showErrorMessage="1" sqref="AS17:AT17" xr:uid="{00000000-0002-0000-0000-000007000000}">
      <formula1>"6,⑥"</formula1>
    </dataValidation>
    <dataValidation type="list" allowBlank="1" showInputMessage="1" showErrorMessage="1" sqref="E18:F18" xr:uid="{00000000-0002-0000-0000-000008000000}">
      <formula1>"7,⑦"</formula1>
    </dataValidation>
    <dataValidation type="list" allowBlank="1" showInputMessage="1" showErrorMessage="1" sqref="M18:N18" xr:uid="{00000000-0002-0000-0000-000009000000}">
      <formula1>"8,⑧"</formula1>
    </dataValidation>
    <dataValidation type="list" allowBlank="1" showInputMessage="1" showErrorMessage="1" sqref="U18:V18" xr:uid="{00000000-0002-0000-0000-00000A000000}">
      <formula1>"9,⑨"</formula1>
    </dataValidation>
    <dataValidation type="list" allowBlank="1" showInputMessage="1" showErrorMessage="1" sqref="AC18:AD18" xr:uid="{00000000-0002-0000-0000-00000B000000}">
      <formula1>"10,⑩"</formula1>
    </dataValidation>
    <dataValidation type="list" allowBlank="1" showInputMessage="1" showErrorMessage="1" sqref="AK18:AL18" xr:uid="{00000000-0002-0000-0000-00000C000000}">
      <formula1>"11,⑪"</formula1>
    </dataValidation>
    <dataValidation type="list" allowBlank="1" showInputMessage="1" showErrorMessage="1" sqref="AS18:AT18" xr:uid="{00000000-0002-0000-0000-00000D000000}">
      <formula1>"12,⑫"</formula1>
    </dataValidation>
    <dataValidation type="list" allowBlank="1" showInputMessage="1" showErrorMessage="1" sqref="E19:F20" xr:uid="{00000000-0002-0000-0000-00000E000000}">
      <formula1>"13,⑬"</formula1>
    </dataValidation>
    <dataValidation type="list" allowBlank="1" showInputMessage="1" showErrorMessage="1" sqref="M19:N20" xr:uid="{00000000-0002-0000-0000-00000F000000}">
      <formula1>"14,⑭"</formula1>
    </dataValidation>
    <dataValidation type="list" allowBlank="1" showInputMessage="1" showErrorMessage="1" sqref="U19:V20" xr:uid="{00000000-0002-0000-0000-000010000000}">
      <formula1>"15,⑮"</formula1>
    </dataValidation>
    <dataValidation type="list" allowBlank="1" showInputMessage="1" showErrorMessage="1" sqref="AC19:AD20" xr:uid="{00000000-0002-0000-0000-000011000000}">
      <formula1>"16,⑯"</formula1>
    </dataValidation>
    <dataValidation type="list" allowBlank="1" showInputMessage="1" showErrorMessage="1" sqref="AK19:AL20" xr:uid="{00000000-0002-0000-0000-000012000000}">
      <formula1>"17,⑰"</formula1>
    </dataValidation>
    <dataValidation type="list" allowBlank="1" showInputMessage="1" showErrorMessage="1" sqref="AS19:AT20" xr:uid="{00000000-0002-0000-0000-000013000000}">
      <formula1>"18,⑱"</formula1>
    </dataValidation>
    <dataValidation type="list" allowBlank="1" showInputMessage="1" showErrorMessage="1" sqref="B28:E41" xr:uid="{00000000-0002-0000-0000-000014000000}">
      <formula1>"○"</formula1>
    </dataValidation>
  </dataValidations>
  <printOptions horizontalCentered="1"/>
  <pageMargins left="0.78740157480314965" right="0.78740157480314965" top="0.59055118110236227" bottom="0.59055118110236227" header="0.31496062992125984" footer="0.31496062992125984"/>
  <pageSetup paperSize="9" orientation="landscape" r:id="rId1"/>
  <rowBreaks count="2" manualBreakCount="2">
    <brk id="22" max="51" man="1"/>
    <brk id="46" max="51" man="1"/>
  </row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H45"/>
  <sheetViews>
    <sheetView view="pageBreakPreview" zoomScaleNormal="100" zoomScaleSheetLayoutView="100" workbookViewId="0">
      <selection activeCell="AO14" sqref="AO14"/>
    </sheetView>
  </sheetViews>
  <sheetFormatPr defaultColWidth="2.19921875" defaultRowHeight="14.4" customHeight="1"/>
  <cols>
    <col min="1" max="16384" width="2.19921875" style="4"/>
  </cols>
  <sheetData>
    <row r="1" spans="1:34" ht="14.4" customHeight="1">
      <c r="A1" s="271" t="s">
        <v>508</v>
      </c>
    </row>
    <row r="2" spans="1:34" ht="22.2" customHeight="1">
      <c r="Y2" s="44" t="s">
        <v>40</v>
      </c>
      <c r="Z2" s="534"/>
      <c r="AA2" s="534"/>
      <c r="AB2" s="4" t="s">
        <v>32</v>
      </c>
      <c r="AC2" s="534"/>
      <c r="AD2" s="534"/>
      <c r="AE2" s="4" t="s">
        <v>31</v>
      </c>
      <c r="AF2" s="534"/>
      <c r="AG2" s="534"/>
      <c r="AH2" s="4" t="s">
        <v>30</v>
      </c>
    </row>
    <row r="3" spans="1:34" ht="14.4" customHeight="1">
      <c r="A3" s="730" t="s">
        <v>509</v>
      </c>
      <c r="B3" s="730"/>
      <c r="C3" s="730"/>
      <c r="D3" s="730"/>
      <c r="E3" s="730"/>
      <c r="F3" s="730"/>
      <c r="G3" s="730"/>
      <c r="H3" s="730"/>
      <c r="I3" s="730"/>
      <c r="J3" s="730"/>
      <c r="K3" s="730"/>
      <c r="L3" s="730"/>
      <c r="M3" s="730"/>
      <c r="N3" s="730"/>
      <c r="O3" s="730"/>
      <c r="P3" s="730"/>
      <c r="Q3" s="730"/>
      <c r="R3" s="730"/>
      <c r="S3" s="730"/>
      <c r="T3" s="730"/>
      <c r="U3" s="730"/>
      <c r="V3" s="730"/>
      <c r="W3" s="730"/>
      <c r="X3" s="730"/>
      <c r="Y3" s="730"/>
      <c r="Z3" s="730"/>
      <c r="AA3" s="730"/>
      <c r="AB3" s="730"/>
      <c r="AC3" s="730"/>
      <c r="AD3" s="730"/>
      <c r="AE3" s="730"/>
      <c r="AF3" s="730"/>
      <c r="AG3" s="730"/>
      <c r="AH3" s="730"/>
    </row>
    <row r="4" spans="1:34" ht="14.4" customHeight="1">
      <c r="A4" s="730"/>
      <c r="B4" s="730"/>
      <c r="C4" s="730"/>
      <c r="D4" s="730"/>
      <c r="E4" s="730"/>
      <c r="F4" s="730"/>
      <c r="G4" s="730"/>
      <c r="H4" s="730"/>
      <c r="I4" s="730"/>
      <c r="J4" s="730"/>
      <c r="K4" s="730"/>
      <c r="L4" s="730"/>
      <c r="M4" s="730"/>
      <c r="N4" s="730"/>
      <c r="O4" s="730"/>
      <c r="P4" s="730"/>
      <c r="Q4" s="730"/>
      <c r="R4" s="730"/>
      <c r="S4" s="730"/>
      <c r="T4" s="730"/>
      <c r="U4" s="730"/>
      <c r="V4" s="730"/>
      <c r="W4" s="730"/>
      <c r="X4" s="730"/>
      <c r="Y4" s="730"/>
      <c r="Z4" s="730"/>
      <c r="AA4" s="730"/>
      <c r="AB4" s="730"/>
      <c r="AC4" s="730"/>
      <c r="AD4" s="730"/>
      <c r="AE4" s="730"/>
      <c r="AF4" s="730"/>
      <c r="AG4" s="730"/>
      <c r="AH4" s="730"/>
    </row>
    <row r="6" spans="1:34" ht="22.2" customHeight="1">
      <c r="O6" s="513" t="s">
        <v>34</v>
      </c>
      <c r="P6" s="572"/>
      <c r="Q6" s="572"/>
      <c r="R6" s="572"/>
      <c r="S6" s="572"/>
      <c r="T6" s="572"/>
      <c r="U6" s="572"/>
    </row>
    <row r="7" spans="1:34" ht="22.2" customHeight="1">
      <c r="O7" s="513" t="s">
        <v>510</v>
      </c>
      <c r="P7" s="572"/>
      <c r="Q7" s="572"/>
      <c r="R7" s="572"/>
      <c r="S7" s="572"/>
      <c r="T7" s="572"/>
      <c r="U7" s="572"/>
    </row>
    <row r="8" spans="1:34" ht="22.2" customHeight="1">
      <c r="O8" s="513" t="s">
        <v>37</v>
      </c>
      <c r="P8" s="572"/>
      <c r="Q8" s="572"/>
      <c r="R8" s="572"/>
      <c r="S8" s="572"/>
      <c r="T8" s="572"/>
      <c r="U8" s="572"/>
      <c r="AG8" s="463"/>
    </row>
    <row r="10" spans="1:34" ht="14.4" customHeight="1">
      <c r="A10" s="4" t="s">
        <v>511</v>
      </c>
    </row>
    <row r="11" spans="1:34" ht="22.2" customHeight="1">
      <c r="A11" s="534" t="s">
        <v>229</v>
      </c>
      <c r="B11" s="534"/>
      <c r="C11" s="534"/>
      <c r="D11" s="534"/>
      <c r="E11" s="534"/>
      <c r="F11" s="534"/>
      <c r="G11" s="534"/>
      <c r="H11" s="534"/>
      <c r="I11" s="534"/>
      <c r="J11" s="534"/>
      <c r="K11" s="534"/>
      <c r="L11" s="534"/>
      <c r="M11" s="534"/>
      <c r="N11" s="534"/>
      <c r="O11" s="534"/>
      <c r="P11" s="534"/>
      <c r="Q11" s="534"/>
      <c r="R11" s="534"/>
      <c r="S11" s="534"/>
      <c r="T11" s="534"/>
      <c r="U11" s="534"/>
      <c r="V11" s="534"/>
      <c r="W11" s="534"/>
      <c r="X11" s="534"/>
      <c r="Y11" s="534"/>
      <c r="Z11" s="534"/>
      <c r="AA11" s="534"/>
      <c r="AB11" s="534"/>
      <c r="AC11" s="534"/>
      <c r="AD11" s="534"/>
      <c r="AE11" s="534"/>
      <c r="AF11" s="534"/>
      <c r="AG11" s="534"/>
      <c r="AH11" s="534"/>
    </row>
    <row r="12" spans="1:34" ht="14.4" customHeight="1">
      <c r="A12" s="719">
        <v>1</v>
      </c>
      <c r="B12" s="495" t="s">
        <v>516</v>
      </c>
      <c r="C12" s="532"/>
      <c r="D12" s="532"/>
      <c r="E12" s="532"/>
      <c r="F12" s="532"/>
      <c r="G12" s="532"/>
      <c r="H12" s="532"/>
      <c r="I12" s="496"/>
      <c r="J12" s="722" t="s">
        <v>517</v>
      </c>
      <c r="K12" s="723"/>
      <c r="L12" s="723"/>
      <c r="M12" s="724"/>
      <c r="N12" s="725"/>
      <c r="O12" s="725"/>
      <c r="P12" s="725"/>
      <c r="Q12" s="725"/>
      <c r="R12" s="725"/>
      <c r="S12" s="725"/>
      <c r="T12" s="726"/>
      <c r="U12" s="495" t="s">
        <v>518</v>
      </c>
      <c r="V12" s="532"/>
      <c r="W12" s="532"/>
      <c r="X12" s="496"/>
      <c r="Y12" s="438"/>
      <c r="Z12" s="52"/>
      <c r="AA12" s="52"/>
      <c r="AB12" s="52"/>
      <c r="AC12" s="52"/>
      <c r="AD12" s="52"/>
      <c r="AE12" s="52"/>
      <c r="AF12" s="52"/>
      <c r="AG12" s="52"/>
      <c r="AH12" s="53"/>
    </row>
    <row r="13" spans="1:34" ht="14.4" customHeight="1">
      <c r="A13" s="720"/>
      <c r="B13" s="533"/>
      <c r="C13" s="534"/>
      <c r="D13" s="534"/>
      <c r="E13" s="534"/>
      <c r="F13" s="534"/>
      <c r="G13" s="534"/>
      <c r="H13" s="534"/>
      <c r="I13" s="535"/>
      <c r="J13" s="592"/>
      <c r="K13" s="593"/>
      <c r="L13" s="593"/>
      <c r="M13" s="593"/>
      <c r="N13" s="593"/>
      <c r="O13" s="593"/>
      <c r="P13" s="593"/>
      <c r="Q13" s="593"/>
      <c r="R13" s="593"/>
      <c r="S13" s="593"/>
      <c r="T13" s="594"/>
      <c r="U13" s="533"/>
      <c r="V13" s="534"/>
      <c r="W13" s="534"/>
      <c r="X13" s="535"/>
      <c r="Y13" s="439"/>
      <c r="AB13" s="4" t="s">
        <v>32</v>
      </c>
      <c r="AE13" s="4" t="s">
        <v>31</v>
      </c>
      <c r="AH13" s="54" t="s">
        <v>30</v>
      </c>
    </row>
    <row r="14" spans="1:34" ht="14.4" customHeight="1">
      <c r="A14" s="720"/>
      <c r="B14" s="497"/>
      <c r="C14" s="536"/>
      <c r="D14" s="536"/>
      <c r="E14" s="536"/>
      <c r="F14" s="536"/>
      <c r="G14" s="536"/>
      <c r="H14" s="536"/>
      <c r="I14" s="498"/>
      <c r="J14" s="601"/>
      <c r="K14" s="602"/>
      <c r="L14" s="602"/>
      <c r="M14" s="602"/>
      <c r="N14" s="602"/>
      <c r="O14" s="602"/>
      <c r="P14" s="602"/>
      <c r="Q14" s="602"/>
      <c r="R14" s="602"/>
      <c r="S14" s="602"/>
      <c r="T14" s="603"/>
      <c r="U14" s="497"/>
      <c r="V14" s="536"/>
      <c r="W14" s="536"/>
      <c r="X14" s="498"/>
      <c r="Y14" s="436"/>
      <c r="Z14" s="45"/>
      <c r="AA14" s="45"/>
      <c r="AB14" s="45"/>
      <c r="AC14" s="45"/>
      <c r="AD14" s="45"/>
      <c r="AE14" s="45"/>
      <c r="AF14" s="45"/>
      <c r="AG14" s="45"/>
      <c r="AH14" s="437"/>
    </row>
    <row r="15" spans="1:34" ht="14.4" customHeight="1">
      <c r="A15" s="720"/>
      <c r="B15" s="495" t="s">
        <v>512</v>
      </c>
      <c r="C15" s="532"/>
      <c r="D15" s="532"/>
      <c r="E15" s="532"/>
      <c r="F15" s="532"/>
      <c r="G15" s="532"/>
      <c r="H15" s="532"/>
      <c r="I15" s="496"/>
      <c r="J15" s="438"/>
      <c r="K15" s="52"/>
      <c r="L15" s="52" t="s">
        <v>519</v>
      </c>
      <c r="M15" s="52"/>
      <c r="N15" s="52"/>
      <c r="O15" s="52"/>
      <c r="P15" s="52"/>
      <c r="Q15" s="52"/>
      <c r="R15" s="52" t="s">
        <v>521</v>
      </c>
      <c r="T15" s="52"/>
      <c r="U15" s="52"/>
      <c r="V15" s="52"/>
      <c r="W15" s="52"/>
      <c r="X15" s="52"/>
      <c r="Y15" s="52" t="s">
        <v>522</v>
      </c>
      <c r="AB15" s="52"/>
      <c r="AC15" s="52"/>
      <c r="AD15" s="52"/>
      <c r="AE15" s="52"/>
      <c r="AF15" s="52"/>
      <c r="AG15" s="52"/>
      <c r="AH15" s="53"/>
    </row>
    <row r="16" spans="1:34" ht="14.4" customHeight="1">
      <c r="A16" s="720"/>
      <c r="B16" s="727" t="s">
        <v>513</v>
      </c>
      <c r="C16" s="728"/>
      <c r="D16" s="728"/>
      <c r="E16" s="728"/>
      <c r="F16" s="728"/>
      <c r="G16" s="728"/>
      <c r="H16" s="728"/>
      <c r="I16" s="729"/>
      <c r="J16" s="436"/>
      <c r="K16" s="45"/>
      <c r="L16" s="45" t="s">
        <v>520</v>
      </c>
      <c r="M16" s="45"/>
      <c r="N16" s="45"/>
      <c r="O16" s="45"/>
      <c r="P16" s="45"/>
      <c r="Q16" s="45"/>
      <c r="R16" s="45"/>
      <c r="S16" s="45"/>
      <c r="T16" s="45"/>
      <c r="U16" s="45"/>
      <c r="V16" s="45"/>
      <c r="W16" s="45"/>
      <c r="X16" s="45"/>
      <c r="Y16" s="45"/>
      <c r="Z16" s="45"/>
      <c r="AA16" s="45"/>
      <c r="AB16" s="45"/>
      <c r="AC16" s="45"/>
      <c r="AD16" s="45"/>
      <c r="AE16" s="45"/>
      <c r="AF16" s="45"/>
      <c r="AG16" s="45"/>
      <c r="AH16" s="437"/>
    </row>
    <row r="17" spans="1:34" ht="14.4" customHeight="1">
      <c r="A17" s="720"/>
      <c r="B17" s="604" t="s">
        <v>514</v>
      </c>
      <c r="C17" s="604"/>
      <c r="D17" s="604"/>
      <c r="E17" s="604"/>
      <c r="F17" s="604"/>
      <c r="G17" s="604"/>
      <c r="H17" s="604"/>
      <c r="I17" s="604"/>
      <c r="J17" s="5"/>
      <c r="K17" s="10"/>
      <c r="L17" s="10"/>
      <c r="M17" s="10"/>
      <c r="N17" s="10"/>
      <c r="O17" s="10"/>
      <c r="P17" s="10"/>
      <c r="Q17" s="502" t="s">
        <v>564</v>
      </c>
      <c r="R17" s="502"/>
      <c r="S17" s="502"/>
      <c r="T17" s="502"/>
      <c r="U17" s="10" t="s">
        <v>32</v>
      </c>
      <c r="V17" s="502"/>
      <c r="W17" s="502"/>
      <c r="X17" s="10" t="s">
        <v>31</v>
      </c>
      <c r="Y17" s="502"/>
      <c r="Z17" s="502"/>
      <c r="AA17" s="10" t="s">
        <v>30</v>
      </c>
      <c r="AB17" s="10"/>
      <c r="AC17" s="10"/>
      <c r="AD17" s="10"/>
      <c r="AE17" s="10"/>
      <c r="AF17" s="10"/>
      <c r="AG17" s="10"/>
      <c r="AH17" s="11"/>
    </row>
    <row r="18" spans="1:34" ht="14.4" customHeight="1">
      <c r="A18" s="721"/>
      <c r="B18" s="604" t="s">
        <v>515</v>
      </c>
      <c r="C18" s="604"/>
      <c r="D18" s="604"/>
      <c r="E18" s="604"/>
      <c r="F18" s="604"/>
      <c r="G18" s="604"/>
      <c r="H18" s="604"/>
      <c r="I18" s="604"/>
      <c r="J18" s="5"/>
      <c r="K18" s="10"/>
      <c r="L18" s="10"/>
      <c r="M18" s="10"/>
      <c r="N18" s="10"/>
      <c r="O18" s="10"/>
      <c r="P18" s="10"/>
      <c r="Q18" s="502" t="s">
        <v>564</v>
      </c>
      <c r="R18" s="502"/>
      <c r="S18" s="502"/>
      <c r="T18" s="502"/>
      <c r="U18" s="10" t="s">
        <v>32</v>
      </c>
      <c r="V18" s="502"/>
      <c r="W18" s="502"/>
      <c r="X18" s="10" t="s">
        <v>31</v>
      </c>
      <c r="Y18" s="502"/>
      <c r="Z18" s="502"/>
      <c r="AA18" s="10" t="s">
        <v>30</v>
      </c>
      <c r="AB18" s="10"/>
      <c r="AC18" s="10"/>
      <c r="AD18" s="10"/>
      <c r="AE18" s="10"/>
      <c r="AF18" s="10"/>
      <c r="AG18" s="10"/>
      <c r="AH18" s="11"/>
    </row>
    <row r="19" spans="1:34" ht="22.2" customHeight="1"/>
    <row r="20" spans="1:34" ht="14.4" customHeight="1">
      <c r="A20" s="719">
        <v>2</v>
      </c>
      <c r="B20" s="495" t="s">
        <v>516</v>
      </c>
      <c r="C20" s="532"/>
      <c r="D20" s="532"/>
      <c r="E20" s="532"/>
      <c r="F20" s="532"/>
      <c r="G20" s="532"/>
      <c r="H20" s="532"/>
      <c r="I20" s="496"/>
      <c r="J20" s="722" t="s">
        <v>517</v>
      </c>
      <c r="K20" s="723"/>
      <c r="L20" s="723"/>
      <c r="M20" s="724"/>
      <c r="N20" s="725"/>
      <c r="O20" s="725"/>
      <c r="P20" s="725"/>
      <c r="Q20" s="725"/>
      <c r="R20" s="725"/>
      <c r="S20" s="725"/>
      <c r="T20" s="726"/>
      <c r="U20" s="495" t="s">
        <v>518</v>
      </c>
      <c r="V20" s="532"/>
      <c r="W20" s="532"/>
      <c r="X20" s="496"/>
      <c r="Y20" s="438"/>
      <c r="Z20" s="52"/>
      <c r="AA20" s="52"/>
      <c r="AB20" s="52"/>
      <c r="AC20" s="52"/>
      <c r="AD20" s="52"/>
      <c r="AE20" s="52"/>
      <c r="AF20" s="52"/>
      <c r="AG20" s="52"/>
      <c r="AH20" s="53"/>
    </row>
    <row r="21" spans="1:34" ht="14.4" customHeight="1">
      <c r="A21" s="720"/>
      <c r="B21" s="533"/>
      <c r="C21" s="534"/>
      <c r="D21" s="534"/>
      <c r="E21" s="534"/>
      <c r="F21" s="534"/>
      <c r="G21" s="534"/>
      <c r="H21" s="534"/>
      <c r="I21" s="535"/>
      <c r="J21" s="592"/>
      <c r="K21" s="593"/>
      <c r="L21" s="593"/>
      <c r="M21" s="593"/>
      <c r="N21" s="593"/>
      <c r="O21" s="593"/>
      <c r="P21" s="593"/>
      <c r="Q21" s="593"/>
      <c r="R21" s="593"/>
      <c r="S21" s="593"/>
      <c r="T21" s="594"/>
      <c r="U21" s="533"/>
      <c r="V21" s="534"/>
      <c r="W21" s="534"/>
      <c r="X21" s="535"/>
      <c r="Y21" s="439"/>
      <c r="AB21" s="4" t="s">
        <v>32</v>
      </c>
      <c r="AE21" s="4" t="s">
        <v>31</v>
      </c>
      <c r="AH21" s="54" t="s">
        <v>30</v>
      </c>
    </row>
    <row r="22" spans="1:34" ht="14.4" customHeight="1">
      <c r="A22" s="720"/>
      <c r="B22" s="497"/>
      <c r="C22" s="536"/>
      <c r="D22" s="536"/>
      <c r="E22" s="536"/>
      <c r="F22" s="536"/>
      <c r="G22" s="536"/>
      <c r="H22" s="536"/>
      <c r="I22" s="498"/>
      <c r="J22" s="601"/>
      <c r="K22" s="602"/>
      <c r="L22" s="602"/>
      <c r="M22" s="602"/>
      <c r="N22" s="602"/>
      <c r="O22" s="602"/>
      <c r="P22" s="602"/>
      <c r="Q22" s="602"/>
      <c r="R22" s="602"/>
      <c r="S22" s="602"/>
      <c r="T22" s="603"/>
      <c r="U22" s="497"/>
      <c r="V22" s="536"/>
      <c r="W22" s="536"/>
      <c r="X22" s="498"/>
      <c r="Y22" s="436"/>
      <c r="Z22" s="45"/>
      <c r="AA22" s="45"/>
      <c r="AB22" s="45"/>
      <c r="AC22" s="45"/>
      <c r="AD22" s="45"/>
      <c r="AE22" s="45"/>
      <c r="AF22" s="45"/>
      <c r="AG22" s="45"/>
      <c r="AH22" s="437"/>
    </row>
    <row r="23" spans="1:34" ht="14.4" customHeight="1">
      <c r="A23" s="720"/>
      <c r="B23" s="495" t="s">
        <v>512</v>
      </c>
      <c r="C23" s="532"/>
      <c r="D23" s="532"/>
      <c r="E23" s="532"/>
      <c r="F23" s="532"/>
      <c r="G23" s="532"/>
      <c r="H23" s="532"/>
      <c r="I23" s="496"/>
      <c r="J23" s="438"/>
      <c r="K23" s="52"/>
      <c r="L23" s="52" t="s">
        <v>519</v>
      </c>
      <c r="M23" s="52"/>
      <c r="N23" s="52"/>
      <c r="O23" s="52"/>
      <c r="P23" s="52"/>
      <c r="Q23" s="52"/>
      <c r="R23" s="52" t="s">
        <v>521</v>
      </c>
      <c r="T23" s="52"/>
      <c r="U23" s="52"/>
      <c r="V23" s="52"/>
      <c r="W23" s="52"/>
      <c r="X23" s="52"/>
      <c r="Y23" s="52" t="s">
        <v>522</v>
      </c>
      <c r="AB23" s="52"/>
      <c r="AC23" s="52"/>
      <c r="AD23" s="52"/>
      <c r="AE23" s="52"/>
      <c r="AF23" s="52"/>
      <c r="AG23" s="52"/>
      <c r="AH23" s="53"/>
    </row>
    <row r="24" spans="1:34" ht="14.4" customHeight="1">
      <c r="A24" s="720"/>
      <c r="B24" s="727" t="s">
        <v>513</v>
      </c>
      <c r="C24" s="728"/>
      <c r="D24" s="728"/>
      <c r="E24" s="728"/>
      <c r="F24" s="728"/>
      <c r="G24" s="728"/>
      <c r="H24" s="728"/>
      <c r="I24" s="729"/>
      <c r="J24" s="436"/>
      <c r="K24" s="45"/>
      <c r="L24" s="45" t="s">
        <v>520</v>
      </c>
      <c r="M24" s="45"/>
      <c r="N24" s="45"/>
      <c r="O24" s="45"/>
      <c r="P24" s="45"/>
      <c r="Q24" s="45"/>
      <c r="R24" s="45"/>
      <c r="S24" s="45"/>
      <c r="T24" s="45"/>
      <c r="U24" s="45"/>
      <c r="V24" s="45"/>
      <c r="W24" s="45"/>
      <c r="X24" s="45"/>
      <c r="Y24" s="45"/>
      <c r="Z24" s="45"/>
      <c r="AA24" s="45"/>
      <c r="AB24" s="45"/>
      <c r="AC24" s="45"/>
      <c r="AD24" s="45"/>
      <c r="AE24" s="45"/>
      <c r="AF24" s="45"/>
      <c r="AG24" s="45"/>
      <c r="AH24" s="437"/>
    </row>
    <row r="25" spans="1:34" ht="14.4" customHeight="1">
      <c r="A25" s="720"/>
      <c r="B25" s="604" t="s">
        <v>514</v>
      </c>
      <c r="C25" s="604"/>
      <c r="D25" s="604"/>
      <c r="E25" s="604"/>
      <c r="F25" s="604"/>
      <c r="G25" s="604"/>
      <c r="H25" s="604"/>
      <c r="I25" s="604"/>
      <c r="J25" s="5"/>
      <c r="K25" s="10"/>
      <c r="L25" s="10"/>
      <c r="M25" s="10"/>
      <c r="N25" s="10"/>
      <c r="O25" s="10"/>
      <c r="P25" s="10"/>
      <c r="Q25" s="502" t="s">
        <v>564</v>
      </c>
      <c r="R25" s="502"/>
      <c r="S25" s="502"/>
      <c r="T25" s="502"/>
      <c r="U25" s="10" t="s">
        <v>32</v>
      </c>
      <c r="V25" s="502"/>
      <c r="W25" s="502"/>
      <c r="X25" s="10" t="s">
        <v>31</v>
      </c>
      <c r="Y25" s="502"/>
      <c r="Z25" s="502"/>
      <c r="AA25" s="10" t="s">
        <v>30</v>
      </c>
      <c r="AB25" s="10"/>
      <c r="AC25" s="10"/>
      <c r="AD25" s="10"/>
      <c r="AE25" s="10"/>
      <c r="AF25" s="10"/>
      <c r="AG25" s="10"/>
      <c r="AH25" s="11"/>
    </row>
    <row r="26" spans="1:34" ht="14.4" customHeight="1">
      <c r="A26" s="721"/>
      <c r="B26" s="604" t="s">
        <v>515</v>
      </c>
      <c r="C26" s="604"/>
      <c r="D26" s="604"/>
      <c r="E26" s="604"/>
      <c r="F26" s="604"/>
      <c r="G26" s="604"/>
      <c r="H26" s="604"/>
      <c r="I26" s="604"/>
      <c r="J26" s="5"/>
      <c r="K26" s="10"/>
      <c r="L26" s="10"/>
      <c r="M26" s="10"/>
      <c r="N26" s="10"/>
      <c r="O26" s="10"/>
      <c r="P26" s="10"/>
      <c r="Q26" s="502" t="s">
        <v>564</v>
      </c>
      <c r="R26" s="502"/>
      <c r="S26" s="502"/>
      <c r="T26" s="502"/>
      <c r="U26" s="10" t="s">
        <v>32</v>
      </c>
      <c r="V26" s="502"/>
      <c r="W26" s="502"/>
      <c r="X26" s="10" t="s">
        <v>31</v>
      </c>
      <c r="Y26" s="502"/>
      <c r="Z26" s="502"/>
      <c r="AA26" s="10" t="s">
        <v>30</v>
      </c>
      <c r="AB26" s="10"/>
      <c r="AC26" s="10"/>
      <c r="AD26" s="10"/>
      <c r="AE26" s="10"/>
      <c r="AF26" s="10"/>
      <c r="AG26" s="10"/>
      <c r="AH26" s="11"/>
    </row>
    <row r="27" spans="1:34" ht="22.2" customHeight="1"/>
    <row r="28" spans="1:34" ht="14.4" customHeight="1">
      <c r="A28" s="719">
        <v>3</v>
      </c>
      <c r="B28" s="495" t="s">
        <v>516</v>
      </c>
      <c r="C28" s="532"/>
      <c r="D28" s="532"/>
      <c r="E28" s="532"/>
      <c r="F28" s="532"/>
      <c r="G28" s="532"/>
      <c r="H28" s="532"/>
      <c r="I28" s="496"/>
      <c r="J28" s="722" t="s">
        <v>517</v>
      </c>
      <c r="K28" s="723"/>
      <c r="L28" s="723"/>
      <c r="M28" s="724"/>
      <c r="N28" s="725"/>
      <c r="O28" s="725"/>
      <c r="P28" s="725"/>
      <c r="Q28" s="725"/>
      <c r="R28" s="725"/>
      <c r="S28" s="725"/>
      <c r="T28" s="726"/>
      <c r="U28" s="495" t="s">
        <v>518</v>
      </c>
      <c r="V28" s="532"/>
      <c r="W28" s="532"/>
      <c r="X28" s="496"/>
      <c r="Y28" s="438"/>
      <c r="Z28" s="52"/>
      <c r="AA28" s="52"/>
      <c r="AB28" s="52"/>
      <c r="AC28" s="52"/>
      <c r="AD28" s="52"/>
      <c r="AE28" s="52"/>
      <c r="AF28" s="52"/>
      <c r="AG28" s="52"/>
      <c r="AH28" s="53"/>
    </row>
    <row r="29" spans="1:34" ht="14.4" customHeight="1">
      <c r="A29" s="720"/>
      <c r="B29" s="533"/>
      <c r="C29" s="534"/>
      <c r="D29" s="534"/>
      <c r="E29" s="534"/>
      <c r="F29" s="534"/>
      <c r="G29" s="534"/>
      <c r="H29" s="534"/>
      <c r="I29" s="535"/>
      <c r="J29" s="592"/>
      <c r="K29" s="593"/>
      <c r="L29" s="593"/>
      <c r="M29" s="593"/>
      <c r="N29" s="593"/>
      <c r="O29" s="593"/>
      <c r="P29" s="593"/>
      <c r="Q29" s="593"/>
      <c r="R29" s="593"/>
      <c r="S29" s="593"/>
      <c r="T29" s="594"/>
      <c r="U29" s="533"/>
      <c r="V29" s="534"/>
      <c r="W29" s="534"/>
      <c r="X29" s="535"/>
      <c r="Y29" s="439"/>
      <c r="AB29" s="4" t="s">
        <v>32</v>
      </c>
      <c r="AE29" s="4" t="s">
        <v>31</v>
      </c>
      <c r="AH29" s="54" t="s">
        <v>30</v>
      </c>
    </row>
    <row r="30" spans="1:34" ht="14.4" customHeight="1">
      <c r="A30" s="720"/>
      <c r="B30" s="497"/>
      <c r="C30" s="536"/>
      <c r="D30" s="536"/>
      <c r="E30" s="536"/>
      <c r="F30" s="536"/>
      <c r="G30" s="536"/>
      <c r="H30" s="536"/>
      <c r="I30" s="498"/>
      <c r="J30" s="601"/>
      <c r="K30" s="602"/>
      <c r="L30" s="602"/>
      <c r="M30" s="602"/>
      <c r="N30" s="602"/>
      <c r="O30" s="602"/>
      <c r="P30" s="602"/>
      <c r="Q30" s="602"/>
      <c r="R30" s="602"/>
      <c r="S30" s="602"/>
      <c r="T30" s="603"/>
      <c r="U30" s="497"/>
      <c r="V30" s="536"/>
      <c r="W30" s="536"/>
      <c r="X30" s="498"/>
      <c r="Y30" s="436"/>
      <c r="Z30" s="45"/>
      <c r="AA30" s="45"/>
      <c r="AB30" s="45"/>
      <c r="AC30" s="45"/>
      <c r="AD30" s="45"/>
      <c r="AE30" s="45"/>
      <c r="AF30" s="45"/>
      <c r="AG30" s="45"/>
      <c r="AH30" s="437"/>
    </row>
    <row r="31" spans="1:34" ht="14.4" customHeight="1">
      <c r="A31" s="720"/>
      <c r="B31" s="495" t="s">
        <v>512</v>
      </c>
      <c r="C31" s="532"/>
      <c r="D31" s="532"/>
      <c r="E31" s="532"/>
      <c r="F31" s="532"/>
      <c r="G31" s="532"/>
      <c r="H31" s="532"/>
      <c r="I31" s="496"/>
      <c r="J31" s="438"/>
      <c r="K31" s="52"/>
      <c r="L31" s="52" t="s">
        <v>519</v>
      </c>
      <c r="M31" s="52"/>
      <c r="N31" s="52"/>
      <c r="O31" s="52"/>
      <c r="P31" s="52"/>
      <c r="Q31" s="52"/>
      <c r="R31" s="52" t="s">
        <v>521</v>
      </c>
      <c r="T31" s="52"/>
      <c r="U31" s="52"/>
      <c r="V31" s="52"/>
      <c r="W31" s="52"/>
      <c r="X31" s="52"/>
      <c r="Y31" s="52" t="s">
        <v>522</v>
      </c>
      <c r="AB31" s="52"/>
      <c r="AC31" s="52"/>
      <c r="AD31" s="52"/>
      <c r="AE31" s="52"/>
      <c r="AF31" s="52"/>
      <c r="AG31" s="52"/>
      <c r="AH31" s="53"/>
    </row>
    <row r="32" spans="1:34" ht="14.4" customHeight="1">
      <c r="A32" s="720"/>
      <c r="B32" s="727" t="s">
        <v>513</v>
      </c>
      <c r="C32" s="728"/>
      <c r="D32" s="728"/>
      <c r="E32" s="728"/>
      <c r="F32" s="728"/>
      <c r="G32" s="728"/>
      <c r="H32" s="728"/>
      <c r="I32" s="729"/>
      <c r="J32" s="436"/>
      <c r="K32" s="45"/>
      <c r="L32" s="45" t="s">
        <v>520</v>
      </c>
      <c r="M32" s="45"/>
      <c r="N32" s="45"/>
      <c r="O32" s="45"/>
      <c r="P32" s="45"/>
      <c r="Q32" s="45"/>
      <c r="R32" s="45"/>
      <c r="S32" s="45"/>
      <c r="T32" s="45"/>
      <c r="U32" s="45"/>
      <c r="V32" s="45"/>
      <c r="W32" s="45"/>
      <c r="X32" s="45"/>
      <c r="Y32" s="45"/>
      <c r="Z32" s="45"/>
      <c r="AA32" s="45"/>
      <c r="AB32" s="45"/>
      <c r="AC32" s="45"/>
      <c r="AD32" s="45"/>
      <c r="AE32" s="45"/>
      <c r="AF32" s="45"/>
      <c r="AG32" s="45"/>
      <c r="AH32" s="437"/>
    </row>
    <row r="33" spans="1:34" ht="14.4" customHeight="1">
      <c r="A33" s="720"/>
      <c r="B33" s="604" t="s">
        <v>514</v>
      </c>
      <c r="C33" s="604"/>
      <c r="D33" s="604"/>
      <c r="E33" s="604"/>
      <c r="F33" s="604"/>
      <c r="G33" s="604"/>
      <c r="H33" s="604"/>
      <c r="I33" s="604"/>
      <c r="J33" s="5"/>
      <c r="K33" s="10"/>
      <c r="L33" s="10"/>
      <c r="M33" s="10"/>
      <c r="N33" s="10"/>
      <c r="O33" s="10"/>
      <c r="P33" s="10"/>
      <c r="Q33" s="502" t="s">
        <v>564</v>
      </c>
      <c r="R33" s="502"/>
      <c r="S33" s="502"/>
      <c r="T33" s="502"/>
      <c r="U33" s="10" t="s">
        <v>32</v>
      </c>
      <c r="V33" s="502"/>
      <c r="W33" s="502"/>
      <c r="X33" s="10" t="s">
        <v>31</v>
      </c>
      <c r="Y33" s="502"/>
      <c r="Z33" s="502"/>
      <c r="AA33" s="10" t="s">
        <v>30</v>
      </c>
      <c r="AB33" s="10"/>
      <c r="AC33" s="10"/>
      <c r="AD33" s="10"/>
      <c r="AE33" s="10"/>
      <c r="AF33" s="10"/>
      <c r="AG33" s="10"/>
      <c r="AH33" s="11"/>
    </row>
    <row r="34" spans="1:34" ht="14.4" customHeight="1">
      <c r="A34" s="721"/>
      <c r="B34" s="604" t="s">
        <v>515</v>
      </c>
      <c r="C34" s="604"/>
      <c r="D34" s="604"/>
      <c r="E34" s="604"/>
      <c r="F34" s="604"/>
      <c r="G34" s="604"/>
      <c r="H34" s="604"/>
      <c r="I34" s="604"/>
      <c r="J34" s="5"/>
      <c r="K34" s="10"/>
      <c r="L34" s="10"/>
      <c r="M34" s="10"/>
      <c r="N34" s="10"/>
      <c r="O34" s="10"/>
      <c r="P34" s="10"/>
      <c r="Q34" s="502" t="s">
        <v>564</v>
      </c>
      <c r="R34" s="502"/>
      <c r="S34" s="502"/>
      <c r="T34" s="502"/>
      <c r="U34" s="10" t="s">
        <v>32</v>
      </c>
      <c r="V34" s="502"/>
      <c r="W34" s="502"/>
      <c r="X34" s="10" t="s">
        <v>31</v>
      </c>
      <c r="Y34" s="502"/>
      <c r="Z34" s="502"/>
      <c r="AA34" s="10" t="s">
        <v>30</v>
      </c>
      <c r="AB34" s="10"/>
      <c r="AC34" s="10"/>
      <c r="AD34" s="10"/>
      <c r="AE34" s="10"/>
      <c r="AF34" s="10"/>
      <c r="AG34" s="10"/>
      <c r="AH34" s="11"/>
    </row>
    <row r="35" spans="1:34" ht="22.2" customHeight="1"/>
    <row r="36" spans="1:34" ht="14.4" customHeight="1">
      <c r="A36" s="719">
        <v>4</v>
      </c>
      <c r="B36" s="495" t="s">
        <v>516</v>
      </c>
      <c r="C36" s="532"/>
      <c r="D36" s="532"/>
      <c r="E36" s="532"/>
      <c r="F36" s="532"/>
      <c r="G36" s="532"/>
      <c r="H36" s="532"/>
      <c r="I36" s="496"/>
      <c r="J36" s="722" t="s">
        <v>517</v>
      </c>
      <c r="K36" s="723"/>
      <c r="L36" s="723"/>
      <c r="M36" s="724"/>
      <c r="N36" s="725"/>
      <c r="O36" s="725"/>
      <c r="P36" s="725"/>
      <c r="Q36" s="725"/>
      <c r="R36" s="725"/>
      <c r="S36" s="725"/>
      <c r="T36" s="726"/>
      <c r="U36" s="495" t="s">
        <v>518</v>
      </c>
      <c r="V36" s="532"/>
      <c r="W36" s="532"/>
      <c r="X36" s="496"/>
      <c r="Y36" s="438"/>
      <c r="Z36" s="52"/>
      <c r="AA36" s="52"/>
      <c r="AB36" s="52"/>
      <c r="AC36" s="52"/>
      <c r="AD36" s="52"/>
      <c r="AE36" s="52"/>
      <c r="AF36" s="52"/>
      <c r="AG36" s="52"/>
      <c r="AH36" s="53"/>
    </row>
    <row r="37" spans="1:34" ht="14.4" customHeight="1">
      <c r="A37" s="720"/>
      <c r="B37" s="533"/>
      <c r="C37" s="534"/>
      <c r="D37" s="534"/>
      <c r="E37" s="534"/>
      <c r="F37" s="534"/>
      <c r="G37" s="534"/>
      <c r="H37" s="534"/>
      <c r="I37" s="535"/>
      <c r="J37" s="592"/>
      <c r="K37" s="593"/>
      <c r="L37" s="593"/>
      <c r="M37" s="593"/>
      <c r="N37" s="593"/>
      <c r="O37" s="593"/>
      <c r="P37" s="593"/>
      <c r="Q37" s="593"/>
      <c r="R37" s="593"/>
      <c r="S37" s="593"/>
      <c r="T37" s="594"/>
      <c r="U37" s="533"/>
      <c r="V37" s="534"/>
      <c r="W37" s="534"/>
      <c r="X37" s="535"/>
      <c r="Y37" s="439"/>
      <c r="AB37" s="4" t="s">
        <v>32</v>
      </c>
      <c r="AE37" s="4" t="s">
        <v>31</v>
      </c>
      <c r="AH37" s="54" t="s">
        <v>30</v>
      </c>
    </row>
    <row r="38" spans="1:34" ht="14.4" customHeight="1">
      <c r="A38" s="720"/>
      <c r="B38" s="497"/>
      <c r="C38" s="536"/>
      <c r="D38" s="536"/>
      <c r="E38" s="536"/>
      <c r="F38" s="536"/>
      <c r="G38" s="536"/>
      <c r="H38" s="536"/>
      <c r="I38" s="498"/>
      <c r="J38" s="601"/>
      <c r="K38" s="602"/>
      <c r="L38" s="602"/>
      <c r="M38" s="602"/>
      <c r="N38" s="602"/>
      <c r="O38" s="602"/>
      <c r="P38" s="602"/>
      <c r="Q38" s="602"/>
      <c r="R38" s="602"/>
      <c r="S38" s="602"/>
      <c r="T38" s="603"/>
      <c r="U38" s="497"/>
      <c r="V38" s="536"/>
      <c r="W38" s="536"/>
      <c r="X38" s="498"/>
      <c r="Y38" s="436"/>
      <c r="Z38" s="45"/>
      <c r="AA38" s="45"/>
      <c r="AB38" s="45"/>
      <c r="AC38" s="45"/>
      <c r="AD38" s="45"/>
      <c r="AE38" s="45"/>
      <c r="AF38" s="45"/>
      <c r="AG38" s="45"/>
      <c r="AH38" s="437"/>
    </row>
    <row r="39" spans="1:34" ht="14.4" customHeight="1">
      <c r="A39" s="720"/>
      <c r="B39" s="495" t="s">
        <v>512</v>
      </c>
      <c r="C39" s="532"/>
      <c r="D39" s="532"/>
      <c r="E39" s="532"/>
      <c r="F39" s="532"/>
      <c r="G39" s="532"/>
      <c r="H39" s="532"/>
      <c r="I39" s="496"/>
      <c r="J39" s="438"/>
      <c r="K39" s="52"/>
      <c r="L39" s="52" t="s">
        <v>519</v>
      </c>
      <c r="M39" s="52"/>
      <c r="N39" s="52"/>
      <c r="O39" s="52"/>
      <c r="P39" s="52"/>
      <c r="Q39" s="52"/>
      <c r="R39" s="52" t="s">
        <v>521</v>
      </c>
      <c r="T39" s="52"/>
      <c r="U39" s="52"/>
      <c r="V39" s="52"/>
      <c r="W39" s="52"/>
      <c r="X39" s="52"/>
      <c r="Y39" s="52" t="s">
        <v>522</v>
      </c>
      <c r="AB39" s="52"/>
      <c r="AC39" s="52"/>
      <c r="AD39" s="52"/>
      <c r="AE39" s="52"/>
      <c r="AF39" s="52"/>
      <c r="AG39" s="52"/>
      <c r="AH39" s="53"/>
    </row>
    <row r="40" spans="1:34" ht="14.4" customHeight="1">
      <c r="A40" s="720"/>
      <c r="B40" s="727" t="s">
        <v>513</v>
      </c>
      <c r="C40" s="728"/>
      <c r="D40" s="728"/>
      <c r="E40" s="728"/>
      <c r="F40" s="728"/>
      <c r="G40" s="728"/>
      <c r="H40" s="728"/>
      <c r="I40" s="729"/>
      <c r="J40" s="436"/>
      <c r="K40" s="45"/>
      <c r="L40" s="45" t="s">
        <v>520</v>
      </c>
      <c r="M40" s="45"/>
      <c r="N40" s="45"/>
      <c r="O40" s="45"/>
      <c r="P40" s="45"/>
      <c r="Q40" s="45"/>
      <c r="R40" s="45"/>
      <c r="S40" s="45"/>
      <c r="T40" s="45"/>
      <c r="U40" s="45"/>
      <c r="V40" s="45"/>
      <c r="W40" s="45"/>
      <c r="X40" s="45"/>
      <c r="Y40" s="45"/>
      <c r="Z40" s="45"/>
      <c r="AA40" s="45"/>
      <c r="AB40" s="45"/>
      <c r="AC40" s="45"/>
      <c r="AD40" s="45"/>
      <c r="AE40" s="45"/>
      <c r="AF40" s="45"/>
      <c r="AG40" s="45"/>
      <c r="AH40" s="437"/>
    </row>
    <row r="41" spans="1:34" ht="14.4" customHeight="1">
      <c r="A41" s="720"/>
      <c r="B41" s="604" t="s">
        <v>514</v>
      </c>
      <c r="C41" s="604"/>
      <c r="D41" s="604"/>
      <c r="E41" s="604"/>
      <c r="F41" s="604"/>
      <c r="G41" s="604"/>
      <c r="H41" s="604"/>
      <c r="I41" s="604"/>
      <c r="J41" s="5"/>
      <c r="K41" s="10"/>
      <c r="L41" s="10"/>
      <c r="M41" s="10"/>
      <c r="N41" s="10"/>
      <c r="O41" s="10"/>
      <c r="P41" s="10"/>
      <c r="Q41" s="502" t="s">
        <v>564</v>
      </c>
      <c r="R41" s="502"/>
      <c r="S41" s="502"/>
      <c r="T41" s="502"/>
      <c r="U41" s="10" t="s">
        <v>32</v>
      </c>
      <c r="V41" s="502"/>
      <c r="W41" s="502"/>
      <c r="X41" s="10" t="s">
        <v>31</v>
      </c>
      <c r="Y41" s="502"/>
      <c r="Z41" s="502"/>
      <c r="AA41" s="10" t="s">
        <v>30</v>
      </c>
      <c r="AB41" s="10"/>
      <c r="AC41" s="10"/>
      <c r="AD41" s="10"/>
      <c r="AE41" s="10"/>
      <c r="AF41" s="10"/>
      <c r="AG41" s="10"/>
      <c r="AH41" s="11"/>
    </row>
    <row r="42" spans="1:34" ht="14.4" customHeight="1">
      <c r="A42" s="721"/>
      <c r="B42" s="604" t="s">
        <v>515</v>
      </c>
      <c r="C42" s="604"/>
      <c r="D42" s="604"/>
      <c r="E42" s="604"/>
      <c r="F42" s="604"/>
      <c r="G42" s="604"/>
      <c r="H42" s="604"/>
      <c r="I42" s="604"/>
      <c r="J42" s="5"/>
      <c r="K42" s="10"/>
      <c r="L42" s="10"/>
      <c r="M42" s="10"/>
      <c r="N42" s="10"/>
      <c r="O42" s="10"/>
      <c r="P42" s="10"/>
      <c r="Q42" s="502" t="s">
        <v>564</v>
      </c>
      <c r="R42" s="502"/>
      <c r="S42" s="502"/>
      <c r="T42" s="502"/>
      <c r="U42" s="10" t="s">
        <v>32</v>
      </c>
      <c r="V42" s="502"/>
      <c r="W42" s="502"/>
      <c r="X42" s="10" t="s">
        <v>31</v>
      </c>
      <c r="Y42" s="502"/>
      <c r="Z42" s="502"/>
      <c r="AA42" s="10" t="s">
        <v>30</v>
      </c>
      <c r="AB42" s="10"/>
      <c r="AC42" s="10"/>
      <c r="AD42" s="10"/>
      <c r="AE42" s="10"/>
      <c r="AF42" s="10"/>
      <c r="AG42" s="10"/>
      <c r="AH42" s="11"/>
    </row>
    <row r="44" spans="1:34" ht="14.4" customHeight="1">
      <c r="A44" s="4" t="s">
        <v>523</v>
      </c>
      <c r="F44" s="4" t="s">
        <v>524</v>
      </c>
    </row>
    <row r="45" spans="1:34" ht="14.4" customHeight="1">
      <c r="F45" s="4" t="s">
        <v>525</v>
      </c>
    </row>
  </sheetData>
  <mergeCells count="80">
    <mergeCell ref="O7:U7"/>
    <mergeCell ref="Z2:AA2"/>
    <mergeCell ref="AC2:AD2"/>
    <mergeCell ref="AF2:AG2"/>
    <mergeCell ref="A3:AH4"/>
    <mergeCell ref="O6:U6"/>
    <mergeCell ref="O8:U8"/>
    <mergeCell ref="A11:AH11"/>
    <mergeCell ref="A12:A18"/>
    <mergeCell ref="B12:I14"/>
    <mergeCell ref="J12:L12"/>
    <mergeCell ref="M12:T12"/>
    <mergeCell ref="U12:X14"/>
    <mergeCell ref="J13:T14"/>
    <mergeCell ref="B15:I15"/>
    <mergeCell ref="B16:I16"/>
    <mergeCell ref="B18:I18"/>
    <mergeCell ref="Q18:R18"/>
    <mergeCell ref="S18:T18"/>
    <mergeCell ref="V18:W18"/>
    <mergeCell ref="Y18:Z18"/>
    <mergeCell ref="B17:I17"/>
    <mergeCell ref="Q17:R17"/>
    <mergeCell ref="S17:T17"/>
    <mergeCell ref="V17:W17"/>
    <mergeCell ref="Y17:Z17"/>
    <mergeCell ref="A20:A26"/>
    <mergeCell ref="B20:I22"/>
    <mergeCell ref="J20:L20"/>
    <mergeCell ref="M20:T20"/>
    <mergeCell ref="U20:X22"/>
    <mergeCell ref="J21:T22"/>
    <mergeCell ref="B23:I23"/>
    <mergeCell ref="B24:I24"/>
    <mergeCell ref="B25:I25"/>
    <mergeCell ref="Q25:R25"/>
    <mergeCell ref="S25:T25"/>
    <mergeCell ref="V25:W25"/>
    <mergeCell ref="Y25:Z25"/>
    <mergeCell ref="B26:I26"/>
    <mergeCell ref="Q26:R26"/>
    <mergeCell ref="S26:T26"/>
    <mergeCell ref="V26:W26"/>
    <mergeCell ref="Y26:Z26"/>
    <mergeCell ref="A28:A34"/>
    <mergeCell ref="B28:I30"/>
    <mergeCell ref="J28:L28"/>
    <mergeCell ref="M28:T28"/>
    <mergeCell ref="U28:X30"/>
    <mergeCell ref="J29:T30"/>
    <mergeCell ref="B31:I31"/>
    <mergeCell ref="B32:I32"/>
    <mergeCell ref="B33:I33"/>
    <mergeCell ref="Q33:R33"/>
    <mergeCell ref="S33:T33"/>
    <mergeCell ref="V33:W33"/>
    <mergeCell ref="Y33:Z33"/>
    <mergeCell ref="B34:I34"/>
    <mergeCell ref="Q34:R34"/>
    <mergeCell ref="S34:T34"/>
    <mergeCell ref="V34:W34"/>
    <mergeCell ref="Y34:Z34"/>
    <mergeCell ref="A36:A42"/>
    <mergeCell ref="B36:I38"/>
    <mergeCell ref="J36:L36"/>
    <mergeCell ref="M36:T36"/>
    <mergeCell ref="U36:X38"/>
    <mergeCell ref="J37:T38"/>
    <mergeCell ref="B39:I39"/>
    <mergeCell ref="B40:I40"/>
    <mergeCell ref="B41:I41"/>
    <mergeCell ref="Q41:R41"/>
    <mergeCell ref="S41:T41"/>
    <mergeCell ref="V41:W41"/>
    <mergeCell ref="Y41:Z41"/>
    <mergeCell ref="B42:I42"/>
    <mergeCell ref="Q42:R42"/>
    <mergeCell ref="S42:T42"/>
    <mergeCell ref="V42:W42"/>
    <mergeCell ref="Y42:Z42"/>
  </mergeCells>
  <phoneticPr fontId="4"/>
  <dataValidations count="1">
    <dataValidation type="list" allowBlank="1" showInputMessage="1" showErrorMessage="1" sqref="Q17:R18 Q25:R26 Q33:R34 Q41:R42" xr:uid="{00000000-0002-0000-0900-000000000000}">
      <formula1>"令和,平成"</formula1>
    </dataValidation>
  </dataValidations>
  <printOptions horizontalCentered="1"/>
  <pageMargins left="0.78740157480314965" right="0.78740157480314965" top="0.78740157480314965" bottom="0.78740157480314965" header="0.31496062992125984" footer="0.31496062992125984"/>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9</xdr:col>
                    <xdr:colOff>175260</xdr:colOff>
                    <xdr:row>13</xdr:row>
                    <xdr:rowOff>137160</xdr:rowOff>
                  </from>
                  <to>
                    <xdr:col>11</xdr:col>
                    <xdr:colOff>22860</xdr:colOff>
                    <xdr:row>15</xdr:row>
                    <xdr:rowOff>60960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9</xdr:col>
                    <xdr:colOff>175260</xdr:colOff>
                    <xdr:row>14</xdr:row>
                    <xdr:rowOff>137160</xdr:rowOff>
                  </from>
                  <to>
                    <xdr:col>11</xdr:col>
                    <xdr:colOff>22860</xdr:colOff>
                    <xdr:row>16</xdr:row>
                    <xdr:rowOff>60960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15</xdr:col>
                    <xdr:colOff>175260</xdr:colOff>
                    <xdr:row>13</xdr:row>
                    <xdr:rowOff>137160</xdr:rowOff>
                  </from>
                  <to>
                    <xdr:col>17</xdr:col>
                    <xdr:colOff>22860</xdr:colOff>
                    <xdr:row>15</xdr:row>
                    <xdr:rowOff>45720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22</xdr:col>
                    <xdr:colOff>175260</xdr:colOff>
                    <xdr:row>13</xdr:row>
                    <xdr:rowOff>137160</xdr:rowOff>
                  </from>
                  <to>
                    <xdr:col>24</xdr:col>
                    <xdr:colOff>22860</xdr:colOff>
                    <xdr:row>15</xdr:row>
                    <xdr:rowOff>60960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15</xdr:col>
                    <xdr:colOff>152400</xdr:colOff>
                    <xdr:row>21</xdr:row>
                    <xdr:rowOff>137160</xdr:rowOff>
                  </from>
                  <to>
                    <xdr:col>17</xdr:col>
                    <xdr:colOff>22860</xdr:colOff>
                    <xdr:row>23</xdr:row>
                    <xdr:rowOff>45720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9</xdr:col>
                    <xdr:colOff>160020</xdr:colOff>
                    <xdr:row>29</xdr:row>
                    <xdr:rowOff>137160</xdr:rowOff>
                  </from>
                  <to>
                    <xdr:col>11</xdr:col>
                    <xdr:colOff>30480</xdr:colOff>
                    <xdr:row>31</xdr:row>
                    <xdr:rowOff>60960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9</xdr:col>
                    <xdr:colOff>152400</xdr:colOff>
                    <xdr:row>21</xdr:row>
                    <xdr:rowOff>137160</xdr:rowOff>
                  </from>
                  <to>
                    <xdr:col>11</xdr:col>
                    <xdr:colOff>22860</xdr:colOff>
                    <xdr:row>23</xdr:row>
                    <xdr:rowOff>60960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9</xdr:col>
                    <xdr:colOff>152400</xdr:colOff>
                    <xdr:row>22</xdr:row>
                    <xdr:rowOff>137160</xdr:rowOff>
                  </from>
                  <to>
                    <xdr:col>11</xdr:col>
                    <xdr:colOff>22860</xdr:colOff>
                    <xdr:row>24</xdr:row>
                    <xdr:rowOff>60960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22</xdr:col>
                    <xdr:colOff>160020</xdr:colOff>
                    <xdr:row>21</xdr:row>
                    <xdr:rowOff>137160</xdr:rowOff>
                  </from>
                  <to>
                    <xdr:col>24</xdr:col>
                    <xdr:colOff>22860</xdr:colOff>
                    <xdr:row>23</xdr:row>
                    <xdr:rowOff>45720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9</xdr:col>
                    <xdr:colOff>160020</xdr:colOff>
                    <xdr:row>30</xdr:row>
                    <xdr:rowOff>137160</xdr:rowOff>
                  </from>
                  <to>
                    <xdr:col>11</xdr:col>
                    <xdr:colOff>22860</xdr:colOff>
                    <xdr:row>32</xdr:row>
                    <xdr:rowOff>60960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15</xdr:col>
                    <xdr:colOff>160020</xdr:colOff>
                    <xdr:row>29</xdr:row>
                    <xdr:rowOff>137160</xdr:rowOff>
                  </from>
                  <to>
                    <xdr:col>17</xdr:col>
                    <xdr:colOff>22860</xdr:colOff>
                    <xdr:row>31</xdr:row>
                    <xdr:rowOff>45720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22</xdr:col>
                    <xdr:colOff>160020</xdr:colOff>
                    <xdr:row>29</xdr:row>
                    <xdr:rowOff>137160</xdr:rowOff>
                  </from>
                  <to>
                    <xdr:col>24</xdr:col>
                    <xdr:colOff>22860</xdr:colOff>
                    <xdr:row>31</xdr:row>
                    <xdr:rowOff>45720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9</xdr:col>
                    <xdr:colOff>160020</xdr:colOff>
                    <xdr:row>37</xdr:row>
                    <xdr:rowOff>137160</xdr:rowOff>
                  </from>
                  <to>
                    <xdr:col>11</xdr:col>
                    <xdr:colOff>22860</xdr:colOff>
                    <xdr:row>39</xdr:row>
                    <xdr:rowOff>45720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9</xdr:col>
                    <xdr:colOff>160020</xdr:colOff>
                    <xdr:row>38</xdr:row>
                    <xdr:rowOff>137160</xdr:rowOff>
                  </from>
                  <to>
                    <xdr:col>11</xdr:col>
                    <xdr:colOff>22860</xdr:colOff>
                    <xdr:row>40</xdr:row>
                    <xdr:rowOff>45720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15</xdr:col>
                    <xdr:colOff>152400</xdr:colOff>
                    <xdr:row>37</xdr:row>
                    <xdr:rowOff>137160</xdr:rowOff>
                  </from>
                  <to>
                    <xdr:col>17</xdr:col>
                    <xdr:colOff>22860</xdr:colOff>
                    <xdr:row>39</xdr:row>
                    <xdr:rowOff>45720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22</xdr:col>
                    <xdr:colOff>160020</xdr:colOff>
                    <xdr:row>37</xdr:row>
                    <xdr:rowOff>137160</xdr:rowOff>
                  </from>
                  <to>
                    <xdr:col>24</xdr:col>
                    <xdr:colOff>22860</xdr:colOff>
                    <xdr:row>39</xdr:row>
                    <xdr:rowOff>60960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Y35"/>
  <sheetViews>
    <sheetView view="pageBreakPreview" zoomScaleNormal="100" workbookViewId="0">
      <selection activeCell="G2" sqref="G2"/>
    </sheetView>
  </sheetViews>
  <sheetFormatPr defaultRowHeight="13.2"/>
  <cols>
    <col min="1" max="1" width="3" style="88" bestFit="1" customWidth="1"/>
    <col min="2" max="6" width="1.69921875" style="89" customWidth="1"/>
    <col min="7" max="7" width="2.59765625" style="89" customWidth="1"/>
    <col min="8" max="8" width="1.69921875" style="89" customWidth="1"/>
    <col min="9" max="9" width="3.19921875" style="89" customWidth="1"/>
    <col min="10" max="34" width="2.19921875" style="94" customWidth="1"/>
    <col min="35" max="56" width="2.19921875" style="26" customWidth="1"/>
    <col min="57" max="57" width="1.69921875" style="26" customWidth="1"/>
    <col min="58" max="58" width="1" style="26" hidden="1" customWidth="1"/>
    <col min="59" max="59" width="2.69921875" style="26" hidden="1" customWidth="1"/>
    <col min="60" max="60" width="4" style="26" hidden="1" customWidth="1"/>
    <col min="61" max="61" width="1.69921875" style="26" customWidth="1"/>
    <col min="62" max="62" width="2.19921875" style="26" customWidth="1"/>
    <col min="63" max="63" width="2.09765625" style="26" customWidth="1"/>
    <col min="64" max="64" width="1.5" style="26" customWidth="1"/>
    <col min="65" max="65" width="2.69921875" style="26" customWidth="1"/>
    <col min="66" max="66" width="3.3984375" style="26" customWidth="1"/>
    <col min="67" max="256" width="8.69921875" style="26"/>
    <col min="257" max="257" width="3" style="26" bestFit="1" customWidth="1"/>
    <col min="258" max="264" width="1.69921875" style="26" customWidth="1"/>
    <col min="265" max="265" width="3.19921875" style="26" customWidth="1"/>
    <col min="266" max="312" width="2.19921875" style="26" customWidth="1"/>
    <col min="313" max="313" width="1.69921875" style="26" customWidth="1"/>
    <col min="314" max="316" width="0" style="26" hidden="1" customWidth="1"/>
    <col min="317" max="317" width="1.69921875" style="26" customWidth="1"/>
    <col min="318" max="318" width="2.19921875" style="26" customWidth="1"/>
    <col min="319" max="319" width="2.09765625" style="26" customWidth="1"/>
    <col min="320" max="320" width="1.5" style="26" customWidth="1"/>
    <col min="321" max="321" width="2.69921875" style="26" customWidth="1"/>
    <col min="322" max="322" width="3.3984375" style="26" customWidth="1"/>
    <col min="323" max="512" width="8.69921875" style="26"/>
    <col min="513" max="513" width="3" style="26" bestFit="1" customWidth="1"/>
    <col min="514" max="520" width="1.69921875" style="26" customWidth="1"/>
    <col min="521" max="521" width="3.19921875" style="26" customWidth="1"/>
    <col min="522" max="568" width="2.19921875" style="26" customWidth="1"/>
    <col min="569" max="569" width="1.69921875" style="26" customWidth="1"/>
    <col min="570" max="572" width="0" style="26" hidden="1" customWidth="1"/>
    <col min="573" max="573" width="1.69921875" style="26" customWidth="1"/>
    <col min="574" max="574" width="2.19921875" style="26" customWidth="1"/>
    <col min="575" max="575" width="2.09765625" style="26" customWidth="1"/>
    <col min="576" max="576" width="1.5" style="26" customWidth="1"/>
    <col min="577" max="577" width="2.69921875" style="26" customWidth="1"/>
    <col min="578" max="578" width="3.3984375" style="26" customWidth="1"/>
    <col min="579" max="768" width="8.69921875" style="26"/>
    <col min="769" max="769" width="3" style="26" bestFit="1" customWidth="1"/>
    <col min="770" max="776" width="1.69921875" style="26" customWidth="1"/>
    <col min="777" max="777" width="3.19921875" style="26" customWidth="1"/>
    <col min="778" max="824" width="2.19921875" style="26" customWidth="1"/>
    <col min="825" max="825" width="1.69921875" style="26" customWidth="1"/>
    <col min="826" max="828" width="0" style="26" hidden="1" customWidth="1"/>
    <col min="829" max="829" width="1.69921875" style="26" customWidth="1"/>
    <col min="830" max="830" width="2.19921875" style="26" customWidth="1"/>
    <col min="831" max="831" width="2.09765625" style="26" customWidth="1"/>
    <col min="832" max="832" width="1.5" style="26" customWidth="1"/>
    <col min="833" max="833" width="2.69921875" style="26" customWidth="1"/>
    <col min="834" max="834" width="3.3984375" style="26" customWidth="1"/>
    <col min="835" max="1024" width="8.69921875" style="26"/>
    <col min="1025" max="1025" width="3" style="26" bestFit="1" customWidth="1"/>
    <col min="1026" max="1032" width="1.69921875" style="26" customWidth="1"/>
    <col min="1033" max="1033" width="3.19921875" style="26" customWidth="1"/>
    <col min="1034" max="1080" width="2.19921875" style="26" customWidth="1"/>
    <col min="1081" max="1081" width="1.69921875" style="26" customWidth="1"/>
    <col min="1082" max="1084" width="0" style="26" hidden="1" customWidth="1"/>
    <col min="1085" max="1085" width="1.69921875" style="26" customWidth="1"/>
    <col min="1086" max="1086" width="2.19921875" style="26" customWidth="1"/>
    <col min="1087" max="1087" width="2.09765625" style="26" customWidth="1"/>
    <col min="1088" max="1088" width="1.5" style="26" customWidth="1"/>
    <col min="1089" max="1089" width="2.69921875" style="26" customWidth="1"/>
    <col min="1090" max="1090" width="3.3984375" style="26" customWidth="1"/>
    <col min="1091" max="1280" width="8.69921875" style="26"/>
    <col min="1281" max="1281" width="3" style="26" bestFit="1" customWidth="1"/>
    <col min="1282" max="1288" width="1.69921875" style="26" customWidth="1"/>
    <col min="1289" max="1289" width="3.19921875" style="26" customWidth="1"/>
    <col min="1290" max="1336" width="2.19921875" style="26" customWidth="1"/>
    <col min="1337" max="1337" width="1.69921875" style="26" customWidth="1"/>
    <col min="1338" max="1340" width="0" style="26" hidden="1" customWidth="1"/>
    <col min="1341" max="1341" width="1.69921875" style="26" customWidth="1"/>
    <col min="1342" max="1342" width="2.19921875" style="26" customWidth="1"/>
    <col min="1343" max="1343" width="2.09765625" style="26" customWidth="1"/>
    <col min="1344" max="1344" width="1.5" style="26" customWidth="1"/>
    <col min="1345" max="1345" width="2.69921875" style="26" customWidth="1"/>
    <col min="1346" max="1346" width="3.3984375" style="26" customWidth="1"/>
    <col min="1347" max="1536" width="8.69921875" style="26"/>
    <col min="1537" max="1537" width="3" style="26" bestFit="1" customWidth="1"/>
    <col min="1538" max="1544" width="1.69921875" style="26" customWidth="1"/>
    <col min="1545" max="1545" width="3.19921875" style="26" customWidth="1"/>
    <col min="1546" max="1592" width="2.19921875" style="26" customWidth="1"/>
    <col min="1593" max="1593" width="1.69921875" style="26" customWidth="1"/>
    <col min="1594" max="1596" width="0" style="26" hidden="1" customWidth="1"/>
    <col min="1597" max="1597" width="1.69921875" style="26" customWidth="1"/>
    <col min="1598" max="1598" width="2.19921875" style="26" customWidth="1"/>
    <col min="1599" max="1599" width="2.09765625" style="26" customWidth="1"/>
    <col min="1600" max="1600" width="1.5" style="26" customWidth="1"/>
    <col min="1601" max="1601" width="2.69921875" style="26" customWidth="1"/>
    <col min="1602" max="1602" width="3.3984375" style="26" customWidth="1"/>
    <col min="1603" max="1792" width="8.69921875" style="26"/>
    <col min="1793" max="1793" width="3" style="26" bestFit="1" customWidth="1"/>
    <col min="1794" max="1800" width="1.69921875" style="26" customWidth="1"/>
    <col min="1801" max="1801" width="3.19921875" style="26" customWidth="1"/>
    <col min="1802" max="1848" width="2.19921875" style="26" customWidth="1"/>
    <col min="1849" max="1849" width="1.69921875" style="26" customWidth="1"/>
    <col min="1850" max="1852" width="0" style="26" hidden="1" customWidth="1"/>
    <col min="1853" max="1853" width="1.69921875" style="26" customWidth="1"/>
    <col min="1854" max="1854" width="2.19921875" style="26" customWidth="1"/>
    <col min="1855" max="1855" width="2.09765625" style="26" customWidth="1"/>
    <col min="1856" max="1856" width="1.5" style="26" customWidth="1"/>
    <col min="1857" max="1857" width="2.69921875" style="26" customWidth="1"/>
    <col min="1858" max="1858" width="3.3984375" style="26" customWidth="1"/>
    <col min="1859" max="2048" width="8.69921875" style="26"/>
    <col min="2049" max="2049" width="3" style="26" bestFit="1" customWidth="1"/>
    <col min="2050" max="2056" width="1.69921875" style="26" customWidth="1"/>
    <col min="2057" max="2057" width="3.19921875" style="26" customWidth="1"/>
    <col min="2058" max="2104" width="2.19921875" style="26" customWidth="1"/>
    <col min="2105" max="2105" width="1.69921875" style="26" customWidth="1"/>
    <col min="2106" max="2108" width="0" style="26" hidden="1" customWidth="1"/>
    <col min="2109" max="2109" width="1.69921875" style="26" customWidth="1"/>
    <col min="2110" max="2110" width="2.19921875" style="26" customWidth="1"/>
    <col min="2111" max="2111" width="2.09765625" style="26" customWidth="1"/>
    <col min="2112" max="2112" width="1.5" style="26" customWidth="1"/>
    <col min="2113" max="2113" width="2.69921875" style="26" customWidth="1"/>
    <col min="2114" max="2114" width="3.3984375" style="26" customWidth="1"/>
    <col min="2115" max="2304" width="8.69921875" style="26"/>
    <col min="2305" max="2305" width="3" style="26" bestFit="1" customWidth="1"/>
    <col min="2306" max="2312" width="1.69921875" style="26" customWidth="1"/>
    <col min="2313" max="2313" width="3.19921875" style="26" customWidth="1"/>
    <col min="2314" max="2360" width="2.19921875" style="26" customWidth="1"/>
    <col min="2361" max="2361" width="1.69921875" style="26" customWidth="1"/>
    <col min="2362" max="2364" width="0" style="26" hidden="1" customWidth="1"/>
    <col min="2365" max="2365" width="1.69921875" style="26" customWidth="1"/>
    <col min="2366" max="2366" width="2.19921875" style="26" customWidth="1"/>
    <col min="2367" max="2367" width="2.09765625" style="26" customWidth="1"/>
    <col min="2368" max="2368" width="1.5" style="26" customWidth="1"/>
    <col min="2369" max="2369" width="2.69921875" style="26" customWidth="1"/>
    <col min="2370" max="2370" width="3.3984375" style="26" customWidth="1"/>
    <col min="2371" max="2560" width="8.69921875" style="26"/>
    <col min="2561" max="2561" width="3" style="26" bestFit="1" customWidth="1"/>
    <col min="2562" max="2568" width="1.69921875" style="26" customWidth="1"/>
    <col min="2569" max="2569" width="3.19921875" style="26" customWidth="1"/>
    <col min="2570" max="2616" width="2.19921875" style="26" customWidth="1"/>
    <col min="2617" max="2617" width="1.69921875" style="26" customWidth="1"/>
    <col min="2618" max="2620" width="0" style="26" hidden="1" customWidth="1"/>
    <col min="2621" max="2621" width="1.69921875" style="26" customWidth="1"/>
    <col min="2622" max="2622" width="2.19921875" style="26" customWidth="1"/>
    <col min="2623" max="2623" width="2.09765625" style="26" customWidth="1"/>
    <col min="2624" max="2624" width="1.5" style="26" customWidth="1"/>
    <col min="2625" max="2625" width="2.69921875" style="26" customWidth="1"/>
    <col min="2626" max="2626" width="3.3984375" style="26" customWidth="1"/>
    <col min="2627" max="2816" width="8.69921875" style="26"/>
    <col min="2817" max="2817" width="3" style="26" bestFit="1" customWidth="1"/>
    <col min="2818" max="2824" width="1.69921875" style="26" customWidth="1"/>
    <col min="2825" max="2825" width="3.19921875" style="26" customWidth="1"/>
    <col min="2826" max="2872" width="2.19921875" style="26" customWidth="1"/>
    <col min="2873" max="2873" width="1.69921875" style="26" customWidth="1"/>
    <col min="2874" max="2876" width="0" style="26" hidden="1" customWidth="1"/>
    <col min="2877" max="2877" width="1.69921875" style="26" customWidth="1"/>
    <col min="2878" max="2878" width="2.19921875" style="26" customWidth="1"/>
    <col min="2879" max="2879" width="2.09765625" style="26" customWidth="1"/>
    <col min="2880" max="2880" width="1.5" style="26" customWidth="1"/>
    <col min="2881" max="2881" width="2.69921875" style="26" customWidth="1"/>
    <col min="2882" max="2882" width="3.3984375" style="26" customWidth="1"/>
    <col min="2883" max="3072" width="8.69921875" style="26"/>
    <col min="3073" max="3073" width="3" style="26" bestFit="1" customWidth="1"/>
    <col min="3074" max="3080" width="1.69921875" style="26" customWidth="1"/>
    <col min="3081" max="3081" width="3.19921875" style="26" customWidth="1"/>
    <col min="3082" max="3128" width="2.19921875" style="26" customWidth="1"/>
    <col min="3129" max="3129" width="1.69921875" style="26" customWidth="1"/>
    <col min="3130" max="3132" width="0" style="26" hidden="1" customWidth="1"/>
    <col min="3133" max="3133" width="1.69921875" style="26" customWidth="1"/>
    <col min="3134" max="3134" width="2.19921875" style="26" customWidth="1"/>
    <col min="3135" max="3135" width="2.09765625" style="26" customWidth="1"/>
    <col min="3136" max="3136" width="1.5" style="26" customWidth="1"/>
    <col min="3137" max="3137" width="2.69921875" style="26" customWidth="1"/>
    <col min="3138" max="3138" width="3.3984375" style="26" customWidth="1"/>
    <col min="3139" max="3328" width="8.69921875" style="26"/>
    <col min="3329" max="3329" width="3" style="26" bestFit="1" customWidth="1"/>
    <col min="3330" max="3336" width="1.69921875" style="26" customWidth="1"/>
    <col min="3337" max="3337" width="3.19921875" style="26" customWidth="1"/>
    <col min="3338" max="3384" width="2.19921875" style="26" customWidth="1"/>
    <col min="3385" max="3385" width="1.69921875" style="26" customWidth="1"/>
    <col min="3386" max="3388" width="0" style="26" hidden="1" customWidth="1"/>
    <col min="3389" max="3389" width="1.69921875" style="26" customWidth="1"/>
    <col min="3390" max="3390" width="2.19921875" style="26" customWidth="1"/>
    <col min="3391" max="3391" width="2.09765625" style="26" customWidth="1"/>
    <col min="3392" max="3392" width="1.5" style="26" customWidth="1"/>
    <col min="3393" max="3393" width="2.69921875" style="26" customWidth="1"/>
    <col min="3394" max="3394" width="3.3984375" style="26" customWidth="1"/>
    <col min="3395" max="3584" width="8.69921875" style="26"/>
    <col min="3585" max="3585" width="3" style="26" bestFit="1" customWidth="1"/>
    <col min="3586" max="3592" width="1.69921875" style="26" customWidth="1"/>
    <col min="3593" max="3593" width="3.19921875" style="26" customWidth="1"/>
    <col min="3594" max="3640" width="2.19921875" style="26" customWidth="1"/>
    <col min="3641" max="3641" width="1.69921875" style="26" customWidth="1"/>
    <col min="3642" max="3644" width="0" style="26" hidden="1" customWidth="1"/>
    <col min="3645" max="3645" width="1.69921875" style="26" customWidth="1"/>
    <col min="3646" max="3646" width="2.19921875" style="26" customWidth="1"/>
    <col min="3647" max="3647" width="2.09765625" style="26" customWidth="1"/>
    <col min="3648" max="3648" width="1.5" style="26" customWidth="1"/>
    <col min="3649" max="3649" width="2.69921875" style="26" customWidth="1"/>
    <col min="3650" max="3650" width="3.3984375" style="26" customWidth="1"/>
    <col min="3651" max="3840" width="8.69921875" style="26"/>
    <col min="3841" max="3841" width="3" style="26" bestFit="1" customWidth="1"/>
    <col min="3842" max="3848" width="1.69921875" style="26" customWidth="1"/>
    <col min="3849" max="3849" width="3.19921875" style="26" customWidth="1"/>
    <col min="3850" max="3896" width="2.19921875" style="26" customWidth="1"/>
    <col min="3897" max="3897" width="1.69921875" style="26" customWidth="1"/>
    <col min="3898" max="3900" width="0" style="26" hidden="1" customWidth="1"/>
    <col min="3901" max="3901" width="1.69921875" style="26" customWidth="1"/>
    <col min="3902" max="3902" width="2.19921875" style="26" customWidth="1"/>
    <col min="3903" max="3903" width="2.09765625" style="26" customWidth="1"/>
    <col min="3904" max="3904" width="1.5" style="26" customWidth="1"/>
    <col min="3905" max="3905" width="2.69921875" style="26" customWidth="1"/>
    <col min="3906" max="3906" width="3.3984375" style="26" customWidth="1"/>
    <col min="3907" max="4096" width="8.69921875" style="26"/>
    <col min="4097" max="4097" width="3" style="26" bestFit="1" customWidth="1"/>
    <col min="4098" max="4104" width="1.69921875" style="26" customWidth="1"/>
    <col min="4105" max="4105" width="3.19921875" style="26" customWidth="1"/>
    <col min="4106" max="4152" width="2.19921875" style="26" customWidth="1"/>
    <col min="4153" max="4153" width="1.69921875" style="26" customWidth="1"/>
    <col min="4154" max="4156" width="0" style="26" hidden="1" customWidth="1"/>
    <col min="4157" max="4157" width="1.69921875" style="26" customWidth="1"/>
    <col min="4158" max="4158" width="2.19921875" style="26" customWidth="1"/>
    <col min="4159" max="4159" width="2.09765625" style="26" customWidth="1"/>
    <col min="4160" max="4160" width="1.5" style="26" customWidth="1"/>
    <col min="4161" max="4161" width="2.69921875" style="26" customWidth="1"/>
    <col min="4162" max="4162" width="3.3984375" style="26" customWidth="1"/>
    <col min="4163" max="4352" width="8.69921875" style="26"/>
    <col min="4353" max="4353" width="3" style="26" bestFit="1" customWidth="1"/>
    <col min="4354" max="4360" width="1.69921875" style="26" customWidth="1"/>
    <col min="4361" max="4361" width="3.19921875" style="26" customWidth="1"/>
    <col min="4362" max="4408" width="2.19921875" style="26" customWidth="1"/>
    <col min="4409" max="4409" width="1.69921875" style="26" customWidth="1"/>
    <col min="4410" max="4412" width="0" style="26" hidden="1" customWidth="1"/>
    <col min="4413" max="4413" width="1.69921875" style="26" customWidth="1"/>
    <col min="4414" max="4414" width="2.19921875" style="26" customWidth="1"/>
    <col min="4415" max="4415" width="2.09765625" style="26" customWidth="1"/>
    <col min="4416" max="4416" width="1.5" style="26" customWidth="1"/>
    <col min="4417" max="4417" width="2.69921875" style="26" customWidth="1"/>
    <col min="4418" max="4418" width="3.3984375" style="26" customWidth="1"/>
    <col min="4419" max="4608" width="8.69921875" style="26"/>
    <col min="4609" max="4609" width="3" style="26" bestFit="1" customWidth="1"/>
    <col min="4610" max="4616" width="1.69921875" style="26" customWidth="1"/>
    <col min="4617" max="4617" width="3.19921875" style="26" customWidth="1"/>
    <col min="4618" max="4664" width="2.19921875" style="26" customWidth="1"/>
    <col min="4665" max="4665" width="1.69921875" style="26" customWidth="1"/>
    <col min="4666" max="4668" width="0" style="26" hidden="1" customWidth="1"/>
    <col min="4669" max="4669" width="1.69921875" style="26" customWidth="1"/>
    <col min="4670" max="4670" width="2.19921875" style="26" customWidth="1"/>
    <col min="4671" max="4671" width="2.09765625" style="26" customWidth="1"/>
    <col min="4672" max="4672" width="1.5" style="26" customWidth="1"/>
    <col min="4673" max="4673" width="2.69921875" style="26" customWidth="1"/>
    <col min="4674" max="4674" width="3.3984375" style="26" customWidth="1"/>
    <col min="4675" max="4864" width="8.69921875" style="26"/>
    <col min="4865" max="4865" width="3" style="26" bestFit="1" customWidth="1"/>
    <col min="4866" max="4872" width="1.69921875" style="26" customWidth="1"/>
    <col min="4873" max="4873" width="3.19921875" style="26" customWidth="1"/>
    <col min="4874" max="4920" width="2.19921875" style="26" customWidth="1"/>
    <col min="4921" max="4921" width="1.69921875" style="26" customWidth="1"/>
    <col min="4922" max="4924" width="0" style="26" hidden="1" customWidth="1"/>
    <col min="4925" max="4925" width="1.69921875" style="26" customWidth="1"/>
    <col min="4926" max="4926" width="2.19921875" style="26" customWidth="1"/>
    <col min="4927" max="4927" width="2.09765625" style="26" customWidth="1"/>
    <col min="4928" max="4928" width="1.5" style="26" customWidth="1"/>
    <col min="4929" max="4929" width="2.69921875" style="26" customWidth="1"/>
    <col min="4930" max="4930" width="3.3984375" style="26" customWidth="1"/>
    <col min="4931" max="5120" width="8.69921875" style="26"/>
    <col min="5121" max="5121" width="3" style="26" bestFit="1" customWidth="1"/>
    <col min="5122" max="5128" width="1.69921875" style="26" customWidth="1"/>
    <col min="5129" max="5129" width="3.19921875" style="26" customWidth="1"/>
    <col min="5130" max="5176" width="2.19921875" style="26" customWidth="1"/>
    <col min="5177" max="5177" width="1.69921875" style="26" customWidth="1"/>
    <col min="5178" max="5180" width="0" style="26" hidden="1" customWidth="1"/>
    <col min="5181" max="5181" width="1.69921875" style="26" customWidth="1"/>
    <col min="5182" max="5182" width="2.19921875" style="26" customWidth="1"/>
    <col min="5183" max="5183" width="2.09765625" style="26" customWidth="1"/>
    <col min="5184" max="5184" width="1.5" style="26" customWidth="1"/>
    <col min="5185" max="5185" width="2.69921875" style="26" customWidth="1"/>
    <col min="5186" max="5186" width="3.3984375" style="26" customWidth="1"/>
    <col min="5187" max="5376" width="8.69921875" style="26"/>
    <col min="5377" max="5377" width="3" style="26" bestFit="1" customWidth="1"/>
    <col min="5378" max="5384" width="1.69921875" style="26" customWidth="1"/>
    <col min="5385" max="5385" width="3.19921875" style="26" customWidth="1"/>
    <col min="5386" max="5432" width="2.19921875" style="26" customWidth="1"/>
    <col min="5433" max="5433" width="1.69921875" style="26" customWidth="1"/>
    <col min="5434" max="5436" width="0" style="26" hidden="1" customWidth="1"/>
    <col min="5437" max="5437" width="1.69921875" style="26" customWidth="1"/>
    <col min="5438" max="5438" width="2.19921875" style="26" customWidth="1"/>
    <col min="5439" max="5439" width="2.09765625" style="26" customWidth="1"/>
    <col min="5440" max="5440" width="1.5" style="26" customWidth="1"/>
    <col min="5441" max="5441" width="2.69921875" style="26" customWidth="1"/>
    <col min="5442" max="5442" width="3.3984375" style="26" customWidth="1"/>
    <col min="5443" max="5632" width="8.69921875" style="26"/>
    <col min="5633" max="5633" width="3" style="26" bestFit="1" customWidth="1"/>
    <col min="5634" max="5640" width="1.69921875" style="26" customWidth="1"/>
    <col min="5641" max="5641" width="3.19921875" style="26" customWidth="1"/>
    <col min="5642" max="5688" width="2.19921875" style="26" customWidth="1"/>
    <col min="5689" max="5689" width="1.69921875" style="26" customWidth="1"/>
    <col min="5690" max="5692" width="0" style="26" hidden="1" customWidth="1"/>
    <col min="5693" max="5693" width="1.69921875" style="26" customWidth="1"/>
    <col min="5694" max="5694" width="2.19921875" style="26" customWidth="1"/>
    <col min="5695" max="5695" width="2.09765625" style="26" customWidth="1"/>
    <col min="5696" max="5696" width="1.5" style="26" customWidth="1"/>
    <col min="5697" max="5697" width="2.69921875" style="26" customWidth="1"/>
    <col min="5698" max="5698" width="3.3984375" style="26" customWidth="1"/>
    <col min="5699" max="5888" width="8.69921875" style="26"/>
    <col min="5889" max="5889" width="3" style="26" bestFit="1" customWidth="1"/>
    <col min="5890" max="5896" width="1.69921875" style="26" customWidth="1"/>
    <col min="5897" max="5897" width="3.19921875" style="26" customWidth="1"/>
    <col min="5898" max="5944" width="2.19921875" style="26" customWidth="1"/>
    <col min="5945" max="5945" width="1.69921875" style="26" customWidth="1"/>
    <col min="5946" max="5948" width="0" style="26" hidden="1" customWidth="1"/>
    <col min="5949" max="5949" width="1.69921875" style="26" customWidth="1"/>
    <col min="5950" max="5950" width="2.19921875" style="26" customWidth="1"/>
    <col min="5951" max="5951" width="2.09765625" style="26" customWidth="1"/>
    <col min="5952" max="5952" width="1.5" style="26" customWidth="1"/>
    <col min="5953" max="5953" width="2.69921875" style="26" customWidth="1"/>
    <col min="5954" max="5954" width="3.3984375" style="26" customWidth="1"/>
    <col min="5955" max="6144" width="8.69921875" style="26"/>
    <col min="6145" max="6145" width="3" style="26" bestFit="1" customWidth="1"/>
    <col min="6146" max="6152" width="1.69921875" style="26" customWidth="1"/>
    <col min="6153" max="6153" width="3.19921875" style="26" customWidth="1"/>
    <col min="6154" max="6200" width="2.19921875" style="26" customWidth="1"/>
    <col min="6201" max="6201" width="1.69921875" style="26" customWidth="1"/>
    <col min="6202" max="6204" width="0" style="26" hidden="1" customWidth="1"/>
    <col min="6205" max="6205" width="1.69921875" style="26" customWidth="1"/>
    <col min="6206" max="6206" width="2.19921875" style="26" customWidth="1"/>
    <col min="6207" max="6207" width="2.09765625" style="26" customWidth="1"/>
    <col min="6208" max="6208" width="1.5" style="26" customWidth="1"/>
    <col min="6209" max="6209" width="2.69921875" style="26" customWidth="1"/>
    <col min="6210" max="6210" width="3.3984375" style="26" customWidth="1"/>
    <col min="6211" max="6400" width="8.69921875" style="26"/>
    <col min="6401" max="6401" width="3" style="26" bestFit="1" customWidth="1"/>
    <col min="6402" max="6408" width="1.69921875" style="26" customWidth="1"/>
    <col min="6409" max="6409" width="3.19921875" style="26" customWidth="1"/>
    <col min="6410" max="6456" width="2.19921875" style="26" customWidth="1"/>
    <col min="6457" max="6457" width="1.69921875" style="26" customWidth="1"/>
    <col min="6458" max="6460" width="0" style="26" hidden="1" customWidth="1"/>
    <col min="6461" max="6461" width="1.69921875" style="26" customWidth="1"/>
    <col min="6462" max="6462" width="2.19921875" style="26" customWidth="1"/>
    <col min="6463" max="6463" width="2.09765625" style="26" customWidth="1"/>
    <col min="6464" max="6464" width="1.5" style="26" customWidth="1"/>
    <col min="6465" max="6465" width="2.69921875" style="26" customWidth="1"/>
    <col min="6466" max="6466" width="3.3984375" style="26" customWidth="1"/>
    <col min="6467" max="6656" width="8.69921875" style="26"/>
    <col min="6657" max="6657" width="3" style="26" bestFit="1" customWidth="1"/>
    <col min="6658" max="6664" width="1.69921875" style="26" customWidth="1"/>
    <col min="6665" max="6665" width="3.19921875" style="26" customWidth="1"/>
    <col min="6666" max="6712" width="2.19921875" style="26" customWidth="1"/>
    <col min="6713" max="6713" width="1.69921875" style="26" customWidth="1"/>
    <col min="6714" max="6716" width="0" style="26" hidden="1" customWidth="1"/>
    <col min="6717" max="6717" width="1.69921875" style="26" customWidth="1"/>
    <col min="6718" max="6718" width="2.19921875" style="26" customWidth="1"/>
    <col min="6719" max="6719" width="2.09765625" style="26" customWidth="1"/>
    <col min="6720" max="6720" width="1.5" style="26" customWidth="1"/>
    <col min="6721" max="6721" width="2.69921875" style="26" customWidth="1"/>
    <col min="6722" max="6722" width="3.3984375" style="26" customWidth="1"/>
    <col min="6723" max="6912" width="8.69921875" style="26"/>
    <col min="6913" max="6913" width="3" style="26" bestFit="1" customWidth="1"/>
    <col min="6914" max="6920" width="1.69921875" style="26" customWidth="1"/>
    <col min="6921" max="6921" width="3.19921875" style="26" customWidth="1"/>
    <col min="6922" max="6968" width="2.19921875" style="26" customWidth="1"/>
    <col min="6969" max="6969" width="1.69921875" style="26" customWidth="1"/>
    <col min="6970" max="6972" width="0" style="26" hidden="1" customWidth="1"/>
    <col min="6973" max="6973" width="1.69921875" style="26" customWidth="1"/>
    <col min="6974" max="6974" width="2.19921875" style="26" customWidth="1"/>
    <col min="6975" max="6975" width="2.09765625" style="26" customWidth="1"/>
    <col min="6976" max="6976" width="1.5" style="26" customWidth="1"/>
    <col min="6977" max="6977" width="2.69921875" style="26" customWidth="1"/>
    <col min="6978" max="6978" width="3.3984375" style="26" customWidth="1"/>
    <col min="6979" max="7168" width="8.69921875" style="26"/>
    <col min="7169" max="7169" width="3" style="26" bestFit="1" customWidth="1"/>
    <col min="7170" max="7176" width="1.69921875" style="26" customWidth="1"/>
    <col min="7177" max="7177" width="3.19921875" style="26" customWidth="1"/>
    <col min="7178" max="7224" width="2.19921875" style="26" customWidth="1"/>
    <col min="7225" max="7225" width="1.69921875" style="26" customWidth="1"/>
    <col min="7226" max="7228" width="0" style="26" hidden="1" customWidth="1"/>
    <col min="7229" max="7229" width="1.69921875" style="26" customWidth="1"/>
    <col min="7230" max="7230" width="2.19921875" style="26" customWidth="1"/>
    <col min="7231" max="7231" width="2.09765625" style="26" customWidth="1"/>
    <col min="7232" max="7232" width="1.5" style="26" customWidth="1"/>
    <col min="7233" max="7233" width="2.69921875" style="26" customWidth="1"/>
    <col min="7234" max="7234" width="3.3984375" style="26" customWidth="1"/>
    <col min="7235" max="7424" width="8.69921875" style="26"/>
    <col min="7425" max="7425" width="3" style="26" bestFit="1" customWidth="1"/>
    <col min="7426" max="7432" width="1.69921875" style="26" customWidth="1"/>
    <col min="7433" max="7433" width="3.19921875" style="26" customWidth="1"/>
    <col min="7434" max="7480" width="2.19921875" style="26" customWidth="1"/>
    <col min="7481" max="7481" width="1.69921875" style="26" customWidth="1"/>
    <col min="7482" max="7484" width="0" style="26" hidden="1" customWidth="1"/>
    <col min="7485" max="7485" width="1.69921875" style="26" customWidth="1"/>
    <col min="7486" max="7486" width="2.19921875" style="26" customWidth="1"/>
    <col min="7487" max="7487" width="2.09765625" style="26" customWidth="1"/>
    <col min="7488" max="7488" width="1.5" style="26" customWidth="1"/>
    <col min="7489" max="7489" width="2.69921875" style="26" customWidth="1"/>
    <col min="7490" max="7490" width="3.3984375" style="26" customWidth="1"/>
    <col min="7491" max="7680" width="8.69921875" style="26"/>
    <col min="7681" max="7681" width="3" style="26" bestFit="1" customWidth="1"/>
    <col min="7682" max="7688" width="1.69921875" style="26" customWidth="1"/>
    <col min="7689" max="7689" width="3.19921875" style="26" customWidth="1"/>
    <col min="7690" max="7736" width="2.19921875" style="26" customWidth="1"/>
    <col min="7737" max="7737" width="1.69921875" style="26" customWidth="1"/>
    <col min="7738" max="7740" width="0" style="26" hidden="1" customWidth="1"/>
    <col min="7741" max="7741" width="1.69921875" style="26" customWidth="1"/>
    <col min="7742" max="7742" width="2.19921875" style="26" customWidth="1"/>
    <col min="7743" max="7743" width="2.09765625" style="26" customWidth="1"/>
    <col min="7744" max="7744" width="1.5" style="26" customWidth="1"/>
    <col min="7745" max="7745" width="2.69921875" style="26" customWidth="1"/>
    <col min="7746" max="7746" width="3.3984375" style="26" customWidth="1"/>
    <col min="7747" max="7936" width="8.69921875" style="26"/>
    <col min="7937" max="7937" width="3" style="26" bestFit="1" customWidth="1"/>
    <col min="7938" max="7944" width="1.69921875" style="26" customWidth="1"/>
    <col min="7945" max="7945" width="3.19921875" style="26" customWidth="1"/>
    <col min="7946" max="7992" width="2.19921875" style="26" customWidth="1"/>
    <col min="7993" max="7993" width="1.69921875" style="26" customWidth="1"/>
    <col min="7994" max="7996" width="0" style="26" hidden="1" customWidth="1"/>
    <col min="7997" max="7997" width="1.69921875" style="26" customWidth="1"/>
    <col min="7998" max="7998" width="2.19921875" style="26" customWidth="1"/>
    <col min="7999" max="7999" width="2.09765625" style="26" customWidth="1"/>
    <col min="8000" max="8000" width="1.5" style="26" customWidth="1"/>
    <col min="8001" max="8001" width="2.69921875" style="26" customWidth="1"/>
    <col min="8002" max="8002" width="3.3984375" style="26" customWidth="1"/>
    <col min="8003" max="8192" width="8.69921875" style="26"/>
    <col min="8193" max="8193" width="3" style="26" bestFit="1" customWidth="1"/>
    <col min="8194" max="8200" width="1.69921875" style="26" customWidth="1"/>
    <col min="8201" max="8201" width="3.19921875" style="26" customWidth="1"/>
    <col min="8202" max="8248" width="2.19921875" style="26" customWidth="1"/>
    <col min="8249" max="8249" width="1.69921875" style="26" customWidth="1"/>
    <col min="8250" max="8252" width="0" style="26" hidden="1" customWidth="1"/>
    <col min="8253" max="8253" width="1.69921875" style="26" customWidth="1"/>
    <col min="8254" max="8254" width="2.19921875" style="26" customWidth="1"/>
    <col min="8255" max="8255" width="2.09765625" style="26" customWidth="1"/>
    <col min="8256" max="8256" width="1.5" style="26" customWidth="1"/>
    <col min="8257" max="8257" width="2.69921875" style="26" customWidth="1"/>
    <col min="8258" max="8258" width="3.3984375" style="26" customWidth="1"/>
    <col min="8259" max="8448" width="8.69921875" style="26"/>
    <col min="8449" max="8449" width="3" style="26" bestFit="1" customWidth="1"/>
    <col min="8450" max="8456" width="1.69921875" style="26" customWidth="1"/>
    <col min="8457" max="8457" width="3.19921875" style="26" customWidth="1"/>
    <col min="8458" max="8504" width="2.19921875" style="26" customWidth="1"/>
    <col min="8505" max="8505" width="1.69921875" style="26" customWidth="1"/>
    <col min="8506" max="8508" width="0" style="26" hidden="1" customWidth="1"/>
    <col min="8509" max="8509" width="1.69921875" style="26" customWidth="1"/>
    <col min="8510" max="8510" width="2.19921875" style="26" customWidth="1"/>
    <col min="8511" max="8511" width="2.09765625" style="26" customWidth="1"/>
    <col min="8512" max="8512" width="1.5" style="26" customWidth="1"/>
    <col min="8513" max="8513" width="2.69921875" style="26" customWidth="1"/>
    <col min="8514" max="8514" width="3.3984375" style="26" customWidth="1"/>
    <col min="8515" max="8704" width="8.69921875" style="26"/>
    <col min="8705" max="8705" width="3" style="26" bestFit="1" customWidth="1"/>
    <col min="8706" max="8712" width="1.69921875" style="26" customWidth="1"/>
    <col min="8713" max="8713" width="3.19921875" style="26" customWidth="1"/>
    <col min="8714" max="8760" width="2.19921875" style="26" customWidth="1"/>
    <col min="8761" max="8761" width="1.69921875" style="26" customWidth="1"/>
    <col min="8762" max="8764" width="0" style="26" hidden="1" customWidth="1"/>
    <col min="8765" max="8765" width="1.69921875" style="26" customWidth="1"/>
    <col min="8766" max="8766" width="2.19921875" style="26" customWidth="1"/>
    <col min="8767" max="8767" width="2.09765625" style="26" customWidth="1"/>
    <col min="8768" max="8768" width="1.5" style="26" customWidth="1"/>
    <col min="8769" max="8769" width="2.69921875" style="26" customWidth="1"/>
    <col min="8770" max="8770" width="3.3984375" style="26" customWidth="1"/>
    <col min="8771" max="8960" width="8.69921875" style="26"/>
    <col min="8961" max="8961" width="3" style="26" bestFit="1" customWidth="1"/>
    <col min="8962" max="8968" width="1.69921875" style="26" customWidth="1"/>
    <col min="8969" max="8969" width="3.19921875" style="26" customWidth="1"/>
    <col min="8970" max="9016" width="2.19921875" style="26" customWidth="1"/>
    <col min="9017" max="9017" width="1.69921875" style="26" customWidth="1"/>
    <col min="9018" max="9020" width="0" style="26" hidden="1" customWidth="1"/>
    <col min="9021" max="9021" width="1.69921875" style="26" customWidth="1"/>
    <col min="9022" max="9022" width="2.19921875" style="26" customWidth="1"/>
    <col min="9023" max="9023" width="2.09765625" style="26" customWidth="1"/>
    <col min="9024" max="9024" width="1.5" style="26" customWidth="1"/>
    <col min="9025" max="9025" width="2.69921875" style="26" customWidth="1"/>
    <col min="9026" max="9026" width="3.3984375" style="26" customWidth="1"/>
    <col min="9027" max="9216" width="8.69921875" style="26"/>
    <col min="9217" max="9217" width="3" style="26" bestFit="1" customWidth="1"/>
    <col min="9218" max="9224" width="1.69921875" style="26" customWidth="1"/>
    <col min="9225" max="9225" width="3.19921875" style="26" customWidth="1"/>
    <col min="9226" max="9272" width="2.19921875" style="26" customWidth="1"/>
    <col min="9273" max="9273" width="1.69921875" style="26" customWidth="1"/>
    <col min="9274" max="9276" width="0" style="26" hidden="1" customWidth="1"/>
    <col min="9277" max="9277" width="1.69921875" style="26" customWidth="1"/>
    <col min="9278" max="9278" width="2.19921875" style="26" customWidth="1"/>
    <col min="9279" max="9279" width="2.09765625" style="26" customWidth="1"/>
    <col min="9280" max="9280" width="1.5" style="26" customWidth="1"/>
    <col min="9281" max="9281" width="2.69921875" style="26" customWidth="1"/>
    <col min="9282" max="9282" width="3.3984375" style="26" customWidth="1"/>
    <col min="9283" max="9472" width="8.69921875" style="26"/>
    <col min="9473" max="9473" width="3" style="26" bestFit="1" customWidth="1"/>
    <col min="9474" max="9480" width="1.69921875" style="26" customWidth="1"/>
    <col min="9481" max="9481" width="3.19921875" style="26" customWidth="1"/>
    <col min="9482" max="9528" width="2.19921875" style="26" customWidth="1"/>
    <col min="9529" max="9529" width="1.69921875" style="26" customWidth="1"/>
    <col min="9530" max="9532" width="0" style="26" hidden="1" customWidth="1"/>
    <col min="9533" max="9533" width="1.69921875" style="26" customWidth="1"/>
    <col min="9534" max="9534" width="2.19921875" style="26" customWidth="1"/>
    <col min="9535" max="9535" width="2.09765625" style="26" customWidth="1"/>
    <col min="9536" max="9536" width="1.5" style="26" customWidth="1"/>
    <col min="9537" max="9537" width="2.69921875" style="26" customWidth="1"/>
    <col min="9538" max="9538" width="3.3984375" style="26" customWidth="1"/>
    <col min="9539" max="9728" width="8.69921875" style="26"/>
    <col min="9729" max="9729" width="3" style="26" bestFit="1" customWidth="1"/>
    <col min="9730" max="9736" width="1.69921875" style="26" customWidth="1"/>
    <col min="9737" max="9737" width="3.19921875" style="26" customWidth="1"/>
    <col min="9738" max="9784" width="2.19921875" style="26" customWidth="1"/>
    <col min="9785" max="9785" width="1.69921875" style="26" customWidth="1"/>
    <col min="9786" max="9788" width="0" style="26" hidden="1" customWidth="1"/>
    <col min="9789" max="9789" width="1.69921875" style="26" customWidth="1"/>
    <col min="9790" max="9790" width="2.19921875" style="26" customWidth="1"/>
    <col min="9791" max="9791" width="2.09765625" style="26" customWidth="1"/>
    <col min="9792" max="9792" width="1.5" style="26" customWidth="1"/>
    <col min="9793" max="9793" width="2.69921875" style="26" customWidth="1"/>
    <col min="9794" max="9794" width="3.3984375" style="26" customWidth="1"/>
    <col min="9795" max="9984" width="8.69921875" style="26"/>
    <col min="9985" max="9985" width="3" style="26" bestFit="1" customWidth="1"/>
    <col min="9986" max="9992" width="1.69921875" style="26" customWidth="1"/>
    <col min="9993" max="9993" width="3.19921875" style="26" customWidth="1"/>
    <col min="9994" max="10040" width="2.19921875" style="26" customWidth="1"/>
    <col min="10041" max="10041" width="1.69921875" style="26" customWidth="1"/>
    <col min="10042" max="10044" width="0" style="26" hidden="1" customWidth="1"/>
    <col min="10045" max="10045" width="1.69921875" style="26" customWidth="1"/>
    <col min="10046" max="10046" width="2.19921875" style="26" customWidth="1"/>
    <col min="10047" max="10047" width="2.09765625" style="26" customWidth="1"/>
    <col min="10048" max="10048" width="1.5" style="26" customWidth="1"/>
    <col min="10049" max="10049" width="2.69921875" style="26" customWidth="1"/>
    <col min="10050" max="10050" width="3.3984375" style="26" customWidth="1"/>
    <col min="10051" max="10240" width="8.69921875" style="26"/>
    <col min="10241" max="10241" width="3" style="26" bestFit="1" customWidth="1"/>
    <col min="10242" max="10248" width="1.69921875" style="26" customWidth="1"/>
    <col min="10249" max="10249" width="3.19921875" style="26" customWidth="1"/>
    <col min="10250" max="10296" width="2.19921875" style="26" customWidth="1"/>
    <col min="10297" max="10297" width="1.69921875" style="26" customWidth="1"/>
    <col min="10298" max="10300" width="0" style="26" hidden="1" customWidth="1"/>
    <col min="10301" max="10301" width="1.69921875" style="26" customWidth="1"/>
    <col min="10302" max="10302" width="2.19921875" style="26" customWidth="1"/>
    <col min="10303" max="10303" width="2.09765625" style="26" customWidth="1"/>
    <col min="10304" max="10304" width="1.5" style="26" customWidth="1"/>
    <col min="10305" max="10305" width="2.69921875" style="26" customWidth="1"/>
    <col min="10306" max="10306" width="3.3984375" style="26" customWidth="1"/>
    <col min="10307" max="10496" width="8.69921875" style="26"/>
    <col min="10497" max="10497" width="3" style="26" bestFit="1" customWidth="1"/>
    <col min="10498" max="10504" width="1.69921875" style="26" customWidth="1"/>
    <col min="10505" max="10505" width="3.19921875" style="26" customWidth="1"/>
    <col min="10506" max="10552" width="2.19921875" style="26" customWidth="1"/>
    <col min="10553" max="10553" width="1.69921875" style="26" customWidth="1"/>
    <col min="10554" max="10556" width="0" style="26" hidden="1" customWidth="1"/>
    <col min="10557" max="10557" width="1.69921875" style="26" customWidth="1"/>
    <col min="10558" max="10558" width="2.19921875" style="26" customWidth="1"/>
    <col min="10559" max="10559" width="2.09765625" style="26" customWidth="1"/>
    <col min="10560" max="10560" width="1.5" style="26" customWidth="1"/>
    <col min="10561" max="10561" width="2.69921875" style="26" customWidth="1"/>
    <col min="10562" max="10562" width="3.3984375" style="26" customWidth="1"/>
    <col min="10563" max="10752" width="8.69921875" style="26"/>
    <col min="10753" max="10753" width="3" style="26" bestFit="1" customWidth="1"/>
    <col min="10754" max="10760" width="1.69921875" style="26" customWidth="1"/>
    <col min="10761" max="10761" width="3.19921875" style="26" customWidth="1"/>
    <col min="10762" max="10808" width="2.19921875" style="26" customWidth="1"/>
    <col min="10809" max="10809" width="1.69921875" style="26" customWidth="1"/>
    <col min="10810" max="10812" width="0" style="26" hidden="1" customWidth="1"/>
    <col min="10813" max="10813" width="1.69921875" style="26" customWidth="1"/>
    <col min="10814" max="10814" width="2.19921875" style="26" customWidth="1"/>
    <col min="10815" max="10815" width="2.09765625" style="26" customWidth="1"/>
    <col min="10816" max="10816" width="1.5" style="26" customWidth="1"/>
    <col min="10817" max="10817" width="2.69921875" style="26" customWidth="1"/>
    <col min="10818" max="10818" width="3.3984375" style="26" customWidth="1"/>
    <col min="10819" max="11008" width="8.69921875" style="26"/>
    <col min="11009" max="11009" width="3" style="26" bestFit="1" customWidth="1"/>
    <col min="11010" max="11016" width="1.69921875" style="26" customWidth="1"/>
    <col min="11017" max="11017" width="3.19921875" style="26" customWidth="1"/>
    <col min="11018" max="11064" width="2.19921875" style="26" customWidth="1"/>
    <col min="11065" max="11065" width="1.69921875" style="26" customWidth="1"/>
    <col min="11066" max="11068" width="0" style="26" hidden="1" customWidth="1"/>
    <col min="11069" max="11069" width="1.69921875" style="26" customWidth="1"/>
    <col min="11070" max="11070" width="2.19921875" style="26" customWidth="1"/>
    <col min="11071" max="11071" width="2.09765625" style="26" customWidth="1"/>
    <col min="11072" max="11072" width="1.5" style="26" customWidth="1"/>
    <col min="11073" max="11073" width="2.69921875" style="26" customWidth="1"/>
    <col min="11074" max="11074" width="3.3984375" style="26" customWidth="1"/>
    <col min="11075" max="11264" width="8.69921875" style="26"/>
    <col min="11265" max="11265" width="3" style="26" bestFit="1" customWidth="1"/>
    <col min="11266" max="11272" width="1.69921875" style="26" customWidth="1"/>
    <col min="11273" max="11273" width="3.19921875" style="26" customWidth="1"/>
    <col min="11274" max="11320" width="2.19921875" style="26" customWidth="1"/>
    <col min="11321" max="11321" width="1.69921875" style="26" customWidth="1"/>
    <col min="11322" max="11324" width="0" style="26" hidden="1" customWidth="1"/>
    <col min="11325" max="11325" width="1.69921875" style="26" customWidth="1"/>
    <col min="11326" max="11326" width="2.19921875" style="26" customWidth="1"/>
    <col min="11327" max="11327" width="2.09765625" style="26" customWidth="1"/>
    <col min="11328" max="11328" width="1.5" style="26" customWidth="1"/>
    <col min="11329" max="11329" width="2.69921875" style="26" customWidth="1"/>
    <col min="11330" max="11330" width="3.3984375" style="26" customWidth="1"/>
    <col min="11331" max="11520" width="8.69921875" style="26"/>
    <col min="11521" max="11521" width="3" style="26" bestFit="1" customWidth="1"/>
    <col min="11522" max="11528" width="1.69921875" style="26" customWidth="1"/>
    <col min="11529" max="11529" width="3.19921875" style="26" customWidth="1"/>
    <col min="11530" max="11576" width="2.19921875" style="26" customWidth="1"/>
    <col min="11577" max="11577" width="1.69921875" style="26" customWidth="1"/>
    <col min="11578" max="11580" width="0" style="26" hidden="1" customWidth="1"/>
    <col min="11581" max="11581" width="1.69921875" style="26" customWidth="1"/>
    <col min="11582" max="11582" width="2.19921875" style="26" customWidth="1"/>
    <col min="11583" max="11583" width="2.09765625" style="26" customWidth="1"/>
    <col min="11584" max="11584" width="1.5" style="26" customWidth="1"/>
    <col min="11585" max="11585" width="2.69921875" style="26" customWidth="1"/>
    <col min="11586" max="11586" width="3.3984375" style="26" customWidth="1"/>
    <col min="11587" max="11776" width="8.69921875" style="26"/>
    <col min="11777" max="11777" width="3" style="26" bestFit="1" customWidth="1"/>
    <col min="11778" max="11784" width="1.69921875" style="26" customWidth="1"/>
    <col min="11785" max="11785" width="3.19921875" style="26" customWidth="1"/>
    <col min="11786" max="11832" width="2.19921875" style="26" customWidth="1"/>
    <col min="11833" max="11833" width="1.69921875" style="26" customWidth="1"/>
    <col min="11834" max="11836" width="0" style="26" hidden="1" customWidth="1"/>
    <col min="11837" max="11837" width="1.69921875" style="26" customWidth="1"/>
    <col min="11838" max="11838" width="2.19921875" style="26" customWidth="1"/>
    <col min="11839" max="11839" width="2.09765625" style="26" customWidth="1"/>
    <col min="11840" max="11840" width="1.5" style="26" customWidth="1"/>
    <col min="11841" max="11841" width="2.69921875" style="26" customWidth="1"/>
    <col min="11842" max="11842" width="3.3984375" style="26" customWidth="1"/>
    <col min="11843" max="12032" width="8.69921875" style="26"/>
    <col min="12033" max="12033" width="3" style="26" bestFit="1" customWidth="1"/>
    <col min="12034" max="12040" width="1.69921875" style="26" customWidth="1"/>
    <col min="12041" max="12041" width="3.19921875" style="26" customWidth="1"/>
    <col min="12042" max="12088" width="2.19921875" style="26" customWidth="1"/>
    <col min="12089" max="12089" width="1.69921875" style="26" customWidth="1"/>
    <col min="12090" max="12092" width="0" style="26" hidden="1" customWidth="1"/>
    <col min="12093" max="12093" width="1.69921875" style="26" customWidth="1"/>
    <col min="12094" max="12094" width="2.19921875" style="26" customWidth="1"/>
    <col min="12095" max="12095" width="2.09765625" style="26" customWidth="1"/>
    <col min="12096" max="12096" width="1.5" style="26" customWidth="1"/>
    <col min="12097" max="12097" width="2.69921875" style="26" customWidth="1"/>
    <col min="12098" max="12098" width="3.3984375" style="26" customWidth="1"/>
    <col min="12099" max="12288" width="8.69921875" style="26"/>
    <col min="12289" max="12289" width="3" style="26" bestFit="1" customWidth="1"/>
    <col min="12290" max="12296" width="1.69921875" style="26" customWidth="1"/>
    <col min="12297" max="12297" width="3.19921875" style="26" customWidth="1"/>
    <col min="12298" max="12344" width="2.19921875" style="26" customWidth="1"/>
    <col min="12345" max="12345" width="1.69921875" style="26" customWidth="1"/>
    <col min="12346" max="12348" width="0" style="26" hidden="1" customWidth="1"/>
    <col min="12349" max="12349" width="1.69921875" style="26" customWidth="1"/>
    <col min="12350" max="12350" width="2.19921875" style="26" customWidth="1"/>
    <col min="12351" max="12351" width="2.09765625" style="26" customWidth="1"/>
    <col min="12352" max="12352" width="1.5" style="26" customWidth="1"/>
    <col min="12353" max="12353" width="2.69921875" style="26" customWidth="1"/>
    <col min="12354" max="12354" width="3.3984375" style="26" customWidth="1"/>
    <col min="12355" max="12544" width="8.69921875" style="26"/>
    <col min="12545" max="12545" width="3" style="26" bestFit="1" customWidth="1"/>
    <col min="12546" max="12552" width="1.69921875" style="26" customWidth="1"/>
    <col min="12553" max="12553" width="3.19921875" style="26" customWidth="1"/>
    <col min="12554" max="12600" width="2.19921875" style="26" customWidth="1"/>
    <col min="12601" max="12601" width="1.69921875" style="26" customWidth="1"/>
    <col min="12602" max="12604" width="0" style="26" hidden="1" customWidth="1"/>
    <col min="12605" max="12605" width="1.69921875" style="26" customWidth="1"/>
    <col min="12606" max="12606" width="2.19921875" style="26" customWidth="1"/>
    <col min="12607" max="12607" width="2.09765625" style="26" customWidth="1"/>
    <col min="12608" max="12608" width="1.5" style="26" customWidth="1"/>
    <col min="12609" max="12609" width="2.69921875" style="26" customWidth="1"/>
    <col min="12610" max="12610" width="3.3984375" style="26" customWidth="1"/>
    <col min="12611" max="12800" width="8.69921875" style="26"/>
    <col min="12801" max="12801" width="3" style="26" bestFit="1" customWidth="1"/>
    <col min="12802" max="12808" width="1.69921875" style="26" customWidth="1"/>
    <col min="12809" max="12809" width="3.19921875" style="26" customWidth="1"/>
    <col min="12810" max="12856" width="2.19921875" style="26" customWidth="1"/>
    <col min="12857" max="12857" width="1.69921875" style="26" customWidth="1"/>
    <col min="12858" max="12860" width="0" style="26" hidden="1" customWidth="1"/>
    <col min="12861" max="12861" width="1.69921875" style="26" customWidth="1"/>
    <col min="12862" max="12862" width="2.19921875" style="26" customWidth="1"/>
    <col min="12863" max="12863" width="2.09765625" style="26" customWidth="1"/>
    <col min="12864" max="12864" width="1.5" style="26" customWidth="1"/>
    <col min="12865" max="12865" width="2.69921875" style="26" customWidth="1"/>
    <col min="12866" max="12866" width="3.3984375" style="26" customWidth="1"/>
    <col min="12867" max="13056" width="8.69921875" style="26"/>
    <col min="13057" max="13057" width="3" style="26" bestFit="1" customWidth="1"/>
    <col min="13058" max="13064" width="1.69921875" style="26" customWidth="1"/>
    <col min="13065" max="13065" width="3.19921875" style="26" customWidth="1"/>
    <col min="13066" max="13112" width="2.19921875" style="26" customWidth="1"/>
    <col min="13113" max="13113" width="1.69921875" style="26" customWidth="1"/>
    <col min="13114" max="13116" width="0" style="26" hidden="1" customWidth="1"/>
    <col min="13117" max="13117" width="1.69921875" style="26" customWidth="1"/>
    <col min="13118" max="13118" width="2.19921875" style="26" customWidth="1"/>
    <col min="13119" max="13119" width="2.09765625" style="26" customWidth="1"/>
    <col min="13120" max="13120" width="1.5" style="26" customWidth="1"/>
    <col min="13121" max="13121" width="2.69921875" style="26" customWidth="1"/>
    <col min="13122" max="13122" width="3.3984375" style="26" customWidth="1"/>
    <col min="13123" max="13312" width="8.69921875" style="26"/>
    <col min="13313" max="13313" width="3" style="26" bestFit="1" customWidth="1"/>
    <col min="13314" max="13320" width="1.69921875" style="26" customWidth="1"/>
    <col min="13321" max="13321" width="3.19921875" style="26" customWidth="1"/>
    <col min="13322" max="13368" width="2.19921875" style="26" customWidth="1"/>
    <col min="13369" max="13369" width="1.69921875" style="26" customWidth="1"/>
    <col min="13370" max="13372" width="0" style="26" hidden="1" customWidth="1"/>
    <col min="13373" max="13373" width="1.69921875" style="26" customWidth="1"/>
    <col min="13374" max="13374" width="2.19921875" style="26" customWidth="1"/>
    <col min="13375" max="13375" width="2.09765625" style="26" customWidth="1"/>
    <col min="13376" max="13376" width="1.5" style="26" customWidth="1"/>
    <col min="13377" max="13377" width="2.69921875" style="26" customWidth="1"/>
    <col min="13378" max="13378" width="3.3984375" style="26" customWidth="1"/>
    <col min="13379" max="13568" width="8.69921875" style="26"/>
    <col min="13569" max="13569" width="3" style="26" bestFit="1" customWidth="1"/>
    <col min="13570" max="13576" width="1.69921875" style="26" customWidth="1"/>
    <col min="13577" max="13577" width="3.19921875" style="26" customWidth="1"/>
    <col min="13578" max="13624" width="2.19921875" style="26" customWidth="1"/>
    <col min="13625" max="13625" width="1.69921875" style="26" customWidth="1"/>
    <col min="13626" max="13628" width="0" style="26" hidden="1" customWidth="1"/>
    <col min="13629" max="13629" width="1.69921875" style="26" customWidth="1"/>
    <col min="13630" max="13630" width="2.19921875" style="26" customWidth="1"/>
    <col min="13631" max="13631" width="2.09765625" style="26" customWidth="1"/>
    <col min="13632" max="13632" width="1.5" style="26" customWidth="1"/>
    <col min="13633" max="13633" width="2.69921875" style="26" customWidth="1"/>
    <col min="13634" max="13634" width="3.3984375" style="26" customWidth="1"/>
    <col min="13635" max="13824" width="8.69921875" style="26"/>
    <col min="13825" max="13825" width="3" style="26" bestFit="1" customWidth="1"/>
    <col min="13826" max="13832" width="1.69921875" style="26" customWidth="1"/>
    <col min="13833" max="13833" width="3.19921875" style="26" customWidth="1"/>
    <col min="13834" max="13880" width="2.19921875" style="26" customWidth="1"/>
    <col min="13881" max="13881" width="1.69921875" style="26" customWidth="1"/>
    <col min="13882" max="13884" width="0" style="26" hidden="1" customWidth="1"/>
    <col min="13885" max="13885" width="1.69921875" style="26" customWidth="1"/>
    <col min="13886" max="13886" width="2.19921875" style="26" customWidth="1"/>
    <col min="13887" max="13887" width="2.09765625" style="26" customWidth="1"/>
    <col min="13888" max="13888" width="1.5" style="26" customWidth="1"/>
    <col min="13889" max="13889" width="2.69921875" style="26" customWidth="1"/>
    <col min="13890" max="13890" width="3.3984375" style="26" customWidth="1"/>
    <col min="13891" max="14080" width="8.69921875" style="26"/>
    <col min="14081" max="14081" width="3" style="26" bestFit="1" customWidth="1"/>
    <col min="14082" max="14088" width="1.69921875" style="26" customWidth="1"/>
    <col min="14089" max="14089" width="3.19921875" style="26" customWidth="1"/>
    <col min="14090" max="14136" width="2.19921875" style="26" customWidth="1"/>
    <col min="14137" max="14137" width="1.69921875" style="26" customWidth="1"/>
    <col min="14138" max="14140" width="0" style="26" hidden="1" customWidth="1"/>
    <col min="14141" max="14141" width="1.69921875" style="26" customWidth="1"/>
    <col min="14142" max="14142" width="2.19921875" style="26" customWidth="1"/>
    <col min="14143" max="14143" width="2.09765625" style="26" customWidth="1"/>
    <col min="14144" max="14144" width="1.5" style="26" customWidth="1"/>
    <col min="14145" max="14145" width="2.69921875" style="26" customWidth="1"/>
    <col min="14146" max="14146" width="3.3984375" style="26" customWidth="1"/>
    <col min="14147" max="14336" width="8.69921875" style="26"/>
    <col min="14337" max="14337" width="3" style="26" bestFit="1" customWidth="1"/>
    <col min="14338" max="14344" width="1.69921875" style="26" customWidth="1"/>
    <col min="14345" max="14345" width="3.19921875" style="26" customWidth="1"/>
    <col min="14346" max="14392" width="2.19921875" style="26" customWidth="1"/>
    <col min="14393" max="14393" width="1.69921875" style="26" customWidth="1"/>
    <col min="14394" max="14396" width="0" style="26" hidden="1" customWidth="1"/>
    <col min="14397" max="14397" width="1.69921875" style="26" customWidth="1"/>
    <col min="14398" max="14398" width="2.19921875" style="26" customWidth="1"/>
    <col min="14399" max="14399" width="2.09765625" style="26" customWidth="1"/>
    <col min="14400" max="14400" width="1.5" style="26" customWidth="1"/>
    <col min="14401" max="14401" width="2.69921875" style="26" customWidth="1"/>
    <col min="14402" max="14402" width="3.3984375" style="26" customWidth="1"/>
    <col min="14403" max="14592" width="8.69921875" style="26"/>
    <col min="14593" max="14593" width="3" style="26" bestFit="1" customWidth="1"/>
    <col min="14594" max="14600" width="1.69921875" style="26" customWidth="1"/>
    <col min="14601" max="14601" width="3.19921875" style="26" customWidth="1"/>
    <col min="14602" max="14648" width="2.19921875" style="26" customWidth="1"/>
    <col min="14649" max="14649" width="1.69921875" style="26" customWidth="1"/>
    <col min="14650" max="14652" width="0" style="26" hidden="1" customWidth="1"/>
    <col min="14653" max="14653" width="1.69921875" style="26" customWidth="1"/>
    <col min="14654" max="14654" width="2.19921875" style="26" customWidth="1"/>
    <col min="14655" max="14655" width="2.09765625" style="26" customWidth="1"/>
    <col min="14656" max="14656" width="1.5" style="26" customWidth="1"/>
    <col min="14657" max="14657" width="2.69921875" style="26" customWidth="1"/>
    <col min="14658" max="14658" width="3.3984375" style="26" customWidth="1"/>
    <col min="14659" max="14848" width="8.69921875" style="26"/>
    <col min="14849" max="14849" width="3" style="26" bestFit="1" customWidth="1"/>
    <col min="14850" max="14856" width="1.69921875" style="26" customWidth="1"/>
    <col min="14857" max="14857" width="3.19921875" style="26" customWidth="1"/>
    <col min="14858" max="14904" width="2.19921875" style="26" customWidth="1"/>
    <col min="14905" max="14905" width="1.69921875" style="26" customWidth="1"/>
    <col min="14906" max="14908" width="0" style="26" hidden="1" customWidth="1"/>
    <col min="14909" max="14909" width="1.69921875" style="26" customWidth="1"/>
    <col min="14910" max="14910" width="2.19921875" style="26" customWidth="1"/>
    <col min="14911" max="14911" width="2.09765625" style="26" customWidth="1"/>
    <col min="14912" max="14912" width="1.5" style="26" customWidth="1"/>
    <col min="14913" max="14913" width="2.69921875" style="26" customWidth="1"/>
    <col min="14914" max="14914" width="3.3984375" style="26" customWidth="1"/>
    <col min="14915" max="15104" width="8.69921875" style="26"/>
    <col min="15105" max="15105" width="3" style="26" bestFit="1" customWidth="1"/>
    <col min="15106" max="15112" width="1.69921875" style="26" customWidth="1"/>
    <col min="15113" max="15113" width="3.19921875" style="26" customWidth="1"/>
    <col min="15114" max="15160" width="2.19921875" style="26" customWidth="1"/>
    <col min="15161" max="15161" width="1.69921875" style="26" customWidth="1"/>
    <col min="15162" max="15164" width="0" style="26" hidden="1" customWidth="1"/>
    <col min="15165" max="15165" width="1.69921875" style="26" customWidth="1"/>
    <col min="15166" max="15166" width="2.19921875" style="26" customWidth="1"/>
    <col min="15167" max="15167" width="2.09765625" style="26" customWidth="1"/>
    <col min="15168" max="15168" width="1.5" style="26" customWidth="1"/>
    <col min="15169" max="15169" width="2.69921875" style="26" customWidth="1"/>
    <col min="15170" max="15170" width="3.3984375" style="26" customWidth="1"/>
    <col min="15171" max="15360" width="8.69921875" style="26"/>
    <col min="15361" max="15361" width="3" style="26" bestFit="1" customWidth="1"/>
    <col min="15362" max="15368" width="1.69921875" style="26" customWidth="1"/>
    <col min="15369" max="15369" width="3.19921875" style="26" customWidth="1"/>
    <col min="15370" max="15416" width="2.19921875" style="26" customWidth="1"/>
    <col min="15417" max="15417" width="1.69921875" style="26" customWidth="1"/>
    <col min="15418" max="15420" width="0" style="26" hidden="1" customWidth="1"/>
    <col min="15421" max="15421" width="1.69921875" style="26" customWidth="1"/>
    <col min="15422" max="15422" width="2.19921875" style="26" customWidth="1"/>
    <col min="15423" max="15423" width="2.09765625" style="26" customWidth="1"/>
    <col min="15424" max="15424" width="1.5" style="26" customWidth="1"/>
    <col min="15425" max="15425" width="2.69921875" style="26" customWidth="1"/>
    <col min="15426" max="15426" width="3.3984375" style="26" customWidth="1"/>
    <col min="15427" max="15616" width="8.69921875" style="26"/>
    <col min="15617" max="15617" width="3" style="26" bestFit="1" customWidth="1"/>
    <col min="15618" max="15624" width="1.69921875" style="26" customWidth="1"/>
    <col min="15625" max="15625" width="3.19921875" style="26" customWidth="1"/>
    <col min="15626" max="15672" width="2.19921875" style="26" customWidth="1"/>
    <col min="15673" max="15673" width="1.69921875" style="26" customWidth="1"/>
    <col min="15674" max="15676" width="0" style="26" hidden="1" customWidth="1"/>
    <col min="15677" max="15677" width="1.69921875" style="26" customWidth="1"/>
    <col min="15678" max="15678" width="2.19921875" style="26" customWidth="1"/>
    <col min="15679" max="15679" width="2.09765625" style="26" customWidth="1"/>
    <col min="15680" max="15680" width="1.5" style="26" customWidth="1"/>
    <col min="15681" max="15681" width="2.69921875" style="26" customWidth="1"/>
    <col min="15682" max="15682" width="3.3984375" style="26" customWidth="1"/>
    <col min="15683" max="15872" width="8.69921875" style="26"/>
    <col min="15873" max="15873" width="3" style="26" bestFit="1" customWidth="1"/>
    <col min="15874" max="15880" width="1.69921875" style="26" customWidth="1"/>
    <col min="15881" max="15881" width="3.19921875" style="26" customWidth="1"/>
    <col min="15882" max="15928" width="2.19921875" style="26" customWidth="1"/>
    <col min="15929" max="15929" width="1.69921875" style="26" customWidth="1"/>
    <col min="15930" max="15932" width="0" style="26" hidden="1" customWidth="1"/>
    <col min="15933" max="15933" width="1.69921875" style="26" customWidth="1"/>
    <col min="15934" max="15934" width="2.19921875" style="26" customWidth="1"/>
    <col min="15935" max="15935" width="2.09765625" style="26" customWidth="1"/>
    <col min="15936" max="15936" width="1.5" style="26" customWidth="1"/>
    <col min="15937" max="15937" width="2.69921875" style="26" customWidth="1"/>
    <col min="15938" max="15938" width="3.3984375" style="26" customWidth="1"/>
    <col min="15939" max="16128" width="8.69921875" style="26"/>
    <col min="16129" max="16129" width="3" style="26" bestFit="1" customWidth="1"/>
    <col min="16130" max="16136" width="1.69921875" style="26" customWidth="1"/>
    <col min="16137" max="16137" width="3.19921875" style="26" customWidth="1"/>
    <col min="16138" max="16184" width="2.19921875" style="26" customWidth="1"/>
    <col min="16185" max="16185" width="1.69921875" style="26" customWidth="1"/>
    <col min="16186" max="16188" width="0" style="26" hidden="1" customWidth="1"/>
    <col min="16189" max="16189" width="1.69921875" style="26" customWidth="1"/>
    <col min="16190" max="16190" width="2.19921875" style="26" customWidth="1"/>
    <col min="16191" max="16191" width="2.09765625" style="26" customWidth="1"/>
    <col min="16192" max="16192" width="1.5" style="26" customWidth="1"/>
    <col min="16193" max="16193" width="2.69921875" style="26" customWidth="1"/>
    <col min="16194" max="16194" width="3.3984375" style="26" customWidth="1"/>
    <col min="16195" max="16384" width="8.69921875" style="26"/>
  </cols>
  <sheetData>
    <row r="1" spans="1:77" ht="12" customHeight="1">
      <c r="D1" s="90">
        <v>1</v>
      </c>
      <c r="E1" s="91"/>
      <c r="F1" s="92"/>
      <c r="G1" s="90">
        <v>2</v>
      </c>
      <c r="H1" s="93"/>
      <c r="AW1" s="731"/>
      <c r="AX1" s="731"/>
      <c r="AY1" s="731"/>
      <c r="AZ1" s="731"/>
      <c r="BA1" s="731"/>
      <c r="BB1" s="731"/>
      <c r="BC1" s="731"/>
      <c r="BD1" s="731"/>
      <c r="BE1" s="731"/>
      <c r="BF1" s="280"/>
    </row>
    <row r="2" spans="1:77" ht="16.8" thickBot="1">
      <c r="A2" s="95" t="s">
        <v>431</v>
      </c>
      <c r="C2" s="277"/>
      <c r="D2" s="96">
        <v>9</v>
      </c>
      <c r="E2" s="97"/>
      <c r="F2" s="98" t="s">
        <v>238</v>
      </c>
      <c r="G2" s="474">
        <v>10</v>
      </c>
      <c r="H2" s="97"/>
      <c r="I2" s="277" t="s">
        <v>239</v>
      </c>
      <c r="J2" s="277"/>
      <c r="K2" s="277"/>
      <c r="M2" s="277"/>
      <c r="N2" s="277"/>
      <c r="O2" s="99" t="s">
        <v>448</v>
      </c>
      <c r="AQ2" s="100" t="s">
        <v>240</v>
      </c>
    </row>
    <row r="3" spans="1:77" ht="7.5" customHeight="1">
      <c r="A3" s="95"/>
      <c r="J3" s="101"/>
      <c r="K3" s="101"/>
      <c r="L3" s="101"/>
      <c r="M3" s="101"/>
      <c r="N3" s="101"/>
      <c r="O3" s="101"/>
      <c r="P3" s="101"/>
      <c r="Q3" s="101"/>
      <c r="R3" s="101"/>
      <c r="S3" s="101"/>
      <c r="T3" s="101"/>
      <c r="U3" s="101"/>
      <c r="V3" s="101"/>
      <c r="W3" s="101"/>
      <c r="X3" s="101"/>
      <c r="Y3" s="101"/>
      <c r="Z3" s="101"/>
    </row>
    <row r="4" spans="1:77" ht="24" customHeight="1">
      <c r="A4" s="26" t="s">
        <v>241</v>
      </c>
      <c r="C4" s="102"/>
      <c r="D4" s="102"/>
      <c r="E4" s="102"/>
      <c r="F4" s="102"/>
      <c r="G4" s="102"/>
      <c r="H4" s="102"/>
      <c r="I4" s="102"/>
      <c r="J4" s="103"/>
      <c r="K4" s="103"/>
      <c r="L4" s="103"/>
      <c r="M4" s="103"/>
      <c r="N4" s="103"/>
      <c r="O4" s="103"/>
      <c r="P4" s="103"/>
      <c r="Q4" s="103"/>
      <c r="R4" s="42"/>
      <c r="T4" s="103"/>
      <c r="U4" s="103"/>
      <c r="V4" s="103"/>
      <c r="W4" s="103"/>
      <c r="X4" s="103"/>
      <c r="Y4" s="103"/>
      <c r="Z4" s="103"/>
      <c r="BH4" s="95"/>
      <c r="BI4" s="89"/>
      <c r="BJ4" s="89"/>
      <c r="BK4" s="89"/>
      <c r="BL4" s="89"/>
      <c r="BM4" s="89"/>
      <c r="BN4" s="89"/>
      <c r="BO4" s="89"/>
    </row>
    <row r="5" spans="1:77" s="107" customFormat="1" ht="8.25" customHeight="1" thickBot="1">
      <c r="A5" s="104"/>
      <c r="B5" s="105"/>
      <c r="C5" s="105"/>
      <c r="D5" s="105"/>
      <c r="E5" s="105"/>
      <c r="F5" s="105"/>
      <c r="G5" s="105"/>
      <c r="H5" s="105"/>
      <c r="I5" s="105"/>
      <c r="J5" s="106"/>
      <c r="K5" s="106"/>
      <c r="L5" s="106"/>
      <c r="M5" s="106"/>
      <c r="N5" s="106"/>
      <c r="O5" s="106"/>
      <c r="P5" s="106"/>
      <c r="Q5" s="106"/>
      <c r="R5" s="104"/>
      <c r="S5" s="104"/>
      <c r="T5" s="106"/>
      <c r="U5" s="106"/>
      <c r="V5" s="106"/>
      <c r="W5" s="106"/>
      <c r="X5" s="106"/>
      <c r="Y5" s="106"/>
      <c r="Z5" s="106"/>
      <c r="AI5" s="108"/>
      <c r="AL5" s="108"/>
      <c r="AM5" s="108"/>
      <c r="AN5" s="108"/>
      <c r="AO5" s="108"/>
      <c r="AP5" s="108"/>
      <c r="AQ5" s="108"/>
      <c r="AR5" s="108">
        <v>1</v>
      </c>
      <c r="AS5" s="108"/>
      <c r="AT5" s="108">
        <v>2</v>
      </c>
      <c r="AU5" s="108"/>
      <c r="AV5" s="108">
        <v>3</v>
      </c>
      <c r="AW5" s="108"/>
      <c r="AX5" s="108">
        <v>4</v>
      </c>
      <c r="AY5" s="108"/>
      <c r="AZ5" s="108">
        <v>5</v>
      </c>
      <c r="BA5" s="108"/>
      <c r="BB5" s="108">
        <v>6</v>
      </c>
      <c r="BC5" s="108"/>
      <c r="BD5" s="108">
        <v>7</v>
      </c>
      <c r="BE5" s="108"/>
      <c r="BF5" s="108">
        <v>8</v>
      </c>
      <c r="BG5" s="108"/>
      <c r="BH5" s="108">
        <v>9</v>
      </c>
      <c r="BI5" s="108">
        <v>8</v>
      </c>
      <c r="BK5" s="108">
        <v>9</v>
      </c>
      <c r="BM5" s="105"/>
      <c r="BN5" s="105"/>
      <c r="BO5" s="105"/>
    </row>
    <row r="6" spans="1:77" ht="20.25" customHeight="1" thickBot="1">
      <c r="A6" s="109" t="s">
        <v>242</v>
      </c>
      <c r="C6" s="102"/>
      <c r="D6" s="102"/>
      <c r="E6" s="102"/>
      <c r="F6" s="102"/>
      <c r="G6" s="102"/>
      <c r="H6" s="102"/>
      <c r="I6" s="102"/>
      <c r="J6" s="103"/>
      <c r="K6" s="103"/>
      <c r="L6" s="103"/>
      <c r="M6" s="103"/>
      <c r="N6" s="103"/>
      <c r="O6" s="103"/>
      <c r="P6" s="103"/>
      <c r="Q6" s="103"/>
      <c r="R6" s="42"/>
      <c r="T6" s="103"/>
      <c r="U6" s="103"/>
      <c r="V6" s="103"/>
      <c r="W6" s="103"/>
      <c r="X6" s="103"/>
      <c r="Y6" s="103"/>
      <c r="Z6" s="103"/>
      <c r="AK6" s="26" t="s">
        <v>243</v>
      </c>
      <c r="AL6" s="88" t="s">
        <v>244</v>
      </c>
      <c r="AM6" s="42" t="s">
        <v>245</v>
      </c>
      <c r="AN6" s="102"/>
      <c r="AO6" s="102"/>
      <c r="AP6" s="102"/>
      <c r="AQ6" s="102"/>
      <c r="AR6" s="732">
        <v>1</v>
      </c>
      <c r="AS6" s="733"/>
      <c r="AT6" s="734">
        <v>0</v>
      </c>
      <c r="AU6" s="733"/>
      <c r="AV6" s="734">
        <v>0</v>
      </c>
      <c r="AW6" s="733"/>
      <c r="AX6" s="735"/>
      <c r="AY6" s="736"/>
      <c r="AZ6" s="735"/>
      <c r="BA6" s="736"/>
      <c r="BB6" s="735"/>
      <c r="BC6" s="736"/>
      <c r="BD6" s="735"/>
      <c r="BE6" s="736"/>
      <c r="BF6" s="275"/>
      <c r="BG6" s="276"/>
      <c r="BH6" s="275">
        <v>6</v>
      </c>
      <c r="BI6" s="737"/>
      <c r="BJ6" s="738"/>
      <c r="BK6" s="737"/>
      <c r="BL6" s="739"/>
      <c r="BM6" s="89"/>
      <c r="BN6" s="89"/>
      <c r="BO6" s="89"/>
    </row>
    <row r="7" spans="1:77" ht="13.5" customHeight="1" thickBot="1">
      <c r="B7" s="42"/>
      <c r="C7" s="102"/>
      <c r="D7" s="102"/>
      <c r="E7" s="102"/>
      <c r="F7" s="102"/>
      <c r="G7" s="102"/>
      <c r="H7" s="102"/>
      <c r="I7" s="102"/>
      <c r="J7" s="101">
        <v>1</v>
      </c>
      <c r="K7" s="101"/>
      <c r="L7" s="101">
        <v>2</v>
      </c>
      <c r="M7" s="101"/>
      <c r="N7" s="101">
        <v>3</v>
      </c>
      <c r="O7" s="101"/>
      <c r="P7" s="101">
        <v>4</v>
      </c>
      <c r="Q7" s="101"/>
      <c r="R7" s="101">
        <v>5</v>
      </c>
      <c r="S7" s="101"/>
      <c r="T7" s="101">
        <v>6</v>
      </c>
      <c r="U7" s="101"/>
      <c r="V7" s="101">
        <v>7</v>
      </c>
      <c r="W7" s="101"/>
      <c r="X7" s="101">
        <v>8</v>
      </c>
      <c r="Y7" s="101"/>
      <c r="Z7" s="101">
        <v>9</v>
      </c>
      <c r="AA7" s="101"/>
      <c r="AB7" s="101">
        <v>10</v>
      </c>
      <c r="AC7" s="108"/>
      <c r="AD7" s="108"/>
      <c r="AH7" s="108"/>
      <c r="AI7" s="107"/>
      <c r="AJ7" s="107"/>
      <c r="AK7" s="107"/>
      <c r="AL7" s="107"/>
      <c r="AM7" s="107"/>
      <c r="AN7" s="107"/>
      <c r="AO7" s="107"/>
      <c r="AP7" s="107"/>
      <c r="AQ7" s="107"/>
      <c r="AR7" s="107"/>
      <c r="AS7" s="107"/>
      <c r="AT7" s="107"/>
      <c r="AU7" s="107"/>
      <c r="AV7" s="107"/>
      <c r="AW7" s="107"/>
      <c r="BH7" s="88"/>
      <c r="BI7" s="42"/>
      <c r="BJ7" s="102"/>
      <c r="BK7" s="102"/>
      <c r="BL7" s="102"/>
      <c r="BM7" s="102"/>
      <c r="BN7" s="102"/>
      <c r="BO7" s="102"/>
      <c r="BP7" s="108"/>
      <c r="BQ7" s="108"/>
      <c r="BR7" s="108"/>
      <c r="BS7" s="108"/>
      <c r="BT7" s="108"/>
      <c r="BU7" s="108"/>
      <c r="BV7" s="108"/>
      <c r="BW7" s="108"/>
      <c r="BX7" s="108"/>
      <c r="BY7" s="108"/>
    </row>
    <row r="8" spans="1:77" ht="24" customHeight="1" thickBot="1">
      <c r="A8" s="88" t="s">
        <v>244</v>
      </c>
      <c r="B8" s="42" t="s">
        <v>246</v>
      </c>
      <c r="C8" s="102"/>
      <c r="D8" s="102"/>
      <c r="E8" s="102"/>
      <c r="F8" s="102"/>
      <c r="G8" s="102"/>
      <c r="H8" s="102"/>
      <c r="I8" s="102"/>
      <c r="J8" s="732">
        <v>0</v>
      </c>
      <c r="K8" s="733"/>
      <c r="L8" s="734">
        <v>0</v>
      </c>
      <c r="M8" s="733"/>
      <c r="N8" s="734">
        <v>3</v>
      </c>
      <c r="O8" s="733"/>
      <c r="P8" s="734"/>
      <c r="Q8" s="733"/>
      <c r="R8" s="734"/>
      <c r="S8" s="733"/>
      <c r="T8" s="734">
        <v>1</v>
      </c>
      <c r="U8" s="733"/>
      <c r="V8" s="734"/>
      <c r="W8" s="733"/>
      <c r="X8" s="734"/>
      <c r="Y8" s="733"/>
      <c r="Z8" s="734"/>
      <c r="AA8" s="733"/>
      <c r="AB8" s="740"/>
      <c r="AC8" s="741"/>
      <c r="AD8" s="108"/>
      <c r="AE8" s="110" t="s">
        <v>247</v>
      </c>
      <c r="AF8" s="108"/>
      <c r="AG8" s="108"/>
      <c r="AH8" s="108"/>
      <c r="AI8" s="108"/>
      <c r="AJ8" s="108"/>
      <c r="AK8" s="108"/>
      <c r="AL8" s="108"/>
      <c r="AM8" s="108"/>
      <c r="AN8" s="108"/>
      <c r="AO8" s="108"/>
      <c r="AP8" s="108"/>
      <c r="AQ8" s="108"/>
      <c r="AR8" s="108"/>
      <c r="AS8" s="108"/>
      <c r="AT8" s="108"/>
      <c r="AU8" s="108"/>
      <c r="AV8" s="111">
        <v>0</v>
      </c>
      <c r="AW8" s="112">
        <v>1</v>
      </c>
    </row>
    <row r="9" spans="1:77" ht="11.25" customHeight="1" thickBot="1">
      <c r="J9" s="101">
        <v>1</v>
      </c>
      <c r="K9" s="101"/>
      <c r="L9" s="101"/>
      <c r="M9" s="101"/>
      <c r="N9" s="101"/>
      <c r="O9" s="101"/>
      <c r="P9" s="101"/>
      <c r="Q9" s="101"/>
      <c r="R9" s="101">
        <v>5</v>
      </c>
      <c r="S9" s="101"/>
      <c r="T9" s="101"/>
      <c r="U9" s="101"/>
      <c r="V9" s="101"/>
      <c r="W9" s="101"/>
      <c r="X9" s="101"/>
      <c r="Y9" s="101"/>
      <c r="Z9" s="101"/>
      <c r="AA9" s="101"/>
      <c r="AB9" s="101">
        <v>10</v>
      </c>
      <c r="AC9" s="108"/>
      <c r="AD9" s="101"/>
      <c r="AE9" s="101"/>
      <c r="AF9" s="101"/>
      <c r="AG9" s="101"/>
      <c r="AH9" s="101"/>
      <c r="AI9" s="101"/>
      <c r="AJ9" s="101"/>
      <c r="AK9" s="101"/>
      <c r="AL9" s="101">
        <v>15</v>
      </c>
      <c r="AM9" s="101"/>
      <c r="AN9" s="101"/>
      <c r="AO9" s="101"/>
      <c r="AP9" s="101"/>
      <c r="AQ9" s="101"/>
      <c r="AR9" s="101"/>
      <c r="AS9" s="101"/>
      <c r="AT9" s="101"/>
      <c r="AU9" s="101"/>
      <c r="AV9" s="101">
        <v>20</v>
      </c>
    </row>
    <row r="10" spans="1:77" ht="24" customHeight="1" thickBot="1">
      <c r="A10" s="113" t="s">
        <v>380</v>
      </c>
      <c r="B10" s="42" t="s">
        <v>449</v>
      </c>
      <c r="J10" s="732"/>
      <c r="K10" s="733"/>
      <c r="L10" s="734"/>
      <c r="M10" s="733"/>
      <c r="N10" s="734"/>
      <c r="O10" s="733"/>
      <c r="P10" s="734"/>
      <c r="Q10" s="733"/>
      <c r="R10" s="734"/>
      <c r="S10" s="733"/>
      <c r="T10" s="734"/>
      <c r="U10" s="733"/>
      <c r="V10" s="734"/>
      <c r="W10" s="733"/>
      <c r="X10" s="734"/>
      <c r="Y10" s="733"/>
      <c r="Z10" s="734"/>
      <c r="AA10" s="733"/>
      <c r="AB10" s="734"/>
      <c r="AC10" s="733"/>
      <c r="AD10" s="740"/>
      <c r="AE10" s="733"/>
      <c r="AF10" s="734"/>
      <c r="AG10" s="733"/>
      <c r="AH10" s="740"/>
      <c r="AI10" s="741"/>
      <c r="AJ10" s="101"/>
      <c r="AK10" s="101"/>
      <c r="AL10" s="101"/>
      <c r="AM10" s="101"/>
      <c r="AN10" s="101"/>
      <c r="AO10" s="101"/>
      <c r="AP10" s="101"/>
      <c r="AQ10" s="101"/>
      <c r="AR10" s="101"/>
      <c r="AS10" s="101"/>
      <c r="AT10" s="101"/>
      <c r="AU10" s="101"/>
      <c r="AV10" s="101"/>
    </row>
    <row r="11" spans="1:77" ht="14.25" customHeight="1" thickBot="1">
      <c r="J11" s="101"/>
      <c r="K11" s="101"/>
      <c r="L11" s="101"/>
      <c r="M11" s="101"/>
      <c r="N11" s="101"/>
      <c r="O11" s="101"/>
      <c r="P11" s="101"/>
      <c r="Q11" s="101"/>
      <c r="R11" s="101"/>
      <c r="S11" s="101"/>
      <c r="T11" s="101"/>
      <c r="U11" s="101"/>
      <c r="V11" s="101"/>
      <c r="W11" s="101"/>
      <c r="X11" s="101"/>
      <c r="Y11" s="101"/>
      <c r="Z11" s="101"/>
      <c r="AA11" s="101"/>
      <c r="AB11" s="101"/>
      <c r="AC11" s="108"/>
      <c r="AD11" s="101"/>
      <c r="AE11" s="101"/>
      <c r="AF11" s="101"/>
      <c r="AG11" s="101"/>
      <c r="AH11" s="101"/>
      <c r="AI11" s="101"/>
      <c r="AJ11" s="101"/>
      <c r="AK11" s="101"/>
      <c r="AL11" s="101"/>
      <c r="AM11" s="101"/>
      <c r="AN11" s="101"/>
      <c r="AO11" s="101"/>
      <c r="AP11" s="101"/>
      <c r="AQ11" s="101"/>
      <c r="AR11" s="101"/>
      <c r="AS11" s="101"/>
      <c r="AT11" s="101"/>
      <c r="AU11" s="101"/>
      <c r="AV11" s="101"/>
    </row>
    <row r="12" spans="1:77" ht="24" customHeight="1" thickBot="1">
      <c r="A12" s="113" t="s">
        <v>248</v>
      </c>
      <c r="B12" s="42" t="s">
        <v>249</v>
      </c>
      <c r="C12" s="102"/>
      <c r="D12" s="102"/>
      <c r="E12" s="102"/>
      <c r="F12" s="102"/>
      <c r="G12" s="102"/>
      <c r="H12" s="102"/>
      <c r="I12" s="102"/>
      <c r="J12" s="278"/>
      <c r="K12" s="114"/>
      <c r="L12" s="279"/>
      <c r="M12" s="115"/>
      <c r="N12" s="279"/>
      <c r="O12" s="115"/>
      <c r="P12" s="279"/>
      <c r="Q12" s="115"/>
      <c r="R12" s="279"/>
      <c r="S12" s="115"/>
      <c r="T12" s="279"/>
      <c r="U12" s="115"/>
      <c r="V12" s="279"/>
      <c r="W12" s="115"/>
      <c r="X12" s="279"/>
      <c r="Y12" s="115"/>
      <c r="Z12" s="279"/>
      <c r="AA12" s="115"/>
      <c r="AB12" s="279"/>
      <c r="AC12" s="115"/>
      <c r="AD12" s="279"/>
      <c r="AE12" s="115"/>
      <c r="AF12" s="279"/>
      <c r="AG12" s="115"/>
      <c r="AH12" s="279"/>
      <c r="AI12" s="115"/>
      <c r="AJ12" s="279"/>
      <c r="AK12" s="115"/>
      <c r="AL12" s="279"/>
      <c r="AM12" s="115"/>
      <c r="AN12" s="279"/>
      <c r="AO12" s="115"/>
      <c r="AP12" s="279"/>
      <c r="AQ12" s="115"/>
      <c r="AR12" s="279"/>
      <c r="AS12" s="115"/>
      <c r="AT12" s="279"/>
      <c r="AU12" s="115"/>
      <c r="AV12" s="279"/>
      <c r="AW12" s="116"/>
    </row>
    <row r="13" spans="1:77" ht="13.8" thickBot="1">
      <c r="A13" s="113"/>
      <c r="C13" s="102"/>
      <c r="D13" s="102"/>
      <c r="E13" s="102"/>
      <c r="F13" s="102"/>
      <c r="G13" s="102"/>
      <c r="H13" s="102"/>
      <c r="I13" s="102"/>
      <c r="J13" s="101">
        <v>1</v>
      </c>
      <c r="K13" s="101"/>
      <c r="L13" s="101"/>
      <c r="M13" s="101"/>
      <c r="N13" s="101"/>
      <c r="O13" s="101"/>
      <c r="P13" s="101"/>
      <c r="Q13" s="101"/>
      <c r="R13" s="101">
        <v>5</v>
      </c>
      <c r="S13" s="101"/>
      <c r="T13" s="101"/>
      <c r="U13" s="101"/>
      <c r="V13" s="101"/>
      <c r="W13" s="101"/>
      <c r="X13" s="101"/>
      <c r="Y13" s="101"/>
      <c r="Z13" s="101"/>
      <c r="AA13" s="101"/>
      <c r="AB13" s="101">
        <v>10</v>
      </c>
      <c r="AC13" s="108"/>
      <c r="AD13" s="101"/>
      <c r="AE13" s="101"/>
      <c r="AF13" s="101"/>
      <c r="AG13" s="101"/>
      <c r="AH13" s="101"/>
      <c r="AI13" s="101"/>
      <c r="AJ13" s="101"/>
      <c r="AK13" s="101"/>
      <c r="AL13" s="101">
        <v>15</v>
      </c>
      <c r="AM13" s="101"/>
      <c r="AN13" s="101"/>
      <c r="AO13" s="101"/>
      <c r="AP13" s="101"/>
      <c r="AQ13" s="101"/>
      <c r="AR13" s="101"/>
      <c r="AS13" s="101"/>
      <c r="AT13" s="101"/>
      <c r="AU13" s="101"/>
      <c r="AV13" s="101">
        <v>20</v>
      </c>
    </row>
    <row r="14" spans="1:77" ht="24" customHeight="1" thickBot="1">
      <c r="A14" s="113" t="s">
        <v>250</v>
      </c>
      <c r="B14" s="42" t="s">
        <v>251</v>
      </c>
      <c r="C14" s="102"/>
      <c r="D14" s="102"/>
      <c r="E14" s="102"/>
      <c r="F14" s="102"/>
      <c r="G14" s="102"/>
      <c r="H14" s="102"/>
      <c r="I14" s="102"/>
      <c r="J14" s="278"/>
      <c r="K14" s="114"/>
      <c r="L14" s="279"/>
      <c r="M14" s="115"/>
      <c r="N14" s="279"/>
      <c r="O14" s="115"/>
      <c r="P14" s="279"/>
      <c r="Q14" s="115"/>
      <c r="R14" s="279"/>
      <c r="S14" s="115"/>
      <c r="T14" s="279"/>
      <c r="U14" s="115"/>
      <c r="V14" s="279"/>
      <c r="W14" s="115"/>
      <c r="X14" s="279"/>
      <c r="Y14" s="115"/>
      <c r="Z14" s="279"/>
      <c r="AA14" s="115"/>
      <c r="AB14" s="279"/>
      <c r="AC14" s="115"/>
      <c r="AD14" s="279"/>
      <c r="AE14" s="115"/>
      <c r="AF14" s="279"/>
      <c r="AG14" s="115"/>
      <c r="AH14" s="279"/>
      <c r="AI14" s="115"/>
      <c r="AJ14" s="279"/>
      <c r="AK14" s="115"/>
      <c r="AL14" s="279"/>
      <c r="AM14" s="115"/>
      <c r="AN14" s="279"/>
      <c r="AO14" s="115"/>
      <c r="AP14" s="279"/>
      <c r="AQ14" s="115"/>
      <c r="AR14" s="279"/>
      <c r="AS14" s="115"/>
      <c r="AT14" s="279"/>
      <c r="AU14" s="115"/>
      <c r="AV14" s="279"/>
      <c r="AW14" s="116"/>
    </row>
    <row r="15" spans="1:77" ht="13.8" thickBot="1">
      <c r="A15" s="113"/>
      <c r="B15" s="42"/>
      <c r="C15" s="102"/>
      <c r="D15" s="102"/>
      <c r="E15" s="102"/>
      <c r="F15" s="102"/>
      <c r="G15" s="102"/>
      <c r="H15" s="102"/>
      <c r="I15" s="102"/>
      <c r="J15" s="101">
        <v>1</v>
      </c>
      <c r="K15" s="101"/>
      <c r="L15" s="101"/>
      <c r="M15" s="101"/>
      <c r="N15" s="101"/>
      <c r="O15" s="101"/>
      <c r="P15" s="101"/>
      <c r="Q15" s="101"/>
      <c r="R15" s="101">
        <v>5</v>
      </c>
      <c r="S15" s="101"/>
      <c r="T15" s="101"/>
      <c r="U15" s="101"/>
      <c r="V15" s="101"/>
      <c r="W15" s="101"/>
      <c r="X15" s="101"/>
      <c r="Y15" s="101"/>
      <c r="Z15" s="101"/>
      <c r="AA15" s="101"/>
      <c r="AB15" s="101">
        <v>10</v>
      </c>
      <c r="AC15" s="108"/>
      <c r="AD15" s="101"/>
      <c r="AE15" s="101"/>
      <c r="AF15" s="101"/>
      <c r="AG15" s="101"/>
      <c r="AH15" s="101"/>
      <c r="AI15" s="101"/>
      <c r="AJ15" s="101"/>
      <c r="AK15" s="101"/>
      <c r="AL15" s="101"/>
      <c r="AM15" s="101"/>
      <c r="AN15" s="101"/>
      <c r="AO15" s="101"/>
      <c r="AP15" s="101"/>
      <c r="AQ15" s="101"/>
      <c r="AR15" s="101"/>
      <c r="AS15" s="101"/>
      <c r="AT15" s="101"/>
      <c r="AU15" s="101"/>
      <c r="AV15" s="101"/>
    </row>
    <row r="16" spans="1:77" ht="24" customHeight="1" thickBot="1">
      <c r="A16" s="113" t="s">
        <v>252</v>
      </c>
      <c r="B16" s="42" t="s">
        <v>253</v>
      </c>
      <c r="C16" s="102"/>
      <c r="D16" s="102"/>
      <c r="E16" s="102"/>
      <c r="F16" s="102"/>
      <c r="G16" s="102"/>
      <c r="H16" s="102"/>
      <c r="I16" s="102"/>
      <c r="J16" s="278"/>
      <c r="K16" s="114"/>
      <c r="L16" s="279"/>
      <c r="M16" s="115"/>
      <c r="N16" s="279"/>
      <c r="O16" s="115"/>
      <c r="P16" s="279"/>
      <c r="Q16" s="115"/>
      <c r="R16" s="279"/>
      <c r="S16" s="115"/>
      <c r="T16" s="279"/>
      <c r="U16" s="115"/>
      <c r="V16" s="279"/>
      <c r="W16" s="115"/>
      <c r="X16" s="279"/>
      <c r="Y16" s="115"/>
      <c r="Z16" s="279"/>
      <c r="AA16" s="115"/>
      <c r="AB16" s="279"/>
      <c r="AC16" s="116"/>
      <c r="AD16" s="117"/>
      <c r="AE16" s="108"/>
      <c r="AF16" s="117"/>
      <c r="AG16" s="108"/>
      <c r="AH16" s="117"/>
      <c r="AI16" s="108"/>
      <c r="AJ16" s="117"/>
      <c r="AK16" s="108"/>
      <c r="AL16" s="117"/>
      <c r="AM16" s="108"/>
      <c r="AN16" s="117"/>
      <c r="AO16" s="108"/>
      <c r="AP16" s="117"/>
      <c r="AQ16" s="108"/>
      <c r="AR16" s="117"/>
      <c r="AS16" s="108"/>
      <c r="AT16" s="117"/>
      <c r="AU16" s="108"/>
      <c r="AV16" s="117"/>
      <c r="AW16" s="108"/>
    </row>
    <row r="17" spans="1:55" ht="13.8" thickBot="1">
      <c r="A17" s="113"/>
      <c r="B17" s="42"/>
      <c r="C17" s="102"/>
      <c r="D17" s="102"/>
      <c r="E17" s="102"/>
      <c r="F17" s="102"/>
      <c r="G17" s="102"/>
      <c r="H17" s="102"/>
      <c r="I17" s="102"/>
      <c r="J17" s="101">
        <v>1</v>
      </c>
      <c r="K17" s="101"/>
      <c r="L17" s="101"/>
      <c r="M17" s="101"/>
      <c r="N17" s="101"/>
      <c r="O17" s="101"/>
      <c r="P17" s="101"/>
      <c r="Q17" s="101"/>
      <c r="R17" s="101">
        <v>5</v>
      </c>
      <c r="S17" s="101"/>
      <c r="T17" s="101"/>
      <c r="U17" s="101"/>
      <c r="V17" s="101"/>
      <c r="W17" s="101"/>
      <c r="X17" s="101"/>
      <c r="Y17" s="101"/>
      <c r="Z17" s="101"/>
      <c r="AA17" s="101"/>
      <c r="AB17" s="101">
        <v>10</v>
      </c>
      <c r="AC17" s="108"/>
      <c r="AD17" s="101"/>
      <c r="AE17" s="101"/>
      <c r="AF17" s="101"/>
      <c r="AG17" s="101"/>
      <c r="AH17" s="101"/>
      <c r="AI17" s="101"/>
      <c r="AJ17" s="101"/>
      <c r="AK17" s="101"/>
      <c r="AL17" s="101">
        <v>15</v>
      </c>
      <c r="AM17" s="101"/>
      <c r="AN17" s="101"/>
      <c r="AO17" s="101"/>
      <c r="AP17" s="101"/>
      <c r="AQ17" s="101"/>
      <c r="AR17" s="101"/>
      <c r="AS17" s="101"/>
      <c r="AT17" s="101"/>
      <c r="AU17" s="101"/>
      <c r="AV17" s="101">
        <v>20</v>
      </c>
      <c r="AW17" s="107"/>
    </row>
    <row r="18" spans="1:55" ht="24" customHeight="1" thickBot="1">
      <c r="A18" s="113" t="s">
        <v>254</v>
      </c>
      <c r="B18" s="42" t="s">
        <v>255</v>
      </c>
      <c r="C18" s="102"/>
      <c r="D18" s="102"/>
      <c r="E18" s="102"/>
      <c r="F18" s="102"/>
      <c r="G18" s="102"/>
      <c r="H18" s="102"/>
      <c r="I18" s="102"/>
      <c r="J18" s="278"/>
      <c r="K18" s="114"/>
      <c r="L18" s="279"/>
      <c r="M18" s="115"/>
      <c r="N18" s="279"/>
      <c r="O18" s="115"/>
      <c r="P18" s="279"/>
      <c r="Q18" s="115"/>
      <c r="R18" s="279"/>
      <c r="S18" s="115"/>
      <c r="T18" s="279"/>
      <c r="U18" s="115"/>
      <c r="V18" s="279"/>
      <c r="W18" s="115"/>
      <c r="X18" s="279"/>
      <c r="Y18" s="115"/>
      <c r="Z18" s="279"/>
      <c r="AA18" s="115"/>
      <c r="AB18" s="279"/>
      <c r="AC18" s="115"/>
      <c r="AD18" s="279"/>
      <c r="AE18" s="115"/>
      <c r="AF18" s="279"/>
      <c r="AG18" s="115"/>
      <c r="AH18" s="279"/>
      <c r="AI18" s="115"/>
      <c r="AJ18" s="279"/>
      <c r="AK18" s="115"/>
      <c r="AL18" s="279"/>
      <c r="AM18" s="115"/>
      <c r="AN18" s="279"/>
      <c r="AO18" s="115"/>
      <c r="AP18" s="279"/>
      <c r="AQ18" s="115"/>
      <c r="AR18" s="279"/>
      <c r="AS18" s="115"/>
      <c r="AT18" s="279"/>
      <c r="AU18" s="115"/>
      <c r="AV18" s="279"/>
      <c r="AW18" s="116"/>
    </row>
    <row r="19" spans="1:55" ht="14.25" customHeight="1" thickBot="1">
      <c r="A19" s="113"/>
      <c r="B19" s="42"/>
      <c r="C19" s="102"/>
      <c r="D19" s="102"/>
      <c r="E19" s="102"/>
      <c r="F19" s="102"/>
      <c r="G19" s="102"/>
      <c r="H19" s="102"/>
      <c r="I19" s="102"/>
      <c r="J19" s="101">
        <v>1</v>
      </c>
      <c r="K19" s="101"/>
      <c r="L19" s="101"/>
      <c r="M19" s="101"/>
      <c r="N19" s="101"/>
      <c r="O19" s="101"/>
      <c r="P19" s="101"/>
      <c r="Q19" s="101"/>
      <c r="R19" s="101">
        <v>5</v>
      </c>
      <c r="S19" s="101"/>
      <c r="T19" s="101"/>
      <c r="U19" s="101"/>
      <c r="V19" s="101"/>
      <c r="W19" s="101"/>
      <c r="X19" s="101"/>
      <c r="Y19" s="101"/>
      <c r="Z19" s="101"/>
      <c r="AA19" s="101"/>
      <c r="AB19" s="101">
        <v>10</v>
      </c>
      <c r="AC19" s="114"/>
      <c r="AD19" s="108"/>
      <c r="AE19" s="95" t="s">
        <v>256</v>
      </c>
      <c r="AG19" s="108"/>
      <c r="AH19" s="108"/>
      <c r="AI19" s="108"/>
      <c r="AJ19" s="108"/>
      <c r="AK19" s="108"/>
      <c r="AL19" s="108"/>
      <c r="AM19" s="108"/>
      <c r="AN19" s="108"/>
      <c r="AO19" s="108"/>
      <c r="AP19" s="108"/>
      <c r="AQ19" s="108"/>
      <c r="AR19" s="108"/>
      <c r="AS19" s="108"/>
      <c r="AT19" s="108"/>
      <c r="AU19" s="108"/>
      <c r="AV19" s="108"/>
      <c r="AW19" s="108"/>
    </row>
    <row r="20" spans="1:55" ht="24" customHeight="1" thickBot="1">
      <c r="A20" s="113" t="s">
        <v>257</v>
      </c>
      <c r="B20" s="42" t="s">
        <v>258</v>
      </c>
      <c r="C20" s="102"/>
      <c r="D20" s="102"/>
      <c r="E20" s="102"/>
      <c r="F20" s="102"/>
      <c r="G20" s="102"/>
      <c r="H20" s="102"/>
      <c r="I20" s="102"/>
      <c r="J20" s="278"/>
      <c r="K20" s="114"/>
      <c r="L20" s="279"/>
      <c r="M20" s="115"/>
      <c r="N20" s="279"/>
      <c r="O20" s="115"/>
      <c r="P20" s="279"/>
      <c r="Q20" s="115"/>
      <c r="R20" s="279"/>
      <c r="S20" s="115"/>
      <c r="T20" s="279"/>
      <c r="U20" s="115"/>
      <c r="V20" s="279"/>
      <c r="W20" s="115"/>
      <c r="X20" s="279"/>
      <c r="Y20" s="115"/>
      <c r="Z20" s="279"/>
      <c r="AA20" s="115"/>
      <c r="AB20" s="279"/>
      <c r="AC20" s="116"/>
      <c r="AD20" s="277" t="s">
        <v>259</v>
      </c>
      <c r="AE20" s="95" t="s">
        <v>260</v>
      </c>
      <c r="AF20" s="108"/>
      <c r="AG20" s="108"/>
      <c r="AH20" s="108"/>
      <c r="AI20" s="108"/>
      <c r="AJ20" s="108"/>
      <c r="AK20" s="108"/>
      <c r="AL20" s="108"/>
      <c r="AM20" s="108"/>
      <c r="AN20" s="108"/>
      <c r="AO20" s="108"/>
      <c r="AP20" s="108"/>
      <c r="AQ20" s="108"/>
      <c r="AR20" s="108"/>
      <c r="AS20" s="108"/>
      <c r="AT20" s="108"/>
      <c r="AU20" s="108"/>
      <c r="AV20" s="108"/>
      <c r="AW20" s="108"/>
    </row>
    <row r="21" spans="1:55" ht="13.8" thickBot="1">
      <c r="A21" s="113"/>
      <c r="B21" s="42"/>
      <c r="C21" s="102"/>
      <c r="D21" s="102"/>
      <c r="E21" s="102"/>
      <c r="F21" s="102"/>
      <c r="G21" s="102"/>
      <c r="H21" s="102"/>
      <c r="I21" s="102"/>
      <c r="J21" s="101">
        <v>1</v>
      </c>
      <c r="K21" s="108"/>
      <c r="L21" s="101">
        <v>2</v>
      </c>
      <c r="M21" s="108"/>
      <c r="N21" s="108"/>
      <c r="O21" s="108"/>
      <c r="P21" s="108"/>
      <c r="Q21" s="108"/>
      <c r="R21" s="108"/>
      <c r="S21" s="108"/>
      <c r="T21" s="108"/>
      <c r="U21" s="108"/>
      <c r="V21" s="108"/>
      <c r="W21" s="108"/>
      <c r="X21" s="101">
        <v>1</v>
      </c>
      <c r="Y21" s="101"/>
      <c r="Z21" s="101"/>
      <c r="AA21" s="101"/>
      <c r="AB21" s="101"/>
      <c r="AC21" s="101"/>
      <c r="AD21" s="101">
        <v>4</v>
      </c>
      <c r="AE21" s="101"/>
      <c r="AF21" s="108"/>
      <c r="AG21" s="108"/>
      <c r="AH21" s="108"/>
      <c r="AI21" s="107"/>
      <c r="AJ21" s="107"/>
      <c r="AK21" s="107"/>
      <c r="AL21" s="107"/>
      <c r="AM21" s="107"/>
      <c r="AN21" s="107"/>
      <c r="AO21" s="107"/>
      <c r="AP21" s="107"/>
      <c r="AQ21" s="107"/>
      <c r="AR21" s="107"/>
      <c r="AS21" s="107"/>
      <c r="AT21" s="107"/>
      <c r="AU21" s="107"/>
      <c r="AV21" s="107"/>
      <c r="AW21" s="107"/>
    </row>
    <row r="22" spans="1:55" ht="24" customHeight="1" thickBot="1">
      <c r="A22" s="113" t="s">
        <v>261</v>
      </c>
      <c r="B22" s="42" t="s">
        <v>262</v>
      </c>
      <c r="C22" s="102"/>
      <c r="D22" s="102"/>
      <c r="E22" s="102"/>
      <c r="F22" s="102"/>
      <c r="G22" s="102"/>
      <c r="H22" s="102"/>
      <c r="I22" s="102"/>
      <c r="J22" s="118"/>
      <c r="K22" s="119"/>
      <c r="L22" s="120"/>
      <c r="M22" s="121"/>
      <c r="N22" s="101">
        <v>3</v>
      </c>
      <c r="O22" s="108"/>
      <c r="P22" s="108"/>
      <c r="Q22" s="108"/>
      <c r="R22" s="105"/>
      <c r="S22" s="108"/>
      <c r="W22" s="113" t="s">
        <v>263</v>
      </c>
      <c r="X22" s="118"/>
      <c r="Y22" s="119"/>
      <c r="Z22" s="120"/>
      <c r="AA22" s="122"/>
      <c r="AB22" s="120"/>
      <c r="AC22" s="122"/>
      <c r="AD22" s="120"/>
      <c r="AE22" s="121"/>
      <c r="AF22" s="101">
        <v>5</v>
      </c>
      <c r="AG22" s="101"/>
      <c r="AH22" s="101"/>
      <c r="AI22" s="101"/>
      <c r="AJ22" s="101"/>
      <c r="AK22" s="101"/>
      <c r="AL22" s="101"/>
      <c r="AM22" s="101"/>
      <c r="AN22" s="101"/>
      <c r="AO22" s="101"/>
      <c r="AP22" s="101">
        <v>10</v>
      </c>
      <c r="AQ22" s="123"/>
      <c r="AR22" s="107"/>
      <c r="AS22" s="107"/>
      <c r="AT22" s="107"/>
      <c r="AU22" s="107"/>
      <c r="AV22" s="107"/>
      <c r="AW22" s="107"/>
    </row>
    <row r="23" spans="1:55" ht="24" customHeight="1" thickBot="1">
      <c r="A23" s="113" t="s">
        <v>264</v>
      </c>
      <c r="B23" s="42" t="s">
        <v>265</v>
      </c>
      <c r="C23" s="102"/>
      <c r="D23" s="102"/>
      <c r="E23" s="102"/>
      <c r="F23" s="102"/>
      <c r="G23" s="102"/>
      <c r="H23" s="102"/>
      <c r="I23" s="102"/>
      <c r="J23" s="124"/>
      <c r="K23" s="125"/>
      <c r="L23" s="126"/>
      <c r="M23" s="127"/>
      <c r="N23" s="128"/>
      <c r="O23" s="116"/>
      <c r="P23" s="108"/>
      <c r="Q23" s="108"/>
      <c r="R23" s="105"/>
      <c r="W23" s="113" t="s">
        <v>266</v>
      </c>
      <c r="X23" s="124"/>
      <c r="Y23" s="125"/>
      <c r="Z23" s="126"/>
      <c r="AA23" s="127"/>
      <c r="AB23" s="126"/>
      <c r="AC23" s="127"/>
      <c r="AD23" s="126"/>
      <c r="AE23" s="127"/>
      <c r="AF23" s="279"/>
      <c r="AG23" s="115"/>
      <c r="AH23" s="279"/>
      <c r="AI23" s="115"/>
      <c r="AJ23" s="279"/>
      <c r="AK23" s="115"/>
      <c r="AL23" s="279"/>
      <c r="AM23" s="115"/>
      <c r="AN23" s="279"/>
      <c r="AO23" s="115"/>
      <c r="AP23" s="279"/>
      <c r="AQ23" s="116"/>
      <c r="AR23" s="26" t="s">
        <v>267</v>
      </c>
      <c r="AS23" s="107"/>
      <c r="AT23" s="107"/>
      <c r="AU23" s="107"/>
      <c r="AV23" s="107"/>
      <c r="AW23" s="107"/>
    </row>
    <row r="24" spans="1:55" ht="11.25" customHeight="1" thickBot="1">
      <c r="A24" s="113"/>
      <c r="B24" s="42"/>
      <c r="C24" s="102"/>
      <c r="D24" s="102"/>
      <c r="E24" s="102"/>
      <c r="F24" s="102"/>
      <c r="G24" s="102"/>
      <c r="H24" s="102"/>
      <c r="I24" s="102"/>
      <c r="J24" s="101">
        <v>1</v>
      </c>
      <c r="K24" s="101"/>
      <c r="L24" s="101"/>
      <c r="M24" s="101"/>
      <c r="N24" s="101"/>
      <c r="O24" s="101"/>
      <c r="P24" s="101"/>
      <c r="Q24" s="101"/>
      <c r="R24" s="101">
        <v>5</v>
      </c>
      <c r="S24" s="101"/>
      <c r="T24" s="101"/>
      <c r="U24" s="101"/>
      <c r="V24" s="101"/>
      <c r="W24" s="101"/>
      <c r="X24" s="101"/>
      <c r="Y24" s="101"/>
      <c r="Z24" s="101"/>
      <c r="AA24" s="101"/>
      <c r="AB24" s="101">
        <v>10</v>
      </c>
      <c r="AC24" s="108"/>
      <c r="AD24" s="101"/>
      <c r="AE24" s="101"/>
      <c r="AF24" s="101"/>
      <c r="AG24" s="101"/>
      <c r="AH24" s="101"/>
      <c r="AI24" s="101"/>
      <c r="AJ24" s="101"/>
      <c r="AK24" s="101"/>
      <c r="AL24" s="101">
        <v>15</v>
      </c>
      <c r="AM24" s="101"/>
      <c r="AN24" s="101"/>
      <c r="AO24" s="101"/>
      <c r="AP24" s="101"/>
      <c r="AQ24" s="101"/>
      <c r="AR24" s="101"/>
      <c r="AS24" s="101"/>
      <c r="AT24" s="101"/>
      <c r="AU24" s="101"/>
      <c r="AV24" s="101">
        <v>20</v>
      </c>
      <c r="AW24" s="107"/>
    </row>
    <row r="25" spans="1:55" ht="24" customHeight="1" thickBot="1">
      <c r="A25" s="113" t="s">
        <v>268</v>
      </c>
      <c r="B25" s="42" t="s">
        <v>269</v>
      </c>
      <c r="C25" s="102"/>
      <c r="D25" s="102"/>
      <c r="E25" s="102"/>
      <c r="F25" s="102"/>
      <c r="G25" s="102"/>
      <c r="H25" s="102"/>
      <c r="I25" s="102"/>
      <c r="J25" s="278"/>
      <c r="K25" s="114"/>
      <c r="L25" s="279"/>
      <c r="M25" s="115"/>
      <c r="N25" s="279"/>
      <c r="O25" s="115"/>
      <c r="P25" s="279"/>
      <c r="Q25" s="115"/>
      <c r="R25" s="279"/>
      <c r="S25" s="115"/>
      <c r="T25" s="279"/>
      <c r="U25" s="115"/>
      <c r="V25" s="279"/>
      <c r="W25" s="115"/>
      <c r="X25" s="279"/>
      <c r="Y25" s="115"/>
      <c r="Z25" s="279"/>
      <c r="AA25" s="115"/>
      <c r="AB25" s="279"/>
      <c r="AC25" s="115"/>
      <c r="AD25" s="279"/>
      <c r="AE25" s="115"/>
      <c r="AF25" s="279"/>
      <c r="AG25" s="115"/>
      <c r="AH25" s="279"/>
      <c r="AI25" s="115"/>
      <c r="AJ25" s="279"/>
      <c r="AK25" s="115"/>
      <c r="AL25" s="279"/>
      <c r="AM25" s="115"/>
      <c r="AN25" s="279"/>
      <c r="AO25" s="115"/>
      <c r="AP25" s="279"/>
      <c r="AQ25" s="115"/>
      <c r="AR25" s="279"/>
      <c r="AS25" s="115"/>
      <c r="AT25" s="279"/>
      <c r="AU25" s="115"/>
      <c r="AV25" s="279"/>
      <c r="AW25" s="116"/>
    </row>
    <row r="26" spans="1:55" ht="24" customHeight="1" thickBot="1">
      <c r="A26" s="113" t="s">
        <v>270</v>
      </c>
      <c r="B26" s="42" t="s">
        <v>271</v>
      </c>
      <c r="C26" s="102"/>
      <c r="D26" s="102"/>
      <c r="E26" s="102"/>
      <c r="F26" s="102"/>
      <c r="G26" s="102"/>
      <c r="H26" s="102"/>
      <c r="I26" s="102"/>
      <c r="J26" s="278"/>
      <c r="K26" s="114"/>
      <c r="L26" s="279"/>
      <c r="M26" s="115"/>
      <c r="N26" s="279"/>
      <c r="O26" s="115"/>
      <c r="P26" s="279"/>
      <c r="Q26" s="115"/>
      <c r="R26" s="279"/>
      <c r="S26" s="115"/>
      <c r="T26" s="279"/>
      <c r="U26" s="115"/>
      <c r="V26" s="279"/>
      <c r="W26" s="115"/>
      <c r="X26" s="279"/>
      <c r="Y26" s="115"/>
      <c r="Z26" s="279"/>
      <c r="AA26" s="115"/>
      <c r="AB26" s="279"/>
      <c r="AC26" s="115"/>
      <c r="AD26" s="279"/>
      <c r="AE26" s="115"/>
      <c r="AF26" s="279"/>
      <c r="AG26" s="115"/>
      <c r="AH26" s="279"/>
      <c r="AI26" s="115"/>
      <c r="AJ26" s="279"/>
      <c r="AK26" s="115"/>
      <c r="AL26" s="279"/>
      <c r="AM26" s="115"/>
      <c r="AN26" s="279"/>
      <c r="AO26" s="115"/>
      <c r="AP26" s="279"/>
      <c r="AQ26" s="115"/>
      <c r="AR26" s="279"/>
      <c r="AS26" s="115"/>
      <c r="AT26" s="279"/>
      <c r="AU26" s="115"/>
      <c r="AV26" s="279"/>
      <c r="AW26" s="116"/>
    </row>
    <row r="27" spans="1:55" ht="24" customHeight="1" thickBot="1">
      <c r="A27" s="113" t="s">
        <v>272</v>
      </c>
      <c r="B27" s="89" t="s">
        <v>273</v>
      </c>
      <c r="C27" s="129"/>
      <c r="D27" s="129"/>
      <c r="E27" s="129"/>
      <c r="F27" s="129"/>
      <c r="G27" s="129"/>
      <c r="H27" s="129"/>
      <c r="I27" s="129"/>
      <c r="J27" s="278"/>
      <c r="K27" s="114"/>
      <c r="L27" s="279"/>
      <c r="M27" s="115"/>
      <c r="N27" s="279"/>
      <c r="O27" s="115"/>
      <c r="P27" s="279"/>
      <c r="Q27" s="115"/>
      <c r="R27" s="279"/>
      <c r="S27" s="115"/>
      <c r="T27" s="279"/>
      <c r="U27" s="115"/>
      <c r="V27" s="279"/>
      <c r="W27" s="115"/>
      <c r="X27" s="279"/>
      <c r="Y27" s="115"/>
      <c r="Z27" s="279"/>
      <c r="AA27" s="115"/>
      <c r="AB27" s="279"/>
      <c r="AC27" s="115"/>
      <c r="AD27" s="279"/>
      <c r="AE27" s="115"/>
      <c r="AF27" s="279"/>
      <c r="AG27" s="115"/>
      <c r="AH27" s="279"/>
      <c r="AI27" s="115"/>
      <c r="AJ27" s="279"/>
      <c r="AK27" s="115"/>
      <c r="AL27" s="279"/>
      <c r="AM27" s="115"/>
      <c r="AN27" s="279"/>
      <c r="AO27" s="115"/>
      <c r="AP27" s="279"/>
      <c r="AQ27" s="115"/>
      <c r="AR27" s="279"/>
      <c r="AS27" s="115"/>
      <c r="AT27" s="279"/>
      <c r="AU27" s="115"/>
      <c r="AV27" s="279"/>
      <c r="AW27" s="116"/>
    </row>
    <row r="28" spans="1:55" ht="7.5" customHeight="1" thickBot="1">
      <c r="A28" s="113"/>
      <c r="B28" s="42"/>
      <c r="AI28" s="94"/>
      <c r="AJ28" s="94"/>
      <c r="AK28" s="94"/>
      <c r="AL28" s="94"/>
      <c r="AM28" s="94"/>
      <c r="AN28" s="94"/>
      <c r="AO28" s="94"/>
      <c r="AP28" s="94"/>
      <c r="AQ28" s="94"/>
      <c r="AR28" s="94"/>
      <c r="AS28" s="94"/>
      <c r="AT28" s="94"/>
      <c r="AU28" s="94"/>
      <c r="AV28" s="94"/>
      <c r="AW28" s="94"/>
    </row>
    <row r="29" spans="1:55" ht="21" customHeight="1" thickBot="1">
      <c r="A29" s="113" t="s">
        <v>274</v>
      </c>
      <c r="B29" s="42" t="s">
        <v>275</v>
      </c>
      <c r="C29" s="102"/>
      <c r="D29" s="102"/>
      <c r="E29" s="102"/>
      <c r="F29" s="102"/>
      <c r="G29" s="102"/>
      <c r="H29" s="102"/>
      <c r="I29" s="102"/>
      <c r="J29" s="130"/>
      <c r="K29" s="131"/>
      <c r="L29" s="279"/>
      <c r="M29" s="132" t="s">
        <v>276</v>
      </c>
      <c r="N29" s="133"/>
      <c r="O29" s="131"/>
      <c r="P29" s="131"/>
      <c r="Q29" s="134"/>
      <c r="T29" s="113" t="s">
        <v>277</v>
      </c>
      <c r="U29" s="130"/>
      <c r="V29" s="131"/>
      <c r="W29" s="131"/>
      <c r="X29" s="131"/>
      <c r="Y29" s="131"/>
      <c r="Z29" s="131"/>
      <c r="AA29" s="131"/>
      <c r="AB29" s="131"/>
      <c r="AC29" s="131"/>
      <c r="AD29" s="131"/>
      <c r="AE29" s="131"/>
      <c r="AF29" s="134"/>
      <c r="AH29" s="26"/>
      <c r="AI29" s="113" t="s">
        <v>278</v>
      </c>
      <c r="AJ29" s="130"/>
      <c r="AK29" s="131"/>
      <c r="AL29" s="131"/>
      <c r="AM29" s="131"/>
      <c r="AN29" s="131"/>
      <c r="AO29" s="131"/>
      <c r="AP29" s="131"/>
      <c r="AQ29" s="131"/>
      <c r="AR29" s="131"/>
      <c r="AS29" s="131"/>
      <c r="AT29" s="131"/>
      <c r="AU29" s="134"/>
      <c r="AV29" s="89" t="s">
        <v>279</v>
      </c>
      <c r="AX29" s="117"/>
      <c r="AY29" s="117"/>
    </row>
    <row r="30" spans="1:55" ht="17.25" customHeight="1" thickBot="1">
      <c r="A30" s="113"/>
      <c r="B30" s="42"/>
      <c r="C30" s="102"/>
      <c r="D30" s="102"/>
      <c r="E30" s="102"/>
      <c r="F30" s="102"/>
      <c r="G30" s="102"/>
      <c r="H30" s="102"/>
      <c r="I30" s="102"/>
      <c r="AA30" s="135" t="s">
        <v>194</v>
      </c>
      <c r="AB30" s="135" t="s">
        <v>280</v>
      </c>
      <c r="AC30" s="135" t="s">
        <v>281</v>
      </c>
      <c r="AD30" s="135" t="s">
        <v>282</v>
      </c>
      <c r="AE30" s="135" t="s">
        <v>283</v>
      </c>
      <c r="AF30" s="135" t="s">
        <v>152</v>
      </c>
      <c r="AG30" s="135" t="s">
        <v>284</v>
      </c>
      <c r="AH30" s="135" t="s">
        <v>285</v>
      </c>
      <c r="AI30" s="135" t="s">
        <v>155</v>
      </c>
      <c r="AJ30" s="135" t="s">
        <v>286</v>
      </c>
      <c r="AK30" s="135" t="s">
        <v>287</v>
      </c>
      <c r="AL30" s="135" t="s">
        <v>288</v>
      </c>
      <c r="AM30" s="135" t="s">
        <v>289</v>
      </c>
      <c r="AN30" s="135" t="s">
        <v>290</v>
      </c>
      <c r="AO30" s="135" t="s">
        <v>291</v>
      </c>
      <c r="AP30" s="135" t="s">
        <v>292</v>
      </c>
      <c r="AQ30" s="135" t="s">
        <v>293</v>
      </c>
      <c r="AR30" s="135" t="s">
        <v>294</v>
      </c>
      <c r="AS30" s="135" t="s">
        <v>295</v>
      </c>
      <c r="AT30" s="135" t="s">
        <v>296</v>
      </c>
      <c r="AU30" s="135" t="s">
        <v>297</v>
      </c>
      <c r="AV30" s="135" t="s">
        <v>298</v>
      </c>
      <c r="AW30" s="135" t="s">
        <v>299</v>
      </c>
      <c r="AX30" s="135" t="s">
        <v>300</v>
      </c>
      <c r="AY30" s="135" t="s">
        <v>301</v>
      </c>
      <c r="AZ30" s="135" t="s">
        <v>103</v>
      </c>
      <c r="BA30" s="135" t="s">
        <v>302</v>
      </c>
      <c r="BB30" s="135" t="s">
        <v>303</v>
      </c>
      <c r="BC30" s="136" t="s">
        <v>304</v>
      </c>
    </row>
    <row r="31" spans="1:55" ht="21" customHeight="1" thickBot="1">
      <c r="A31" s="113" t="s">
        <v>305</v>
      </c>
      <c r="B31" s="42" t="s">
        <v>306</v>
      </c>
      <c r="C31" s="102"/>
      <c r="D31" s="102"/>
      <c r="E31" s="102"/>
      <c r="F31" s="102"/>
      <c r="G31" s="102"/>
      <c r="H31" s="102"/>
      <c r="I31" s="102"/>
      <c r="J31" s="130"/>
      <c r="K31" s="131"/>
      <c r="L31" s="132" t="s">
        <v>276</v>
      </c>
      <c r="M31" s="130"/>
      <c r="N31" s="131"/>
      <c r="O31" s="131"/>
      <c r="P31" s="131"/>
      <c r="Q31" s="131"/>
      <c r="R31" s="134"/>
      <c r="U31" s="42" t="s">
        <v>307</v>
      </c>
      <c r="AA31" s="137"/>
      <c r="AB31" s="138"/>
      <c r="AC31" s="138"/>
      <c r="AD31" s="139"/>
      <c r="AE31" s="140"/>
      <c r="AF31" s="137"/>
      <c r="AG31" s="138"/>
      <c r="AH31" s="138"/>
      <c r="AI31" s="138"/>
      <c r="AJ31" s="141"/>
      <c r="AK31" s="142"/>
      <c r="AL31" s="138"/>
      <c r="AM31" s="138"/>
      <c r="AN31" s="138"/>
      <c r="AO31" s="140"/>
      <c r="AP31" s="137"/>
      <c r="AQ31" s="138"/>
      <c r="AR31" s="138"/>
      <c r="AS31" s="138"/>
      <c r="AT31" s="143"/>
      <c r="AU31" s="142"/>
      <c r="AV31" s="138"/>
      <c r="AW31" s="138"/>
      <c r="AX31" s="138"/>
      <c r="AY31" s="140"/>
      <c r="AZ31" s="144"/>
      <c r="BA31" s="145"/>
      <c r="BB31" s="140"/>
      <c r="BC31" s="143"/>
    </row>
    <row r="32" spans="1:55">
      <c r="A32" s="113"/>
      <c r="C32" s="102"/>
      <c r="D32" s="102"/>
      <c r="E32" s="102"/>
      <c r="F32" s="102"/>
      <c r="G32" s="102"/>
      <c r="H32" s="102"/>
      <c r="I32" s="102"/>
      <c r="J32" s="94" t="s">
        <v>308</v>
      </c>
      <c r="S32" s="102"/>
      <c r="AI32" s="94"/>
      <c r="AJ32" s="94"/>
      <c r="AK32" s="94"/>
      <c r="AM32" s="102"/>
      <c r="AN32" s="94"/>
      <c r="AO32" s="94"/>
      <c r="AP32" s="94"/>
      <c r="AQ32" s="94"/>
      <c r="AR32" s="94"/>
      <c r="AS32" s="94"/>
      <c r="AT32" s="94"/>
      <c r="AV32" s="94"/>
      <c r="AW32" s="89" t="s">
        <v>309</v>
      </c>
      <c r="AY32" s="94"/>
      <c r="AZ32" s="94"/>
      <c r="BA32" s="94"/>
      <c r="BB32" s="94"/>
      <c r="BC32" s="94"/>
    </row>
    <row r="33" spans="1:51" ht="30.6" thickBot="1">
      <c r="A33" s="113"/>
      <c r="C33" s="102"/>
      <c r="D33" s="102"/>
      <c r="E33" s="102"/>
      <c r="F33" s="102"/>
      <c r="G33" s="102"/>
      <c r="H33" s="102"/>
      <c r="I33" s="102"/>
      <c r="J33" s="146" t="s">
        <v>310</v>
      </c>
      <c r="K33" s="146" t="s">
        <v>311</v>
      </c>
      <c r="L33" s="146" t="s">
        <v>312</v>
      </c>
      <c r="M33" s="146" t="s">
        <v>313</v>
      </c>
      <c r="N33" s="146" t="s">
        <v>314</v>
      </c>
      <c r="O33" s="146" t="s">
        <v>315</v>
      </c>
      <c r="P33" s="146" t="s">
        <v>316</v>
      </c>
      <c r="Q33" s="146" t="s">
        <v>317</v>
      </c>
      <c r="R33" s="146" t="s">
        <v>318</v>
      </c>
      <c r="S33" s="146" t="s">
        <v>319</v>
      </c>
      <c r="T33" s="146" t="s">
        <v>320</v>
      </c>
      <c r="U33" s="146" t="s">
        <v>321</v>
      </c>
      <c r="V33" s="146" t="s">
        <v>322</v>
      </c>
      <c r="W33" s="146" t="s">
        <v>323</v>
      </c>
      <c r="X33" s="146" t="s">
        <v>324</v>
      </c>
      <c r="Y33" s="146" t="s">
        <v>325</v>
      </c>
      <c r="Z33" s="146" t="s">
        <v>326</v>
      </c>
      <c r="AA33" s="146" t="s">
        <v>327</v>
      </c>
      <c r="AJ33" s="102"/>
      <c r="AK33" s="94"/>
      <c r="AL33" s="94"/>
      <c r="AM33" s="94"/>
      <c r="AN33" s="94"/>
      <c r="AO33" s="94"/>
      <c r="AP33" s="94"/>
      <c r="AQ33" s="94"/>
      <c r="AR33" s="94"/>
      <c r="AS33" s="94"/>
      <c r="AT33" s="94"/>
      <c r="AU33" s="94"/>
      <c r="AV33" s="94"/>
      <c r="AW33" s="94"/>
      <c r="AX33" s="94"/>
      <c r="AY33" s="94"/>
    </row>
    <row r="34" spans="1:51" ht="21" customHeight="1" thickBot="1">
      <c r="A34" s="113" t="s">
        <v>328</v>
      </c>
      <c r="B34" s="42" t="s">
        <v>329</v>
      </c>
      <c r="C34" s="102"/>
      <c r="D34" s="102"/>
      <c r="E34" s="102"/>
      <c r="F34" s="102"/>
      <c r="G34" s="102"/>
      <c r="H34" s="102"/>
      <c r="I34" s="102"/>
      <c r="J34" s="137"/>
      <c r="K34" s="138"/>
      <c r="L34" s="138"/>
      <c r="M34" s="139"/>
      <c r="N34" s="140"/>
      <c r="O34" s="137"/>
      <c r="P34" s="138"/>
      <c r="Q34" s="138"/>
      <c r="R34" s="138"/>
      <c r="S34" s="141"/>
      <c r="T34" s="142"/>
      <c r="U34" s="138"/>
      <c r="V34" s="138"/>
      <c r="W34" s="138"/>
      <c r="X34" s="140"/>
      <c r="Y34" s="137"/>
      <c r="Z34" s="138"/>
      <c r="AA34" s="143"/>
      <c r="AB34" s="42"/>
      <c r="AE34" s="42"/>
      <c r="AG34" s="102"/>
      <c r="AH34" s="102"/>
      <c r="AI34" s="102"/>
      <c r="AJ34" s="102"/>
      <c r="AK34" s="102"/>
      <c r="AL34" s="102"/>
      <c r="AM34" s="94"/>
      <c r="AN34" s="113"/>
      <c r="AO34" s="94"/>
      <c r="AP34" s="42"/>
      <c r="AQ34" s="94"/>
      <c r="AR34" s="94"/>
      <c r="AS34" s="94"/>
      <c r="AT34" s="94"/>
      <c r="AU34" s="94"/>
      <c r="AV34" s="94"/>
      <c r="AW34" s="94"/>
      <c r="AX34" s="94"/>
      <c r="AY34" s="94"/>
    </row>
    <row r="35" spans="1:51" ht="14.25" customHeight="1">
      <c r="J35" s="742" t="s">
        <v>330</v>
      </c>
      <c r="K35" s="742"/>
      <c r="L35" s="742"/>
      <c r="M35" s="742"/>
      <c r="N35" s="742"/>
      <c r="O35" s="742"/>
      <c r="P35" s="742"/>
      <c r="Q35" s="742"/>
      <c r="R35" s="742"/>
      <c r="S35" s="742"/>
      <c r="T35" s="742"/>
      <c r="U35" s="742"/>
      <c r="V35" s="742"/>
      <c r="W35" s="742"/>
      <c r="X35" s="742"/>
      <c r="Y35" s="742"/>
      <c r="Z35" s="742"/>
      <c r="AA35" s="742"/>
      <c r="AB35" s="742"/>
      <c r="AC35" s="742"/>
      <c r="AE35" s="26"/>
      <c r="AI35" s="94"/>
      <c r="AP35" s="42"/>
    </row>
  </sheetData>
  <mergeCells count="34">
    <mergeCell ref="AF10:AG10"/>
    <mergeCell ref="AH10:AI10"/>
    <mergeCell ref="J35:AC35"/>
    <mergeCell ref="T10:U10"/>
    <mergeCell ref="V10:W10"/>
    <mergeCell ref="X10:Y10"/>
    <mergeCell ref="Z10:AA10"/>
    <mergeCell ref="AB10:AC10"/>
    <mergeCell ref="AD10:AE10"/>
    <mergeCell ref="J10:K10"/>
    <mergeCell ref="L10:M10"/>
    <mergeCell ref="N10:O10"/>
    <mergeCell ref="P10:Q10"/>
    <mergeCell ref="R10:S10"/>
    <mergeCell ref="BI6:BJ6"/>
    <mergeCell ref="BK6:BL6"/>
    <mergeCell ref="J8:K8"/>
    <mergeCell ref="L8:M8"/>
    <mergeCell ref="N8:O8"/>
    <mergeCell ref="P8:Q8"/>
    <mergeCell ref="R8:S8"/>
    <mergeCell ref="T8:U8"/>
    <mergeCell ref="V8:W8"/>
    <mergeCell ref="X8:Y8"/>
    <mergeCell ref="Z8:AA8"/>
    <mergeCell ref="AB8:AC8"/>
    <mergeCell ref="AW1:BE1"/>
    <mergeCell ref="AR6:AS6"/>
    <mergeCell ref="AT6:AU6"/>
    <mergeCell ref="AV6:AW6"/>
    <mergeCell ref="AX6:AY6"/>
    <mergeCell ref="AZ6:BA6"/>
    <mergeCell ref="BB6:BC6"/>
    <mergeCell ref="BD6:BE6"/>
  </mergeCells>
  <phoneticPr fontId="4"/>
  <pageMargins left="0.62992125984251968" right="0.39370078740157483" top="0.43307086614173229" bottom="0.27559055118110237" header="0.51181102362204722" footer="0.51181102362204722"/>
  <pageSetup paperSize="9" scale="82"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A40"/>
  <sheetViews>
    <sheetView view="pageBreakPreview" zoomScaleNormal="100" zoomScaleSheetLayoutView="100" workbookViewId="0">
      <selection activeCell="A3" sqref="A3"/>
    </sheetView>
  </sheetViews>
  <sheetFormatPr defaultRowHeight="13.2"/>
  <cols>
    <col min="1" max="1" width="3.19921875" style="88" bestFit="1" customWidth="1"/>
    <col min="2" max="2" width="13.69921875" style="89" customWidth="1"/>
    <col min="3" max="20" width="3.8984375" style="94" customWidth="1"/>
    <col min="21" max="27" width="3.19921875" style="94" customWidth="1"/>
    <col min="28" max="29" width="3.19921875" style="26" customWidth="1"/>
    <col min="30" max="53" width="2.59765625" style="26" customWidth="1"/>
    <col min="54" max="260" width="8.69921875" style="26"/>
    <col min="261" max="261" width="3.19921875" style="26" bestFit="1" customWidth="1"/>
    <col min="262" max="262" width="13.69921875" style="26" customWidth="1"/>
    <col min="263" max="280" width="3.8984375" style="26" customWidth="1"/>
    <col min="281" max="309" width="3.19921875" style="26" customWidth="1"/>
    <col min="310" max="516" width="8.69921875" style="26"/>
    <col min="517" max="517" width="3.19921875" style="26" bestFit="1" customWidth="1"/>
    <col min="518" max="518" width="13.69921875" style="26" customWidth="1"/>
    <col min="519" max="536" width="3.8984375" style="26" customWidth="1"/>
    <col min="537" max="565" width="3.19921875" style="26" customWidth="1"/>
    <col min="566" max="772" width="8.69921875" style="26"/>
    <col min="773" max="773" width="3.19921875" style="26" bestFit="1" customWidth="1"/>
    <col min="774" max="774" width="13.69921875" style="26" customWidth="1"/>
    <col min="775" max="792" width="3.8984375" style="26" customWidth="1"/>
    <col min="793" max="821" width="3.19921875" style="26" customWidth="1"/>
    <col min="822" max="1028" width="8.69921875" style="26"/>
    <col min="1029" max="1029" width="3.19921875" style="26" bestFit="1" customWidth="1"/>
    <col min="1030" max="1030" width="13.69921875" style="26" customWidth="1"/>
    <col min="1031" max="1048" width="3.8984375" style="26" customWidth="1"/>
    <col min="1049" max="1077" width="3.19921875" style="26" customWidth="1"/>
    <col min="1078" max="1284" width="8.69921875" style="26"/>
    <col min="1285" max="1285" width="3.19921875" style="26" bestFit="1" customWidth="1"/>
    <col min="1286" max="1286" width="13.69921875" style="26" customWidth="1"/>
    <col min="1287" max="1304" width="3.8984375" style="26" customWidth="1"/>
    <col min="1305" max="1333" width="3.19921875" style="26" customWidth="1"/>
    <col min="1334" max="1540" width="8.69921875" style="26"/>
    <col min="1541" max="1541" width="3.19921875" style="26" bestFit="1" customWidth="1"/>
    <col min="1542" max="1542" width="13.69921875" style="26" customWidth="1"/>
    <col min="1543" max="1560" width="3.8984375" style="26" customWidth="1"/>
    <col min="1561" max="1589" width="3.19921875" style="26" customWidth="1"/>
    <col min="1590" max="1796" width="8.69921875" style="26"/>
    <col min="1797" max="1797" width="3.19921875" style="26" bestFit="1" customWidth="1"/>
    <col min="1798" max="1798" width="13.69921875" style="26" customWidth="1"/>
    <col min="1799" max="1816" width="3.8984375" style="26" customWidth="1"/>
    <col min="1817" max="1845" width="3.19921875" style="26" customWidth="1"/>
    <col min="1846" max="2052" width="8.69921875" style="26"/>
    <col min="2053" max="2053" width="3.19921875" style="26" bestFit="1" customWidth="1"/>
    <col min="2054" max="2054" width="13.69921875" style="26" customWidth="1"/>
    <col min="2055" max="2072" width="3.8984375" style="26" customWidth="1"/>
    <col min="2073" max="2101" width="3.19921875" style="26" customWidth="1"/>
    <col min="2102" max="2308" width="8.69921875" style="26"/>
    <col min="2309" max="2309" width="3.19921875" style="26" bestFit="1" customWidth="1"/>
    <col min="2310" max="2310" width="13.69921875" style="26" customWidth="1"/>
    <col min="2311" max="2328" width="3.8984375" style="26" customWidth="1"/>
    <col min="2329" max="2357" width="3.19921875" style="26" customWidth="1"/>
    <col min="2358" max="2564" width="8.69921875" style="26"/>
    <col min="2565" max="2565" width="3.19921875" style="26" bestFit="1" customWidth="1"/>
    <col min="2566" max="2566" width="13.69921875" style="26" customWidth="1"/>
    <col min="2567" max="2584" width="3.8984375" style="26" customWidth="1"/>
    <col min="2585" max="2613" width="3.19921875" style="26" customWidth="1"/>
    <col min="2614" max="2820" width="8.69921875" style="26"/>
    <col min="2821" max="2821" width="3.19921875" style="26" bestFit="1" customWidth="1"/>
    <col min="2822" max="2822" width="13.69921875" style="26" customWidth="1"/>
    <col min="2823" max="2840" width="3.8984375" style="26" customWidth="1"/>
    <col min="2841" max="2869" width="3.19921875" style="26" customWidth="1"/>
    <col min="2870" max="3076" width="8.69921875" style="26"/>
    <col min="3077" max="3077" width="3.19921875" style="26" bestFit="1" customWidth="1"/>
    <col min="3078" max="3078" width="13.69921875" style="26" customWidth="1"/>
    <col min="3079" max="3096" width="3.8984375" style="26" customWidth="1"/>
    <col min="3097" max="3125" width="3.19921875" style="26" customWidth="1"/>
    <col min="3126" max="3332" width="8.69921875" style="26"/>
    <col min="3333" max="3333" width="3.19921875" style="26" bestFit="1" customWidth="1"/>
    <col min="3334" max="3334" width="13.69921875" style="26" customWidth="1"/>
    <col min="3335" max="3352" width="3.8984375" style="26" customWidth="1"/>
    <col min="3353" max="3381" width="3.19921875" style="26" customWidth="1"/>
    <col min="3382" max="3588" width="8.69921875" style="26"/>
    <col min="3589" max="3589" width="3.19921875" style="26" bestFit="1" customWidth="1"/>
    <col min="3590" max="3590" width="13.69921875" style="26" customWidth="1"/>
    <col min="3591" max="3608" width="3.8984375" style="26" customWidth="1"/>
    <col min="3609" max="3637" width="3.19921875" style="26" customWidth="1"/>
    <col min="3638" max="3844" width="8.69921875" style="26"/>
    <col min="3845" max="3845" width="3.19921875" style="26" bestFit="1" customWidth="1"/>
    <col min="3846" max="3846" width="13.69921875" style="26" customWidth="1"/>
    <col min="3847" max="3864" width="3.8984375" style="26" customWidth="1"/>
    <col min="3865" max="3893" width="3.19921875" style="26" customWidth="1"/>
    <col min="3894" max="4100" width="8.69921875" style="26"/>
    <col min="4101" max="4101" width="3.19921875" style="26" bestFit="1" customWidth="1"/>
    <col min="4102" max="4102" width="13.69921875" style="26" customWidth="1"/>
    <col min="4103" max="4120" width="3.8984375" style="26" customWidth="1"/>
    <col min="4121" max="4149" width="3.19921875" style="26" customWidth="1"/>
    <col min="4150" max="4356" width="8.69921875" style="26"/>
    <col min="4357" max="4357" width="3.19921875" style="26" bestFit="1" customWidth="1"/>
    <col min="4358" max="4358" width="13.69921875" style="26" customWidth="1"/>
    <col min="4359" max="4376" width="3.8984375" style="26" customWidth="1"/>
    <col min="4377" max="4405" width="3.19921875" style="26" customWidth="1"/>
    <col min="4406" max="4612" width="8.69921875" style="26"/>
    <col min="4613" max="4613" width="3.19921875" style="26" bestFit="1" customWidth="1"/>
    <col min="4614" max="4614" width="13.69921875" style="26" customWidth="1"/>
    <col min="4615" max="4632" width="3.8984375" style="26" customWidth="1"/>
    <col min="4633" max="4661" width="3.19921875" style="26" customWidth="1"/>
    <col min="4662" max="4868" width="8.69921875" style="26"/>
    <col min="4869" max="4869" width="3.19921875" style="26" bestFit="1" customWidth="1"/>
    <col min="4870" max="4870" width="13.69921875" style="26" customWidth="1"/>
    <col min="4871" max="4888" width="3.8984375" style="26" customWidth="1"/>
    <col min="4889" max="4917" width="3.19921875" style="26" customWidth="1"/>
    <col min="4918" max="5124" width="8.69921875" style="26"/>
    <col min="5125" max="5125" width="3.19921875" style="26" bestFit="1" customWidth="1"/>
    <col min="5126" max="5126" width="13.69921875" style="26" customWidth="1"/>
    <col min="5127" max="5144" width="3.8984375" style="26" customWidth="1"/>
    <col min="5145" max="5173" width="3.19921875" style="26" customWidth="1"/>
    <col min="5174" max="5380" width="8.69921875" style="26"/>
    <col min="5381" max="5381" width="3.19921875" style="26" bestFit="1" customWidth="1"/>
    <col min="5382" max="5382" width="13.69921875" style="26" customWidth="1"/>
    <col min="5383" max="5400" width="3.8984375" style="26" customWidth="1"/>
    <col min="5401" max="5429" width="3.19921875" style="26" customWidth="1"/>
    <col min="5430" max="5636" width="8.69921875" style="26"/>
    <col min="5637" max="5637" width="3.19921875" style="26" bestFit="1" customWidth="1"/>
    <col min="5638" max="5638" width="13.69921875" style="26" customWidth="1"/>
    <col min="5639" max="5656" width="3.8984375" style="26" customWidth="1"/>
    <col min="5657" max="5685" width="3.19921875" style="26" customWidth="1"/>
    <col min="5686" max="5892" width="8.69921875" style="26"/>
    <col min="5893" max="5893" width="3.19921875" style="26" bestFit="1" customWidth="1"/>
    <col min="5894" max="5894" width="13.69921875" style="26" customWidth="1"/>
    <col min="5895" max="5912" width="3.8984375" style="26" customWidth="1"/>
    <col min="5913" max="5941" width="3.19921875" style="26" customWidth="1"/>
    <col min="5942" max="6148" width="8.69921875" style="26"/>
    <col min="6149" max="6149" width="3.19921875" style="26" bestFit="1" customWidth="1"/>
    <col min="6150" max="6150" width="13.69921875" style="26" customWidth="1"/>
    <col min="6151" max="6168" width="3.8984375" style="26" customWidth="1"/>
    <col min="6169" max="6197" width="3.19921875" style="26" customWidth="1"/>
    <col min="6198" max="6404" width="8.69921875" style="26"/>
    <col min="6405" max="6405" width="3.19921875" style="26" bestFit="1" customWidth="1"/>
    <col min="6406" max="6406" width="13.69921875" style="26" customWidth="1"/>
    <col min="6407" max="6424" width="3.8984375" style="26" customWidth="1"/>
    <col min="6425" max="6453" width="3.19921875" style="26" customWidth="1"/>
    <col min="6454" max="6660" width="8.69921875" style="26"/>
    <col min="6661" max="6661" width="3.19921875" style="26" bestFit="1" customWidth="1"/>
    <col min="6662" max="6662" width="13.69921875" style="26" customWidth="1"/>
    <col min="6663" max="6680" width="3.8984375" style="26" customWidth="1"/>
    <col min="6681" max="6709" width="3.19921875" style="26" customWidth="1"/>
    <col min="6710" max="6916" width="8.69921875" style="26"/>
    <col min="6917" max="6917" width="3.19921875" style="26" bestFit="1" customWidth="1"/>
    <col min="6918" max="6918" width="13.69921875" style="26" customWidth="1"/>
    <col min="6919" max="6936" width="3.8984375" style="26" customWidth="1"/>
    <col min="6937" max="6965" width="3.19921875" style="26" customWidth="1"/>
    <col min="6966" max="7172" width="8.69921875" style="26"/>
    <col min="7173" max="7173" width="3.19921875" style="26" bestFit="1" customWidth="1"/>
    <col min="7174" max="7174" width="13.69921875" style="26" customWidth="1"/>
    <col min="7175" max="7192" width="3.8984375" style="26" customWidth="1"/>
    <col min="7193" max="7221" width="3.19921875" style="26" customWidth="1"/>
    <col min="7222" max="7428" width="8.69921875" style="26"/>
    <col min="7429" max="7429" width="3.19921875" style="26" bestFit="1" customWidth="1"/>
    <col min="7430" max="7430" width="13.69921875" style="26" customWidth="1"/>
    <col min="7431" max="7448" width="3.8984375" style="26" customWidth="1"/>
    <col min="7449" max="7477" width="3.19921875" style="26" customWidth="1"/>
    <col min="7478" max="7684" width="8.69921875" style="26"/>
    <col min="7685" max="7685" width="3.19921875" style="26" bestFit="1" customWidth="1"/>
    <col min="7686" max="7686" width="13.69921875" style="26" customWidth="1"/>
    <col min="7687" max="7704" width="3.8984375" style="26" customWidth="1"/>
    <col min="7705" max="7733" width="3.19921875" style="26" customWidth="1"/>
    <col min="7734" max="7940" width="8.69921875" style="26"/>
    <col min="7941" max="7941" width="3.19921875" style="26" bestFit="1" customWidth="1"/>
    <col min="7942" max="7942" width="13.69921875" style="26" customWidth="1"/>
    <col min="7943" max="7960" width="3.8984375" style="26" customWidth="1"/>
    <col min="7961" max="7989" width="3.19921875" style="26" customWidth="1"/>
    <col min="7990" max="8196" width="8.69921875" style="26"/>
    <col min="8197" max="8197" width="3.19921875" style="26" bestFit="1" customWidth="1"/>
    <col min="8198" max="8198" width="13.69921875" style="26" customWidth="1"/>
    <col min="8199" max="8216" width="3.8984375" style="26" customWidth="1"/>
    <col min="8217" max="8245" width="3.19921875" style="26" customWidth="1"/>
    <col min="8246" max="8452" width="8.69921875" style="26"/>
    <col min="8453" max="8453" width="3.19921875" style="26" bestFit="1" customWidth="1"/>
    <col min="8454" max="8454" width="13.69921875" style="26" customWidth="1"/>
    <col min="8455" max="8472" width="3.8984375" style="26" customWidth="1"/>
    <col min="8473" max="8501" width="3.19921875" style="26" customWidth="1"/>
    <col min="8502" max="8708" width="8.69921875" style="26"/>
    <col min="8709" max="8709" width="3.19921875" style="26" bestFit="1" customWidth="1"/>
    <col min="8710" max="8710" width="13.69921875" style="26" customWidth="1"/>
    <col min="8711" max="8728" width="3.8984375" style="26" customWidth="1"/>
    <col min="8729" max="8757" width="3.19921875" style="26" customWidth="1"/>
    <col min="8758" max="8964" width="8.69921875" style="26"/>
    <col min="8965" max="8965" width="3.19921875" style="26" bestFit="1" customWidth="1"/>
    <col min="8966" max="8966" width="13.69921875" style="26" customWidth="1"/>
    <col min="8967" max="8984" width="3.8984375" style="26" customWidth="1"/>
    <col min="8985" max="9013" width="3.19921875" style="26" customWidth="1"/>
    <col min="9014" max="9220" width="8.69921875" style="26"/>
    <col min="9221" max="9221" width="3.19921875" style="26" bestFit="1" customWidth="1"/>
    <col min="9222" max="9222" width="13.69921875" style="26" customWidth="1"/>
    <col min="9223" max="9240" width="3.8984375" style="26" customWidth="1"/>
    <col min="9241" max="9269" width="3.19921875" style="26" customWidth="1"/>
    <col min="9270" max="9476" width="8.69921875" style="26"/>
    <col min="9477" max="9477" width="3.19921875" style="26" bestFit="1" customWidth="1"/>
    <col min="9478" max="9478" width="13.69921875" style="26" customWidth="1"/>
    <col min="9479" max="9496" width="3.8984375" style="26" customWidth="1"/>
    <col min="9497" max="9525" width="3.19921875" style="26" customWidth="1"/>
    <col min="9526" max="9732" width="8.69921875" style="26"/>
    <col min="9733" max="9733" width="3.19921875" style="26" bestFit="1" customWidth="1"/>
    <col min="9734" max="9734" width="13.69921875" style="26" customWidth="1"/>
    <col min="9735" max="9752" width="3.8984375" style="26" customWidth="1"/>
    <col min="9753" max="9781" width="3.19921875" style="26" customWidth="1"/>
    <col min="9782" max="9988" width="8.69921875" style="26"/>
    <col min="9989" max="9989" width="3.19921875" style="26" bestFit="1" customWidth="1"/>
    <col min="9990" max="9990" width="13.69921875" style="26" customWidth="1"/>
    <col min="9991" max="10008" width="3.8984375" style="26" customWidth="1"/>
    <col min="10009" max="10037" width="3.19921875" style="26" customWidth="1"/>
    <col min="10038" max="10244" width="8.69921875" style="26"/>
    <col min="10245" max="10245" width="3.19921875" style="26" bestFit="1" customWidth="1"/>
    <col min="10246" max="10246" width="13.69921875" style="26" customWidth="1"/>
    <col min="10247" max="10264" width="3.8984375" style="26" customWidth="1"/>
    <col min="10265" max="10293" width="3.19921875" style="26" customWidth="1"/>
    <col min="10294" max="10500" width="8.69921875" style="26"/>
    <col min="10501" max="10501" width="3.19921875" style="26" bestFit="1" customWidth="1"/>
    <col min="10502" max="10502" width="13.69921875" style="26" customWidth="1"/>
    <col min="10503" max="10520" width="3.8984375" style="26" customWidth="1"/>
    <col min="10521" max="10549" width="3.19921875" style="26" customWidth="1"/>
    <col min="10550" max="10756" width="8.69921875" style="26"/>
    <col min="10757" max="10757" width="3.19921875" style="26" bestFit="1" customWidth="1"/>
    <col min="10758" max="10758" width="13.69921875" style="26" customWidth="1"/>
    <col min="10759" max="10776" width="3.8984375" style="26" customWidth="1"/>
    <col min="10777" max="10805" width="3.19921875" style="26" customWidth="1"/>
    <col min="10806" max="11012" width="8.69921875" style="26"/>
    <col min="11013" max="11013" width="3.19921875" style="26" bestFit="1" customWidth="1"/>
    <col min="11014" max="11014" width="13.69921875" style="26" customWidth="1"/>
    <col min="11015" max="11032" width="3.8984375" style="26" customWidth="1"/>
    <col min="11033" max="11061" width="3.19921875" style="26" customWidth="1"/>
    <col min="11062" max="11268" width="8.69921875" style="26"/>
    <col min="11269" max="11269" width="3.19921875" style="26" bestFit="1" customWidth="1"/>
    <col min="11270" max="11270" width="13.69921875" style="26" customWidth="1"/>
    <col min="11271" max="11288" width="3.8984375" style="26" customWidth="1"/>
    <col min="11289" max="11317" width="3.19921875" style="26" customWidth="1"/>
    <col min="11318" max="11524" width="8.69921875" style="26"/>
    <col min="11525" max="11525" width="3.19921875" style="26" bestFit="1" customWidth="1"/>
    <col min="11526" max="11526" width="13.69921875" style="26" customWidth="1"/>
    <col min="11527" max="11544" width="3.8984375" style="26" customWidth="1"/>
    <col min="11545" max="11573" width="3.19921875" style="26" customWidth="1"/>
    <col min="11574" max="11780" width="8.69921875" style="26"/>
    <col min="11781" max="11781" width="3.19921875" style="26" bestFit="1" customWidth="1"/>
    <col min="11782" max="11782" width="13.69921875" style="26" customWidth="1"/>
    <col min="11783" max="11800" width="3.8984375" style="26" customWidth="1"/>
    <col min="11801" max="11829" width="3.19921875" style="26" customWidth="1"/>
    <col min="11830" max="12036" width="8.69921875" style="26"/>
    <col min="12037" max="12037" width="3.19921875" style="26" bestFit="1" customWidth="1"/>
    <col min="12038" max="12038" width="13.69921875" style="26" customWidth="1"/>
    <col min="12039" max="12056" width="3.8984375" style="26" customWidth="1"/>
    <col min="12057" max="12085" width="3.19921875" style="26" customWidth="1"/>
    <col min="12086" max="12292" width="8.69921875" style="26"/>
    <col min="12293" max="12293" width="3.19921875" style="26" bestFit="1" customWidth="1"/>
    <col min="12294" max="12294" width="13.69921875" style="26" customWidth="1"/>
    <col min="12295" max="12312" width="3.8984375" style="26" customWidth="1"/>
    <col min="12313" max="12341" width="3.19921875" style="26" customWidth="1"/>
    <col min="12342" max="12548" width="8.69921875" style="26"/>
    <col min="12549" max="12549" width="3.19921875" style="26" bestFit="1" customWidth="1"/>
    <col min="12550" max="12550" width="13.69921875" style="26" customWidth="1"/>
    <col min="12551" max="12568" width="3.8984375" style="26" customWidth="1"/>
    <col min="12569" max="12597" width="3.19921875" style="26" customWidth="1"/>
    <col min="12598" max="12804" width="8.69921875" style="26"/>
    <col min="12805" max="12805" width="3.19921875" style="26" bestFit="1" customWidth="1"/>
    <col min="12806" max="12806" width="13.69921875" style="26" customWidth="1"/>
    <col min="12807" max="12824" width="3.8984375" style="26" customWidth="1"/>
    <col min="12825" max="12853" width="3.19921875" style="26" customWidth="1"/>
    <col min="12854" max="13060" width="8.69921875" style="26"/>
    <col min="13061" max="13061" width="3.19921875" style="26" bestFit="1" customWidth="1"/>
    <col min="13062" max="13062" width="13.69921875" style="26" customWidth="1"/>
    <col min="13063" max="13080" width="3.8984375" style="26" customWidth="1"/>
    <col min="13081" max="13109" width="3.19921875" style="26" customWidth="1"/>
    <col min="13110" max="13316" width="8.69921875" style="26"/>
    <col min="13317" max="13317" width="3.19921875" style="26" bestFit="1" customWidth="1"/>
    <col min="13318" max="13318" width="13.69921875" style="26" customWidth="1"/>
    <col min="13319" max="13336" width="3.8984375" style="26" customWidth="1"/>
    <col min="13337" max="13365" width="3.19921875" style="26" customWidth="1"/>
    <col min="13366" max="13572" width="8.69921875" style="26"/>
    <col min="13573" max="13573" width="3.19921875" style="26" bestFit="1" customWidth="1"/>
    <col min="13574" max="13574" width="13.69921875" style="26" customWidth="1"/>
    <col min="13575" max="13592" width="3.8984375" style="26" customWidth="1"/>
    <col min="13593" max="13621" width="3.19921875" style="26" customWidth="1"/>
    <col min="13622" max="13828" width="8.69921875" style="26"/>
    <col min="13829" max="13829" width="3.19921875" style="26" bestFit="1" customWidth="1"/>
    <col min="13830" max="13830" width="13.69921875" style="26" customWidth="1"/>
    <col min="13831" max="13848" width="3.8984375" style="26" customWidth="1"/>
    <col min="13849" max="13877" width="3.19921875" style="26" customWidth="1"/>
    <col min="13878" max="14084" width="8.69921875" style="26"/>
    <col min="14085" max="14085" width="3.19921875" style="26" bestFit="1" customWidth="1"/>
    <col min="14086" max="14086" width="13.69921875" style="26" customWidth="1"/>
    <col min="14087" max="14104" width="3.8984375" style="26" customWidth="1"/>
    <col min="14105" max="14133" width="3.19921875" style="26" customWidth="1"/>
    <col min="14134" max="14340" width="8.69921875" style="26"/>
    <col min="14341" max="14341" width="3.19921875" style="26" bestFit="1" customWidth="1"/>
    <col min="14342" max="14342" width="13.69921875" style="26" customWidth="1"/>
    <col min="14343" max="14360" width="3.8984375" style="26" customWidth="1"/>
    <col min="14361" max="14389" width="3.19921875" style="26" customWidth="1"/>
    <col min="14390" max="14596" width="8.69921875" style="26"/>
    <col min="14597" max="14597" width="3.19921875" style="26" bestFit="1" customWidth="1"/>
    <col min="14598" max="14598" width="13.69921875" style="26" customWidth="1"/>
    <col min="14599" max="14616" width="3.8984375" style="26" customWidth="1"/>
    <col min="14617" max="14645" width="3.19921875" style="26" customWidth="1"/>
    <col min="14646" max="14852" width="8.69921875" style="26"/>
    <col min="14853" max="14853" width="3.19921875" style="26" bestFit="1" customWidth="1"/>
    <col min="14854" max="14854" width="13.69921875" style="26" customWidth="1"/>
    <col min="14855" max="14872" width="3.8984375" style="26" customWidth="1"/>
    <col min="14873" max="14901" width="3.19921875" style="26" customWidth="1"/>
    <col min="14902" max="15108" width="8.69921875" style="26"/>
    <col min="15109" max="15109" width="3.19921875" style="26" bestFit="1" customWidth="1"/>
    <col min="15110" max="15110" width="13.69921875" style="26" customWidth="1"/>
    <col min="15111" max="15128" width="3.8984375" style="26" customWidth="1"/>
    <col min="15129" max="15157" width="3.19921875" style="26" customWidth="1"/>
    <col min="15158" max="15364" width="8.69921875" style="26"/>
    <col min="15365" max="15365" width="3.19921875" style="26" bestFit="1" customWidth="1"/>
    <col min="15366" max="15366" width="13.69921875" style="26" customWidth="1"/>
    <col min="15367" max="15384" width="3.8984375" style="26" customWidth="1"/>
    <col min="15385" max="15413" width="3.19921875" style="26" customWidth="1"/>
    <col min="15414" max="15620" width="8.69921875" style="26"/>
    <col min="15621" max="15621" width="3.19921875" style="26" bestFit="1" customWidth="1"/>
    <col min="15622" max="15622" width="13.69921875" style="26" customWidth="1"/>
    <col min="15623" max="15640" width="3.8984375" style="26" customWidth="1"/>
    <col min="15641" max="15669" width="3.19921875" style="26" customWidth="1"/>
    <col min="15670" max="15876" width="8.69921875" style="26"/>
    <col min="15877" max="15877" width="3.19921875" style="26" bestFit="1" customWidth="1"/>
    <col min="15878" max="15878" width="13.69921875" style="26" customWidth="1"/>
    <col min="15879" max="15896" width="3.8984375" style="26" customWidth="1"/>
    <col min="15897" max="15925" width="3.19921875" style="26" customWidth="1"/>
    <col min="15926" max="16132" width="8.69921875" style="26"/>
    <col min="16133" max="16133" width="3.19921875" style="26" bestFit="1" customWidth="1"/>
    <col min="16134" max="16134" width="13.69921875" style="26" customWidth="1"/>
    <col min="16135" max="16152" width="3.8984375" style="26" customWidth="1"/>
    <col min="16153" max="16181" width="3.19921875" style="26" customWidth="1"/>
    <col min="16182" max="16384" width="8.69921875" style="26"/>
  </cols>
  <sheetData>
    <row r="2" spans="1:53" ht="16.2">
      <c r="A2" s="95" t="s">
        <v>569</v>
      </c>
      <c r="D2" s="99" t="s">
        <v>450</v>
      </c>
      <c r="H2" s="148"/>
      <c r="Z2" s="26"/>
      <c r="AA2" s="26"/>
      <c r="AE2" s="94"/>
      <c r="AF2" s="94"/>
      <c r="AG2" s="277" t="s">
        <v>331</v>
      </c>
      <c r="AK2" s="26" t="s">
        <v>332</v>
      </c>
      <c r="AP2" s="281"/>
      <c r="AU2" s="147"/>
    </row>
    <row r="3" spans="1:53" ht="16.2">
      <c r="A3" s="95"/>
      <c r="H3" s="148"/>
      <c r="Q3" s="277" t="s">
        <v>451</v>
      </c>
      <c r="Z3" s="26"/>
      <c r="AA3" s="26"/>
      <c r="AE3" s="94"/>
      <c r="AF3" s="94"/>
      <c r="AG3" s="277" t="s">
        <v>333</v>
      </c>
      <c r="AK3" s="26" t="s">
        <v>332</v>
      </c>
      <c r="AP3" s="281"/>
      <c r="AU3" s="147"/>
    </row>
    <row r="4" spans="1:53" ht="16.2">
      <c r="A4" s="95"/>
      <c r="H4" s="148"/>
      <c r="Z4" s="26"/>
      <c r="AA4" s="26"/>
      <c r="AE4" s="94"/>
      <c r="AF4" s="94"/>
      <c r="AG4" s="277" t="s">
        <v>334</v>
      </c>
      <c r="AK4" s="26" t="s">
        <v>332</v>
      </c>
      <c r="AP4" s="281"/>
      <c r="AU4" s="147"/>
    </row>
    <row r="5" spans="1:53" ht="6.6" customHeight="1" thickBot="1">
      <c r="B5" s="277"/>
      <c r="Z5" s="26"/>
      <c r="AA5" s="26"/>
      <c r="AE5" s="94"/>
      <c r="AF5" s="94"/>
    </row>
    <row r="6" spans="1:53" s="89" customFormat="1" ht="13.5" customHeight="1">
      <c r="A6" s="88"/>
      <c r="C6" s="752" t="s">
        <v>335</v>
      </c>
      <c r="D6" s="753"/>
      <c r="E6" s="753"/>
      <c r="F6" s="753"/>
      <c r="G6" s="753"/>
      <c r="H6" s="753"/>
      <c r="I6" s="753"/>
      <c r="J6" s="753"/>
      <c r="K6" s="754"/>
      <c r="L6" s="761" t="s">
        <v>336</v>
      </c>
      <c r="M6" s="753"/>
      <c r="N6" s="753"/>
      <c r="O6" s="753"/>
      <c r="P6" s="753"/>
      <c r="Q6" s="753"/>
      <c r="R6" s="753"/>
      <c r="S6" s="753"/>
      <c r="T6" s="754"/>
      <c r="U6" s="761" t="s">
        <v>337</v>
      </c>
      <c r="V6" s="753"/>
      <c r="W6" s="753"/>
      <c r="X6" s="753"/>
      <c r="Y6" s="753"/>
      <c r="Z6" s="753"/>
      <c r="AA6" s="753"/>
      <c r="AB6" s="753"/>
      <c r="AC6" s="754"/>
      <c r="AD6" s="150" t="s">
        <v>338</v>
      </c>
      <c r="AE6" s="151"/>
      <c r="AF6" s="151"/>
      <c r="AG6" s="151"/>
      <c r="AH6" s="151"/>
      <c r="AI6" s="151"/>
      <c r="AJ6" s="151"/>
      <c r="AK6" s="151"/>
      <c r="AL6" s="151"/>
      <c r="AM6" s="151"/>
      <c r="AN6" s="151"/>
      <c r="AO6" s="151"/>
      <c r="AP6" s="151"/>
      <c r="AQ6" s="151"/>
      <c r="AR6" s="151"/>
      <c r="AS6" s="151"/>
      <c r="AT6" s="151"/>
      <c r="AU6" s="151"/>
      <c r="AV6" s="151"/>
      <c r="AW6" s="151"/>
      <c r="AX6" s="151"/>
      <c r="AY6" s="151"/>
      <c r="AZ6" s="151"/>
      <c r="BA6" s="152"/>
    </row>
    <row r="7" spans="1:53" s="89" customFormat="1" ht="13.5" customHeight="1">
      <c r="A7" s="277" t="s">
        <v>339</v>
      </c>
      <c r="C7" s="755"/>
      <c r="D7" s="756"/>
      <c r="E7" s="756"/>
      <c r="F7" s="756"/>
      <c r="G7" s="756"/>
      <c r="H7" s="756"/>
      <c r="I7" s="756"/>
      <c r="J7" s="756"/>
      <c r="K7" s="757"/>
      <c r="L7" s="755"/>
      <c r="M7" s="756"/>
      <c r="N7" s="756"/>
      <c r="O7" s="756"/>
      <c r="P7" s="756"/>
      <c r="Q7" s="756"/>
      <c r="R7" s="756"/>
      <c r="S7" s="756"/>
      <c r="T7" s="757"/>
      <c r="U7" s="755"/>
      <c r="V7" s="756"/>
      <c r="W7" s="756"/>
      <c r="X7" s="756"/>
      <c r="Y7" s="756"/>
      <c r="Z7" s="756"/>
      <c r="AA7" s="756"/>
      <c r="AB7" s="756"/>
      <c r="AC7" s="757"/>
      <c r="AD7" s="153"/>
      <c r="AE7" s="154"/>
      <c r="AF7" s="154"/>
      <c r="AG7" s="154"/>
      <c r="AH7" s="154"/>
      <c r="AI7" s="154"/>
      <c r="AJ7" s="154"/>
      <c r="AK7" s="154"/>
      <c r="AL7" s="154"/>
      <c r="AM7" s="154"/>
      <c r="AN7" s="154"/>
      <c r="AO7" s="154"/>
      <c r="AP7" s="154"/>
      <c r="AQ7" s="154"/>
      <c r="AR7" s="154"/>
      <c r="AS7" s="154"/>
      <c r="AT7" s="154"/>
      <c r="AU7" s="154"/>
      <c r="AV7" s="154"/>
      <c r="AW7" s="154"/>
      <c r="AX7" s="154"/>
      <c r="AY7" s="154"/>
      <c r="AZ7" s="154"/>
      <c r="BA7" s="155"/>
    </row>
    <row r="8" spans="1:53" s="89" customFormat="1" ht="13.5" customHeight="1">
      <c r="A8" s="88"/>
      <c r="C8" s="758"/>
      <c r="D8" s="759"/>
      <c r="E8" s="759"/>
      <c r="F8" s="759"/>
      <c r="G8" s="759"/>
      <c r="H8" s="759"/>
      <c r="I8" s="759"/>
      <c r="J8" s="759"/>
      <c r="K8" s="760"/>
      <c r="L8" s="758"/>
      <c r="M8" s="759"/>
      <c r="N8" s="759"/>
      <c r="O8" s="759"/>
      <c r="P8" s="759"/>
      <c r="Q8" s="759"/>
      <c r="R8" s="759"/>
      <c r="S8" s="759"/>
      <c r="T8" s="760"/>
      <c r="U8" s="758"/>
      <c r="V8" s="759"/>
      <c r="W8" s="759"/>
      <c r="X8" s="759"/>
      <c r="Y8" s="759"/>
      <c r="Z8" s="759"/>
      <c r="AA8" s="759"/>
      <c r="AB8" s="759"/>
      <c r="AC8" s="760"/>
      <c r="AD8" s="156"/>
      <c r="AE8" s="157">
        <v>1</v>
      </c>
      <c r="AF8" s="157" t="s">
        <v>340</v>
      </c>
      <c r="AG8" s="157"/>
      <c r="AH8" s="762" t="s">
        <v>341</v>
      </c>
      <c r="AI8" s="763"/>
      <c r="AJ8" s="763"/>
      <c r="AK8" s="764"/>
      <c r="AL8" s="762" t="s">
        <v>539</v>
      </c>
      <c r="AM8" s="763"/>
      <c r="AN8" s="763"/>
      <c r="AO8" s="764"/>
      <c r="AP8" s="159"/>
      <c r="AQ8" s="160" t="s">
        <v>342</v>
      </c>
      <c r="AR8" s="158" t="s">
        <v>343</v>
      </c>
      <c r="AS8" s="157"/>
      <c r="AT8" s="159"/>
      <c r="AU8" s="157">
        <v>2</v>
      </c>
      <c r="AV8" s="157" t="s">
        <v>340</v>
      </c>
      <c r="AW8" s="157"/>
      <c r="AX8" s="159"/>
      <c r="AY8" s="157" t="s">
        <v>142</v>
      </c>
      <c r="AZ8" s="157"/>
      <c r="BA8" s="161"/>
    </row>
    <row r="9" spans="1:53" ht="10.5" customHeight="1" thickBot="1">
      <c r="C9" s="162"/>
      <c r="D9" s="163"/>
      <c r="E9" s="163"/>
      <c r="F9" s="164" t="s">
        <v>344</v>
      </c>
      <c r="G9" s="164"/>
      <c r="H9" s="164"/>
      <c r="I9" s="164"/>
      <c r="J9" s="164" t="s">
        <v>345</v>
      </c>
      <c r="K9" s="164" t="s">
        <v>346</v>
      </c>
      <c r="L9" s="162"/>
      <c r="M9" s="163"/>
      <c r="N9" s="163"/>
      <c r="O9" s="164" t="s">
        <v>344</v>
      </c>
      <c r="P9" s="164"/>
      <c r="Q9" s="164"/>
      <c r="R9" s="164"/>
      <c r="S9" s="164" t="s">
        <v>345</v>
      </c>
      <c r="T9" s="165" t="s">
        <v>346</v>
      </c>
      <c r="U9" s="162"/>
      <c r="V9" s="163"/>
      <c r="W9" s="163"/>
      <c r="X9" s="164" t="s">
        <v>344</v>
      </c>
      <c r="Y9" s="164"/>
      <c r="Z9" s="164"/>
      <c r="AA9" s="164"/>
      <c r="AB9" s="164" t="s">
        <v>345</v>
      </c>
      <c r="AC9" s="165" t="s">
        <v>346</v>
      </c>
      <c r="AD9" s="166"/>
      <c r="AE9" s="167"/>
      <c r="AF9" s="167"/>
      <c r="AG9" s="164" t="s">
        <v>72</v>
      </c>
      <c r="AH9" s="168"/>
      <c r="AI9" s="167"/>
      <c r="AJ9" s="167"/>
      <c r="AK9" s="164" t="s">
        <v>72</v>
      </c>
      <c r="AL9" s="168"/>
      <c r="AM9" s="167"/>
      <c r="AN9" s="167"/>
      <c r="AO9" s="164" t="s">
        <v>72</v>
      </c>
      <c r="AP9" s="168"/>
      <c r="AQ9" s="167"/>
      <c r="AR9" s="167"/>
      <c r="AS9" s="164" t="s">
        <v>72</v>
      </c>
      <c r="AT9" s="168"/>
      <c r="AU9" s="167"/>
      <c r="AV9" s="167"/>
      <c r="AW9" s="164" t="s">
        <v>72</v>
      </c>
      <c r="AX9" s="168"/>
      <c r="AY9" s="167"/>
      <c r="AZ9" s="167"/>
      <c r="BA9" s="165" t="s">
        <v>72</v>
      </c>
    </row>
    <row r="10" spans="1:53" ht="10.5" customHeight="1" thickBot="1">
      <c r="C10" s="169">
        <v>1</v>
      </c>
      <c r="D10" s="170">
        <f>C10+1</f>
        <v>2</v>
      </c>
      <c r="E10" s="120">
        <f t="shared" ref="E10:AK10" si="0">D10+1</f>
        <v>3</v>
      </c>
      <c r="F10" s="171">
        <f t="shared" si="0"/>
        <v>4</v>
      </c>
      <c r="G10" s="170">
        <f t="shared" si="0"/>
        <v>5</v>
      </c>
      <c r="H10" s="172">
        <f t="shared" si="0"/>
        <v>6</v>
      </c>
      <c r="I10" s="173">
        <f t="shared" si="0"/>
        <v>7</v>
      </c>
      <c r="J10" s="170">
        <f t="shared" si="0"/>
        <v>8</v>
      </c>
      <c r="K10" s="174">
        <f t="shared" si="0"/>
        <v>9</v>
      </c>
      <c r="L10" s="169">
        <v>1</v>
      </c>
      <c r="M10" s="170">
        <f t="shared" si="0"/>
        <v>2</v>
      </c>
      <c r="N10" s="120">
        <f t="shared" si="0"/>
        <v>3</v>
      </c>
      <c r="O10" s="171">
        <f t="shared" si="0"/>
        <v>4</v>
      </c>
      <c r="P10" s="170">
        <f t="shared" si="0"/>
        <v>5</v>
      </c>
      <c r="Q10" s="172">
        <f t="shared" si="0"/>
        <v>6</v>
      </c>
      <c r="R10" s="173">
        <f t="shared" si="0"/>
        <v>7</v>
      </c>
      <c r="S10" s="170">
        <f t="shared" si="0"/>
        <v>8</v>
      </c>
      <c r="T10" s="174">
        <f t="shared" si="0"/>
        <v>9</v>
      </c>
      <c r="U10" s="169">
        <v>1</v>
      </c>
      <c r="V10" s="170">
        <f t="shared" ref="V10:AC10" si="1">U10+1</f>
        <v>2</v>
      </c>
      <c r="W10" s="120">
        <f t="shared" si="1"/>
        <v>3</v>
      </c>
      <c r="X10" s="171">
        <f t="shared" si="1"/>
        <v>4</v>
      </c>
      <c r="Y10" s="170">
        <f t="shared" si="1"/>
        <v>5</v>
      </c>
      <c r="Z10" s="172">
        <f t="shared" si="1"/>
        <v>6</v>
      </c>
      <c r="AA10" s="173">
        <f t="shared" si="1"/>
        <v>7</v>
      </c>
      <c r="AB10" s="170">
        <f t="shared" si="1"/>
        <v>8</v>
      </c>
      <c r="AC10" s="174">
        <f t="shared" si="1"/>
        <v>9</v>
      </c>
      <c r="AD10" s="173">
        <v>1</v>
      </c>
      <c r="AE10" s="170">
        <f t="shared" si="0"/>
        <v>2</v>
      </c>
      <c r="AF10" s="170">
        <f t="shared" si="0"/>
        <v>3</v>
      </c>
      <c r="AG10" s="120">
        <f t="shared" si="0"/>
        <v>4</v>
      </c>
      <c r="AH10" s="175">
        <f t="shared" si="0"/>
        <v>5</v>
      </c>
      <c r="AI10" s="176">
        <f t="shared" si="0"/>
        <v>6</v>
      </c>
      <c r="AJ10" s="177">
        <f t="shared" si="0"/>
        <v>7</v>
      </c>
      <c r="AK10" s="178">
        <f t="shared" si="0"/>
        <v>8</v>
      </c>
      <c r="AL10" s="173">
        <v>9</v>
      </c>
      <c r="AM10" s="120">
        <v>10</v>
      </c>
      <c r="AN10" s="170">
        <v>11</v>
      </c>
      <c r="AO10" s="469">
        <v>12</v>
      </c>
      <c r="AP10" s="173">
        <v>13</v>
      </c>
      <c r="AQ10" s="120">
        <v>14</v>
      </c>
      <c r="AR10" s="170">
        <v>15</v>
      </c>
      <c r="AS10" s="120">
        <v>16</v>
      </c>
      <c r="AT10" s="179">
        <v>17</v>
      </c>
      <c r="AU10" s="176">
        <v>18</v>
      </c>
      <c r="AV10" s="176">
        <v>19</v>
      </c>
      <c r="AW10" s="178">
        <v>20</v>
      </c>
      <c r="AX10" s="173">
        <v>21</v>
      </c>
      <c r="AY10" s="170">
        <v>22</v>
      </c>
      <c r="AZ10" s="120">
        <v>23</v>
      </c>
      <c r="BA10" s="174">
        <v>24</v>
      </c>
    </row>
    <row r="11" spans="1:53" ht="23.25" customHeight="1">
      <c r="A11" s="180" t="s">
        <v>347</v>
      </c>
      <c r="B11" s="181" t="s">
        <v>107</v>
      </c>
      <c r="C11" s="182"/>
      <c r="D11" s="183"/>
      <c r="E11" s="184"/>
      <c r="F11" s="282"/>
      <c r="G11" s="283"/>
      <c r="H11" s="284"/>
      <c r="I11" s="285"/>
      <c r="J11" s="283"/>
      <c r="K11" s="286"/>
      <c r="L11" s="287"/>
      <c r="M11" s="288"/>
      <c r="N11" s="289"/>
      <c r="O11" s="290"/>
      <c r="P11" s="288"/>
      <c r="Q11" s="291"/>
      <c r="R11" s="292"/>
      <c r="S11" s="288"/>
      <c r="T11" s="293"/>
      <c r="U11" s="182"/>
      <c r="V11" s="183"/>
      <c r="W11" s="184"/>
      <c r="X11" s="282"/>
      <c r="Y11" s="283"/>
      <c r="Z11" s="284"/>
      <c r="AA11" s="285"/>
      <c r="AB11" s="283"/>
      <c r="AC11" s="286"/>
      <c r="AD11" s="285"/>
      <c r="AE11" s="283"/>
      <c r="AF11" s="283"/>
      <c r="AG11" s="294"/>
      <c r="AH11" s="295"/>
      <c r="AI11" s="283"/>
      <c r="AJ11" s="283"/>
      <c r="AK11" s="296"/>
      <c r="AL11" s="295"/>
      <c r="AM11" s="283"/>
      <c r="AN11" s="283"/>
      <c r="AO11" s="296"/>
      <c r="AP11" s="285"/>
      <c r="AQ11" s="283"/>
      <c r="AR11" s="283"/>
      <c r="AS11" s="296"/>
      <c r="AT11" s="295"/>
      <c r="AU11" s="283"/>
      <c r="AV11" s="283"/>
      <c r="AW11" s="296"/>
      <c r="AX11" s="285"/>
      <c r="AY11" s="283"/>
      <c r="AZ11" s="283"/>
      <c r="BA11" s="286"/>
    </row>
    <row r="12" spans="1:53" ht="23.25" customHeight="1">
      <c r="A12" s="185" t="s">
        <v>348</v>
      </c>
      <c r="B12" s="186" t="s">
        <v>349</v>
      </c>
      <c r="C12" s="187"/>
      <c r="D12" s="188"/>
      <c r="E12" s="189"/>
      <c r="F12" s="282"/>
      <c r="G12" s="283"/>
      <c r="H12" s="284"/>
      <c r="I12" s="285"/>
      <c r="J12" s="283"/>
      <c r="K12" s="286"/>
      <c r="L12" s="297"/>
      <c r="M12" s="298"/>
      <c r="N12" s="299"/>
      <c r="O12" s="300"/>
      <c r="P12" s="298"/>
      <c r="Q12" s="301"/>
      <c r="R12" s="302"/>
      <c r="S12" s="298"/>
      <c r="T12" s="303"/>
      <c r="U12" s="193"/>
      <c r="V12" s="188"/>
      <c r="W12" s="189"/>
      <c r="X12" s="282"/>
      <c r="Y12" s="283"/>
      <c r="Z12" s="284"/>
      <c r="AA12" s="285"/>
      <c r="AB12" s="283"/>
      <c r="AC12" s="286"/>
      <c r="AD12" s="285"/>
      <c r="AE12" s="283"/>
      <c r="AF12" s="283"/>
      <c r="AG12" s="294"/>
      <c r="AH12" s="295"/>
      <c r="AI12" s="283"/>
      <c r="AJ12" s="283"/>
      <c r="AK12" s="296"/>
      <c r="AL12" s="295"/>
      <c r="AM12" s="283"/>
      <c r="AN12" s="283"/>
      <c r="AO12" s="296"/>
      <c r="AP12" s="295"/>
      <c r="AQ12" s="283"/>
      <c r="AR12" s="283"/>
      <c r="AS12" s="296"/>
      <c r="AT12" s="295"/>
      <c r="AU12" s="283"/>
      <c r="AV12" s="283"/>
      <c r="AW12" s="296"/>
      <c r="AX12" s="285"/>
      <c r="AY12" s="283"/>
      <c r="AZ12" s="283"/>
      <c r="BA12" s="286"/>
    </row>
    <row r="13" spans="1:53" ht="23.25" customHeight="1">
      <c r="A13" s="185" t="s">
        <v>350</v>
      </c>
      <c r="B13" s="186" t="s">
        <v>351</v>
      </c>
      <c r="C13" s="187"/>
      <c r="D13" s="188"/>
      <c r="E13" s="189"/>
      <c r="F13" s="282"/>
      <c r="G13" s="283"/>
      <c r="H13" s="284"/>
      <c r="I13" s="285"/>
      <c r="J13" s="283"/>
      <c r="K13" s="286"/>
      <c r="L13" s="297"/>
      <c r="M13" s="298"/>
      <c r="N13" s="299"/>
      <c r="O13" s="300"/>
      <c r="P13" s="298"/>
      <c r="Q13" s="301"/>
      <c r="R13" s="302"/>
      <c r="S13" s="298"/>
      <c r="T13" s="303"/>
      <c r="U13" s="193"/>
      <c r="V13" s="188"/>
      <c r="W13" s="189"/>
      <c r="X13" s="282"/>
      <c r="Y13" s="283"/>
      <c r="Z13" s="284"/>
      <c r="AA13" s="285"/>
      <c r="AB13" s="283"/>
      <c r="AC13" s="286"/>
      <c r="AD13" s="285"/>
      <c r="AE13" s="283"/>
      <c r="AF13" s="283"/>
      <c r="AG13" s="294"/>
      <c r="AH13" s="295"/>
      <c r="AI13" s="283"/>
      <c r="AJ13" s="283"/>
      <c r="AK13" s="296"/>
      <c r="AL13" s="295"/>
      <c r="AM13" s="283"/>
      <c r="AN13" s="283"/>
      <c r="AO13" s="296"/>
      <c r="AP13" s="295"/>
      <c r="AQ13" s="283"/>
      <c r="AR13" s="283"/>
      <c r="AS13" s="296"/>
      <c r="AT13" s="295"/>
      <c r="AU13" s="283"/>
      <c r="AV13" s="283"/>
      <c r="AW13" s="296"/>
      <c r="AX13" s="285"/>
      <c r="AY13" s="283"/>
      <c r="AZ13" s="283"/>
      <c r="BA13" s="286"/>
    </row>
    <row r="14" spans="1:53" ht="23.25" customHeight="1">
      <c r="A14" s="185" t="s">
        <v>352</v>
      </c>
      <c r="B14" s="186" t="s">
        <v>353</v>
      </c>
      <c r="C14" s="187"/>
      <c r="D14" s="188"/>
      <c r="E14" s="189"/>
      <c r="F14" s="304"/>
      <c r="G14" s="305"/>
      <c r="H14" s="306"/>
      <c r="I14" s="307"/>
      <c r="J14" s="305"/>
      <c r="K14" s="308"/>
      <c r="L14" s="297"/>
      <c r="M14" s="298"/>
      <c r="N14" s="299"/>
      <c r="O14" s="300"/>
      <c r="P14" s="298"/>
      <c r="Q14" s="301"/>
      <c r="R14" s="302"/>
      <c r="S14" s="298"/>
      <c r="T14" s="303"/>
      <c r="U14" s="193"/>
      <c r="V14" s="188"/>
      <c r="W14" s="189"/>
      <c r="X14" s="190"/>
      <c r="Y14" s="188"/>
      <c r="Z14" s="191"/>
      <c r="AA14" s="187"/>
      <c r="AB14" s="188"/>
      <c r="AC14" s="192"/>
      <c r="AD14" s="285"/>
      <c r="AE14" s="283"/>
      <c r="AF14" s="283"/>
      <c r="AG14" s="294"/>
      <c r="AH14" s="295"/>
      <c r="AI14" s="283"/>
      <c r="AJ14" s="283"/>
      <c r="AK14" s="296"/>
      <c r="AL14" s="295"/>
      <c r="AM14" s="283"/>
      <c r="AN14" s="283"/>
      <c r="AO14" s="296"/>
      <c r="AP14" s="295"/>
      <c r="AQ14" s="283"/>
      <c r="AR14" s="283"/>
      <c r="AS14" s="296"/>
      <c r="AT14" s="295"/>
      <c r="AU14" s="283"/>
      <c r="AV14" s="283"/>
      <c r="AW14" s="296"/>
      <c r="AX14" s="285"/>
      <c r="AY14" s="283"/>
      <c r="AZ14" s="283"/>
      <c r="BA14" s="286"/>
    </row>
    <row r="15" spans="1:53" ht="23.25" customHeight="1" thickBot="1">
      <c r="A15" s="196" t="s">
        <v>354</v>
      </c>
      <c r="B15" s="197" t="s">
        <v>110</v>
      </c>
      <c r="C15" s="198"/>
      <c r="D15" s="199"/>
      <c r="E15" s="200"/>
      <c r="F15" s="201"/>
      <c r="G15" s="199"/>
      <c r="H15" s="202"/>
      <c r="I15" s="198"/>
      <c r="J15" s="199"/>
      <c r="K15" s="203"/>
      <c r="L15" s="309"/>
      <c r="M15" s="310"/>
      <c r="N15" s="311"/>
      <c r="O15" s="312"/>
      <c r="P15" s="310"/>
      <c r="Q15" s="313"/>
      <c r="R15" s="314"/>
      <c r="S15" s="310"/>
      <c r="T15" s="315"/>
      <c r="U15" s="204"/>
      <c r="V15" s="199"/>
      <c r="W15" s="200"/>
      <c r="X15" s="201"/>
      <c r="Y15" s="199"/>
      <c r="Z15" s="202"/>
      <c r="AA15" s="198"/>
      <c r="AB15" s="199"/>
      <c r="AC15" s="203"/>
      <c r="AD15" s="198"/>
      <c r="AE15" s="199"/>
      <c r="AF15" s="199"/>
      <c r="AG15" s="200"/>
      <c r="AH15" s="205"/>
      <c r="AI15" s="199"/>
      <c r="AJ15" s="199"/>
      <c r="AK15" s="206"/>
      <c r="AL15" s="205"/>
      <c r="AM15" s="199"/>
      <c r="AN15" s="199"/>
      <c r="AO15" s="206"/>
      <c r="AP15" s="205"/>
      <c r="AQ15" s="199"/>
      <c r="AR15" s="199"/>
      <c r="AS15" s="206"/>
      <c r="AT15" s="205"/>
      <c r="AU15" s="199"/>
      <c r="AV15" s="199"/>
      <c r="AW15" s="206"/>
      <c r="AX15" s="198"/>
      <c r="AY15" s="199"/>
      <c r="AZ15" s="199"/>
      <c r="BA15" s="203"/>
    </row>
    <row r="16" spans="1:53" ht="23.25" customHeight="1">
      <c r="A16" s="180" t="s">
        <v>355</v>
      </c>
      <c r="B16" s="181" t="s">
        <v>356</v>
      </c>
      <c r="C16" s="207"/>
      <c r="D16" s="208"/>
      <c r="E16" s="209"/>
      <c r="F16" s="210"/>
      <c r="G16" s="208"/>
      <c r="H16" s="211"/>
      <c r="I16" s="207"/>
      <c r="J16" s="208"/>
      <c r="K16" s="212"/>
      <c r="L16" s="316"/>
      <c r="M16" s="317"/>
      <c r="N16" s="318"/>
      <c r="O16" s="319"/>
      <c r="P16" s="317"/>
      <c r="Q16" s="320"/>
      <c r="R16" s="321"/>
      <c r="S16" s="317"/>
      <c r="T16" s="322"/>
      <c r="U16" s="213"/>
      <c r="V16" s="208"/>
      <c r="W16" s="209"/>
      <c r="X16" s="210"/>
      <c r="Y16" s="208"/>
      <c r="Z16" s="211"/>
      <c r="AA16" s="207"/>
      <c r="AB16" s="208"/>
      <c r="AC16" s="212"/>
      <c r="AD16" s="207"/>
      <c r="AE16" s="208"/>
      <c r="AF16" s="208"/>
      <c r="AG16" s="209"/>
      <c r="AH16" s="214"/>
      <c r="AI16" s="208"/>
      <c r="AJ16" s="208"/>
      <c r="AK16" s="215"/>
      <c r="AL16" s="214"/>
      <c r="AM16" s="208"/>
      <c r="AN16" s="208"/>
      <c r="AO16" s="215"/>
      <c r="AP16" s="214"/>
      <c r="AQ16" s="208"/>
      <c r="AR16" s="208"/>
      <c r="AS16" s="215"/>
      <c r="AT16" s="214"/>
      <c r="AU16" s="208"/>
      <c r="AV16" s="208"/>
      <c r="AW16" s="215"/>
      <c r="AX16" s="207"/>
      <c r="AY16" s="208"/>
      <c r="AZ16" s="208"/>
      <c r="BA16" s="212"/>
    </row>
    <row r="17" spans="1:53" ht="23.25" customHeight="1">
      <c r="A17" s="185" t="s">
        <v>357</v>
      </c>
      <c r="B17" s="186" t="s">
        <v>358</v>
      </c>
      <c r="C17" s="187"/>
      <c r="D17" s="188"/>
      <c r="E17" s="189"/>
      <c r="F17" s="190"/>
      <c r="G17" s="188"/>
      <c r="H17" s="191"/>
      <c r="I17" s="187"/>
      <c r="J17" s="188"/>
      <c r="K17" s="192"/>
      <c r="L17" s="297"/>
      <c r="M17" s="298"/>
      <c r="N17" s="299"/>
      <c r="O17" s="300"/>
      <c r="P17" s="298"/>
      <c r="Q17" s="301"/>
      <c r="R17" s="302"/>
      <c r="S17" s="298"/>
      <c r="T17" s="303"/>
      <c r="U17" s="193"/>
      <c r="V17" s="188"/>
      <c r="W17" s="189"/>
      <c r="X17" s="190"/>
      <c r="Y17" s="188"/>
      <c r="Z17" s="191"/>
      <c r="AA17" s="187"/>
      <c r="AB17" s="188"/>
      <c r="AC17" s="192"/>
      <c r="AD17" s="187"/>
      <c r="AE17" s="188"/>
      <c r="AF17" s="188"/>
      <c r="AG17" s="189"/>
      <c r="AH17" s="194"/>
      <c r="AI17" s="188"/>
      <c r="AJ17" s="188"/>
      <c r="AK17" s="195"/>
      <c r="AL17" s="194"/>
      <c r="AM17" s="188"/>
      <c r="AN17" s="188"/>
      <c r="AO17" s="195"/>
      <c r="AP17" s="194"/>
      <c r="AQ17" s="188"/>
      <c r="AR17" s="188"/>
      <c r="AS17" s="195"/>
      <c r="AT17" s="194"/>
      <c r="AU17" s="188"/>
      <c r="AV17" s="188"/>
      <c r="AW17" s="195"/>
      <c r="AX17" s="187"/>
      <c r="AY17" s="188"/>
      <c r="AZ17" s="188"/>
      <c r="BA17" s="192"/>
    </row>
    <row r="18" spans="1:53" ht="23.25" customHeight="1">
      <c r="A18" s="185" t="s">
        <v>359</v>
      </c>
      <c r="B18" s="186" t="s">
        <v>360</v>
      </c>
      <c r="C18" s="187"/>
      <c r="D18" s="188"/>
      <c r="E18" s="189"/>
      <c r="F18" s="190"/>
      <c r="G18" s="188"/>
      <c r="H18" s="191"/>
      <c r="I18" s="187"/>
      <c r="J18" s="188"/>
      <c r="K18" s="192"/>
      <c r="L18" s="297"/>
      <c r="M18" s="298"/>
      <c r="N18" s="299"/>
      <c r="O18" s="300"/>
      <c r="P18" s="298"/>
      <c r="Q18" s="301"/>
      <c r="R18" s="302"/>
      <c r="S18" s="298"/>
      <c r="T18" s="303"/>
      <c r="U18" s="193"/>
      <c r="V18" s="188"/>
      <c r="W18" s="189"/>
      <c r="X18" s="190"/>
      <c r="Y18" s="188"/>
      <c r="Z18" s="191"/>
      <c r="AA18" s="187"/>
      <c r="AB18" s="188"/>
      <c r="AC18" s="192"/>
      <c r="AD18" s="187"/>
      <c r="AE18" s="188"/>
      <c r="AF18" s="188"/>
      <c r="AG18" s="189"/>
      <c r="AH18" s="194"/>
      <c r="AI18" s="188"/>
      <c r="AJ18" s="188"/>
      <c r="AK18" s="195"/>
      <c r="AL18" s="194"/>
      <c r="AM18" s="188"/>
      <c r="AN18" s="188"/>
      <c r="AO18" s="195"/>
      <c r="AP18" s="194"/>
      <c r="AQ18" s="188"/>
      <c r="AR18" s="188"/>
      <c r="AS18" s="195"/>
      <c r="AT18" s="194"/>
      <c r="AU18" s="188"/>
      <c r="AV18" s="188"/>
      <c r="AW18" s="195"/>
      <c r="AX18" s="187"/>
      <c r="AY18" s="188"/>
      <c r="AZ18" s="188"/>
      <c r="BA18" s="192"/>
    </row>
    <row r="19" spans="1:53" ht="23.25" customHeight="1">
      <c r="A19" s="185" t="s">
        <v>361</v>
      </c>
      <c r="B19" s="186" t="s">
        <v>362</v>
      </c>
      <c r="C19" s="187"/>
      <c r="D19" s="188"/>
      <c r="E19" s="189"/>
      <c r="F19" s="190"/>
      <c r="G19" s="188"/>
      <c r="H19" s="191"/>
      <c r="I19" s="187"/>
      <c r="J19" s="188"/>
      <c r="K19" s="192"/>
      <c r="L19" s="297"/>
      <c r="M19" s="298"/>
      <c r="N19" s="299"/>
      <c r="O19" s="300"/>
      <c r="P19" s="298"/>
      <c r="Q19" s="301"/>
      <c r="R19" s="302"/>
      <c r="S19" s="298"/>
      <c r="T19" s="303"/>
      <c r="U19" s="193"/>
      <c r="V19" s="188"/>
      <c r="W19" s="189"/>
      <c r="X19" s="190"/>
      <c r="Y19" s="188"/>
      <c r="Z19" s="191"/>
      <c r="AA19" s="187"/>
      <c r="AB19" s="188"/>
      <c r="AC19" s="192"/>
      <c r="AD19" s="187"/>
      <c r="AE19" s="188"/>
      <c r="AF19" s="188"/>
      <c r="AG19" s="189"/>
      <c r="AH19" s="194"/>
      <c r="AI19" s="188"/>
      <c r="AJ19" s="188"/>
      <c r="AK19" s="195"/>
      <c r="AL19" s="194"/>
      <c r="AM19" s="188"/>
      <c r="AN19" s="188"/>
      <c r="AO19" s="195"/>
      <c r="AP19" s="194"/>
      <c r="AQ19" s="188"/>
      <c r="AR19" s="188"/>
      <c r="AS19" s="195"/>
      <c r="AT19" s="194"/>
      <c r="AU19" s="188"/>
      <c r="AV19" s="188"/>
      <c r="AW19" s="195"/>
      <c r="AX19" s="187"/>
      <c r="AY19" s="188"/>
      <c r="AZ19" s="188"/>
      <c r="BA19" s="192"/>
    </row>
    <row r="20" spans="1:53" ht="23.25" customHeight="1" thickBot="1">
      <c r="A20" s="216">
        <v>10</v>
      </c>
      <c r="B20" s="217" t="s">
        <v>363</v>
      </c>
      <c r="C20" s="218"/>
      <c r="D20" s="219"/>
      <c r="E20" s="220"/>
      <c r="F20" s="221"/>
      <c r="G20" s="219"/>
      <c r="H20" s="222"/>
      <c r="I20" s="218"/>
      <c r="J20" s="219"/>
      <c r="K20" s="223"/>
      <c r="L20" s="323"/>
      <c r="M20" s="324"/>
      <c r="N20" s="325"/>
      <c r="O20" s="326"/>
      <c r="P20" s="324"/>
      <c r="Q20" s="327"/>
      <c r="R20" s="328"/>
      <c r="S20" s="324"/>
      <c r="T20" s="329"/>
      <c r="U20" s="224"/>
      <c r="V20" s="219"/>
      <c r="W20" s="220"/>
      <c r="X20" s="221"/>
      <c r="Y20" s="219"/>
      <c r="Z20" s="222"/>
      <c r="AA20" s="218"/>
      <c r="AB20" s="219"/>
      <c r="AC20" s="223"/>
      <c r="AD20" s="218"/>
      <c r="AE20" s="219"/>
      <c r="AF20" s="219"/>
      <c r="AG20" s="220"/>
      <c r="AH20" s="225"/>
      <c r="AI20" s="219"/>
      <c r="AJ20" s="219"/>
      <c r="AK20" s="226"/>
      <c r="AL20" s="225"/>
      <c r="AM20" s="219"/>
      <c r="AN20" s="219"/>
      <c r="AO20" s="226"/>
      <c r="AP20" s="225"/>
      <c r="AQ20" s="219"/>
      <c r="AR20" s="219"/>
      <c r="AS20" s="226"/>
      <c r="AT20" s="225"/>
      <c r="AU20" s="219"/>
      <c r="AV20" s="219"/>
      <c r="AW20" s="226"/>
      <c r="AX20" s="218"/>
      <c r="AY20" s="219"/>
      <c r="AZ20" s="219"/>
      <c r="BA20" s="223"/>
    </row>
    <row r="21" spans="1:53" ht="23.25" customHeight="1">
      <c r="A21" s="227">
        <v>11</v>
      </c>
      <c r="B21" s="181" t="s">
        <v>364</v>
      </c>
      <c r="C21" s="228"/>
      <c r="D21" s="229"/>
      <c r="E21" s="230"/>
      <c r="F21" s="231"/>
      <c r="G21" s="229"/>
      <c r="H21" s="232"/>
      <c r="I21" s="228"/>
      <c r="J21" s="229"/>
      <c r="K21" s="233"/>
      <c r="L21" s="330"/>
      <c r="M21" s="331"/>
      <c r="N21" s="332"/>
      <c r="O21" s="333"/>
      <c r="P21" s="331"/>
      <c r="Q21" s="334"/>
      <c r="R21" s="335"/>
      <c r="S21" s="331"/>
      <c r="T21" s="336"/>
      <c r="U21" s="234"/>
      <c r="V21" s="229"/>
      <c r="W21" s="230"/>
      <c r="X21" s="231"/>
      <c r="Y21" s="229"/>
      <c r="Z21" s="232"/>
      <c r="AA21" s="228"/>
      <c r="AB21" s="229"/>
      <c r="AC21" s="233"/>
      <c r="AD21" s="228"/>
      <c r="AE21" s="229"/>
      <c r="AF21" s="229"/>
      <c r="AG21" s="230"/>
      <c r="AH21" s="235"/>
      <c r="AI21" s="229"/>
      <c r="AJ21" s="229"/>
      <c r="AK21" s="236"/>
      <c r="AL21" s="235"/>
      <c r="AM21" s="229"/>
      <c r="AN21" s="229"/>
      <c r="AO21" s="236"/>
      <c r="AP21" s="235"/>
      <c r="AQ21" s="229"/>
      <c r="AR21" s="229"/>
      <c r="AS21" s="236"/>
      <c r="AT21" s="235"/>
      <c r="AU21" s="229"/>
      <c r="AV21" s="229"/>
      <c r="AW21" s="236"/>
      <c r="AX21" s="228"/>
      <c r="AY21" s="229"/>
      <c r="AZ21" s="229"/>
      <c r="BA21" s="233"/>
    </row>
    <row r="22" spans="1:53" ht="23.25" customHeight="1">
      <c r="A22" s="237">
        <v>12</v>
      </c>
      <c r="B22" s="186" t="s">
        <v>365</v>
      </c>
      <c r="C22" s="187"/>
      <c r="D22" s="188"/>
      <c r="E22" s="189"/>
      <c r="F22" s="190"/>
      <c r="G22" s="188"/>
      <c r="H22" s="191"/>
      <c r="I22" s="187"/>
      <c r="J22" s="188"/>
      <c r="K22" s="192"/>
      <c r="L22" s="297"/>
      <c r="M22" s="298"/>
      <c r="N22" s="299"/>
      <c r="O22" s="300"/>
      <c r="P22" s="298"/>
      <c r="Q22" s="301"/>
      <c r="R22" s="302"/>
      <c r="S22" s="298"/>
      <c r="T22" s="303"/>
      <c r="U22" s="193"/>
      <c r="V22" s="188"/>
      <c r="W22" s="189"/>
      <c r="X22" s="190"/>
      <c r="Y22" s="188"/>
      <c r="Z22" s="191"/>
      <c r="AA22" s="187"/>
      <c r="AB22" s="188"/>
      <c r="AC22" s="192"/>
      <c r="AD22" s="187"/>
      <c r="AE22" s="188"/>
      <c r="AF22" s="188"/>
      <c r="AG22" s="189"/>
      <c r="AH22" s="194"/>
      <c r="AI22" s="188"/>
      <c r="AJ22" s="188"/>
      <c r="AK22" s="195"/>
      <c r="AL22" s="194"/>
      <c r="AM22" s="188"/>
      <c r="AN22" s="188"/>
      <c r="AO22" s="195"/>
      <c r="AP22" s="194"/>
      <c r="AQ22" s="188"/>
      <c r="AR22" s="188"/>
      <c r="AS22" s="195"/>
      <c r="AT22" s="194"/>
      <c r="AU22" s="188"/>
      <c r="AV22" s="188"/>
      <c r="AW22" s="195"/>
      <c r="AX22" s="187"/>
      <c r="AY22" s="188"/>
      <c r="AZ22" s="188"/>
      <c r="BA22" s="192"/>
    </row>
    <row r="23" spans="1:53" ht="23.25" customHeight="1">
      <c r="A23" s="237">
        <v>13</v>
      </c>
      <c r="B23" s="186" t="s">
        <v>366</v>
      </c>
      <c r="C23" s="187"/>
      <c r="D23" s="188"/>
      <c r="E23" s="189"/>
      <c r="F23" s="190"/>
      <c r="G23" s="188"/>
      <c r="H23" s="191"/>
      <c r="I23" s="187"/>
      <c r="J23" s="188"/>
      <c r="K23" s="192"/>
      <c r="L23" s="297"/>
      <c r="M23" s="298"/>
      <c r="N23" s="299"/>
      <c r="O23" s="300"/>
      <c r="P23" s="298"/>
      <c r="Q23" s="301"/>
      <c r="R23" s="302"/>
      <c r="S23" s="298"/>
      <c r="T23" s="303"/>
      <c r="U23" s="193"/>
      <c r="V23" s="188"/>
      <c r="W23" s="189"/>
      <c r="X23" s="190"/>
      <c r="Y23" s="188"/>
      <c r="Z23" s="191"/>
      <c r="AA23" s="187"/>
      <c r="AB23" s="188"/>
      <c r="AC23" s="192"/>
      <c r="AD23" s="187"/>
      <c r="AE23" s="188"/>
      <c r="AF23" s="188"/>
      <c r="AG23" s="189"/>
      <c r="AH23" s="194"/>
      <c r="AI23" s="188"/>
      <c r="AJ23" s="188"/>
      <c r="AK23" s="195"/>
      <c r="AL23" s="194"/>
      <c r="AM23" s="188"/>
      <c r="AN23" s="188"/>
      <c r="AO23" s="195"/>
      <c r="AP23" s="194"/>
      <c r="AQ23" s="188"/>
      <c r="AR23" s="188"/>
      <c r="AS23" s="195"/>
      <c r="AT23" s="194"/>
      <c r="AU23" s="188"/>
      <c r="AV23" s="188"/>
      <c r="AW23" s="195"/>
      <c r="AX23" s="187"/>
      <c r="AY23" s="188"/>
      <c r="AZ23" s="188"/>
      <c r="BA23" s="192"/>
    </row>
    <row r="24" spans="1:53" ht="23.25" customHeight="1">
      <c r="A24" s="237">
        <v>14</v>
      </c>
      <c r="B24" s="186" t="s">
        <v>367</v>
      </c>
      <c r="C24" s="187"/>
      <c r="D24" s="188"/>
      <c r="E24" s="189"/>
      <c r="F24" s="190"/>
      <c r="G24" s="188"/>
      <c r="H24" s="191"/>
      <c r="I24" s="187"/>
      <c r="J24" s="188"/>
      <c r="K24" s="192"/>
      <c r="L24" s="297"/>
      <c r="M24" s="298"/>
      <c r="N24" s="299"/>
      <c r="O24" s="300"/>
      <c r="P24" s="298"/>
      <c r="Q24" s="301"/>
      <c r="R24" s="302"/>
      <c r="S24" s="298"/>
      <c r="T24" s="303"/>
      <c r="U24" s="193"/>
      <c r="V24" s="188"/>
      <c r="W24" s="189"/>
      <c r="X24" s="190"/>
      <c r="Y24" s="188"/>
      <c r="Z24" s="191"/>
      <c r="AA24" s="187"/>
      <c r="AB24" s="188"/>
      <c r="AC24" s="192"/>
      <c r="AD24" s="187"/>
      <c r="AE24" s="188"/>
      <c r="AF24" s="188"/>
      <c r="AG24" s="189"/>
      <c r="AH24" s="194"/>
      <c r="AI24" s="188"/>
      <c r="AJ24" s="188"/>
      <c r="AK24" s="195"/>
      <c r="AL24" s="194"/>
      <c r="AM24" s="188"/>
      <c r="AN24" s="188"/>
      <c r="AO24" s="195"/>
      <c r="AP24" s="194"/>
      <c r="AQ24" s="188"/>
      <c r="AR24" s="188"/>
      <c r="AS24" s="195"/>
      <c r="AT24" s="194"/>
      <c r="AU24" s="188"/>
      <c r="AV24" s="188"/>
      <c r="AW24" s="195"/>
      <c r="AX24" s="187"/>
      <c r="AY24" s="188"/>
      <c r="AZ24" s="188"/>
      <c r="BA24" s="192"/>
    </row>
    <row r="25" spans="1:53" ht="23.25" customHeight="1" thickBot="1">
      <c r="A25" s="216">
        <v>15</v>
      </c>
      <c r="B25" s="217" t="s">
        <v>368</v>
      </c>
      <c r="C25" s="198"/>
      <c r="D25" s="199"/>
      <c r="E25" s="200"/>
      <c r="F25" s="201"/>
      <c r="G25" s="199"/>
      <c r="H25" s="202"/>
      <c r="I25" s="198"/>
      <c r="J25" s="199"/>
      <c r="K25" s="203"/>
      <c r="L25" s="309"/>
      <c r="M25" s="310"/>
      <c r="N25" s="311"/>
      <c r="O25" s="312"/>
      <c r="P25" s="310"/>
      <c r="Q25" s="313"/>
      <c r="R25" s="314"/>
      <c r="S25" s="310"/>
      <c r="T25" s="315"/>
      <c r="U25" s="204"/>
      <c r="V25" s="199"/>
      <c r="W25" s="200"/>
      <c r="X25" s="201"/>
      <c r="Y25" s="199"/>
      <c r="Z25" s="202"/>
      <c r="AA25" s="198"/>
      <c r="AB25" s="199"/>
      <c r="AC25" s="203"/>
      <c r="AD25" s="198"/>
      <c r="AE25" s="199"/>
      <c r="AF25" s="199"/>
      <c r="AG25" s="200"/>
      <c r="AH25" s="205"/>
      <c r="AI25" s="199"/>
      <c r="AJ25" s="199"/>
      <c r="AK25" s="206"/>
      <c r="AL25" s="205"/>
      <c r="AM25" s="199"/>
      <c r="AN25" s="199"/>
      <c r="AO25" s="206"/>
      <c r="AP25" s="205"/>
      <c r="AQ25" s="199"/>
      <c r="AR25" s="199"/>
      <c r="AS25" s="206"/>
      <c r="AT25" s="205"/>
      <c r="AU25" s="199"/>
      <c r="AV25" s="199"/>
      <c r="AW25" s="206"/>
      <c r="AX25" s="198"/>
      <c r="AY25" s="199"/>
      <c r="AZ25" s="199"/>
      <c r="BA25" s="203"/>
    </row>
    <row r="26" spans="1:53" ht="23.25" customHeight="1">
      <c r="A26" s="238">
        <v>16</v>
      </c>
      <c r="B26" s="239" t="s">
        <v>369</v>
      </c>
      <c r="C26" s="207"/>
      <c r="D26" s="208"/>
      <c r="E26" s="209"/>
      <c r="F26" s="210"/>
      <c r="G26" s="208"/>
      <c r="H26" s="211"/>
      <c r="I26" s="207"/>
      <c r="J26" s="208"/>
      <c r="K26" s="212"/>
      <c r="L26" s="316"/>
      <c r="M26" s="317"/>
      <c r="N26" s="318"/>
      <c r="O26" s="319"/>
      <c r="P26" s="317"/>
      <c r="Q26" s="320"/>
      <c r="R26" s="321"/>
      <c r="S26" s="317"/>
      <c r="T26" s="322"/>
      <c r="U26" s="213"/>
      <c r="V26" s="208"/>
      <c r="W26" s="209"/>
      <c r="X26" s="210"/>
      <c r="Y26" s="208"/>
      <c r="Z26" s="211"/>
      <c r="AA26" s="207"/>
      <c r="AB26" s="208"/>
      <c r="AC26" s="212"/>
      <c r="AD26" s="207"/>
      <c r="AE26" s="208"/>
      <c r="AF26" s="208"/>
      <c r="AG26" s="209"/>
      <c r="AH26" s="214"/>
      <c r="AI26" s="208"/>
      <c r="AJ26" s="208"/>
      <c r="AK26" s="215"/>
      <c r="AL26" s="214"/>
      <c r="AM26" s="208"/>
      <c r="AN26" s="208"/>
      <c r="AO26" s="215"/>
      <c r="AP26" s="214"/>
      <c r="AQ26" s="208"/>
      <c r="AR26" s="208"/>
      <c r="AS26" s="215"/>
      <c r="AT26" s="214"/>
      <c r="AU26" s="208"/>
      <c r="AV26" s="208"/>
      <c r="AW26" s="215"/>
      <c r="AX26" s="207"/>
      <c r="AY26" s="208"/>
      <c r="AZ26" s="208"/>
      <c r="BA26" s="212"/>
    </row>
    <row r="27" spans="1:53" ht="23.25" customHeight="1">
      <c r="A27" s="237">
        <v>17</v>
      </c>
      <c r="B27" s="186" t="s">
        <v>370</v>
      </c>
      <c r="C27" s="187"/>
      <c r="D27" s="188"/>
      <c r="E27" s="189"/>
      <c r="F27" s="190"/>
      <c r="G27" s="188"/>
      <c r="H27" s="191"/>
      <c r="I27" s="187"/>
      <c r="J27" s="188"/>
      <c r="K27" s="192"/>
      <c r="L27" s="297"/>
      <c r="M27" s="298"/>
      <c r="N27" s="299"/>
      <c r="O27" s="300"/>
      <c r="P27" s="298"/>
      <c r="Q27" s="301"/>
      <c r="R27" s="302"/>
      <c r="S27" s="298"/>
      <c r="T27" s="303"/>
      <c r="U27" s="193"/>
      <c r="V27" s="188"/>
      <c r="W27" s="189"/>
      <c r="X27" s="190"/>
      <c r="Y27" s="188"/>
      <c r="Z27" s="191"/>
      <c r="AA27" s="187"/>
      <c r="AB27" s="188"/>
      <c r="AC27" s="192"/>
      <c r="AD27" s="187"/>
      <c r="AE27" s="188"/>
      <c r="AF27" s="188"/>
      <c r="AG27" s="189"/>
      <c r="AH27" s="194"/>
      <c r="AI27" s="188"/>
      <c r="AJ27" s="188"/>
      <c r="AK27" s="195"/>
      <c r="AL27" s="194"/>
      <c r="AM27" s="188"/>
      <c r="AN27" s="188"/>
      <c r="AO27" s="195"/>
      <c r="AP27" s="194"/>
      <c r="AQ27" s="188"/>
      <c r="AR27" s="188"/>
      <c r="AS27" s="195"/>
      <c r="AT27" s="194"/>
      <c r="AU27" s="188"/>
      <c r="AV27" s="188"/>
      <c r="AW27" s="195"/>
      <c r="AX27" s="187"/>
      <c r="AY27" s="188"/>
      <c r="AZ27" s="188"/>
      <c r="BA27" s="192"/>
    </row>
    <row r="28" spans="1:53" ht="23.25" customHeight="1" thickBot="1">
      <c r="A28" s="216">
        <v>18</v>
      </c>
      <c r="B28" s="217" t="s">
        <v>371</v>
      </c>
      <c r="C28" s="240"/>
      <c r="D28" s="241"/>
      <c r="E28" s="242"/>
      <c r="F28" s="243"/>
      <c r="G28" s="241"/>
      <c r="H28" s="244"/>
      <c r="I28" s="240"/>
      <c r="J28" s="241"/>
      <c r="K28" s="245"/>
      <c r="L28" s="337"/>
      <c r="M28" s="338"/>
      <c r="N28" s="339"/>
      <c r="O28" s="340"/>
      <c r="P28" s="338"/>
      <c r="Q28" s="341"/>
      <c r="R28" s="342"/>
      <c r="S28" s="338"/>
      <c r="T28" s="343"/>
      <c r="U28" s="246"/>
      <c r="V28" s="241"/>
      <c r="W28" s="242"/>
      <c r="X28" s="243"/>
      <c r="Y28" s="241"/>
      <c r="Z28" s="244"/>
      <c r="AA28" s="240"/>
      <c r="AB28" s="241"/>
      <c r="AC28" s="245"/>
      <c r="AD28" s="240"/>
      <c r="AE28" s="241"/>
      <c r="AF28" s="241"/>
      <c r="AG28" s="242"/>
      <c r="AH28" s="247"/>
      <c r="AI28" s="241"/>
      <c r="AJ28" s="241"/>
      <c r="AK28" s="248"/>
      <c r="AL28" s="247"/>
      <c r="AM28" s="241"/>
      <c r="AN28" s="241"/>
      <c r="AO28" s="248"/>
      <c r="AP28" s="247"/>
      <c r="AQ28" s="241"/>
      <c r="AR28" s="241"/>
      <c r="AS28" s="248"/>
      <c r="AT28" s="247"/>
      <c r="AU28" s="241"/>
      <c r="AV28" s="241"/>
      <c r="AW28" s="248"/>
      <c r="AX28" s="240"/>
      <c r="AY28" s="241"/>
      <c r="AZ28" s="241"/>
      <c r="BA28" s="245"/>
    </row>
    <row r="29" spans="1:53" ht="10.5" customHeight="1" thickBot="1">
      <c r="A29" s="249"/>
      <c r="B29" s="250"/>
      <c r="C29" s="163"/>
      <c r="D29" s="163"/>
      <c r="E29" s="163"/>
      <c r="F29" s="164" t="s">
        <v>344</v>
      </c>
      <c r="G29" s="164"/>
      <c r="H29" s="164"/>
      <c r="I29" s="164"/>
      <c r="J29" s="164" t="s">
        <v>345</v>
      </c>
      <c r="K29" s="164" t="s">
        <v>346</v>
      </c>
      <c r="L29" s="162"/>
      <c r="M29" s="163"/>
      <c r="N29" s="163"/>
      <c r="O29" s="164" t="s">
        <v>344</v>
      </c>
      <c r="P29" s="164"/>
      <c r="Q29" s="164"/>
      <c r="R29" s="164"/>
      <c r="S29" s="164" t="s">
        <v>345</v>
      </c>
      <c r="T29" s="165" t="s">
        <v>346</v>
      </c>
      <c r="U29" s="162"/>
      <c r="V29" s="163"/>
      <c r="W29" s="163"/>
      <c r="X29" s="164" t="s">
        <v>344</v>
      </c>
      <c r="Y29" s="164"/>
      <c r="Z29" s="164"/>
      <c r="AA29" s="164"/>
      <c r="AB29" s="164" t="s">
        <v>345</v>
      </c>
      <c r="AC29" s="165" t="s">
        <v>346</v>
      </c>
      <c r="AD29" s="166"/>
      <c r="AE29" s="167"/>
      <c r="AF29" s="167"/>
      <c r="AG29" s="164" t="s">
        <v>72</v>
      </c>
      <c r="AH29" s="168"/>
      <c r="AI29" s="167"/>
      <c r="AJ29" s="167"/>
      <c r="AK29" s="164" t="s">
        <v>72</v>
      </c>
      <c r="AL29" s="168"/>
      <c r="AM29" s="167"/>
      <c r="AN29" s="167"/>
      <c r="AO29" s="164" t="s">
        <v>72</v>
      </c>
      <c r="AP29" s="168"/>
      <c r="AQ29" s="167"/>
      <c r="AR29" s="167"/>
      <c r="AS29" s="164" t="s">
        <v>72</v>
      </c>
      <c r="AT29" s="168"/>
      <c r="AU29" s="167"/>
      <c r="AV29" s="167"/>
      <c r="AW29" s="164" t="s">
        <v>72</v>
      </c>
      <c r="AX29" s="168"/>
      <c r="AY29" s="167"/>
      <c r="AZ29" s="167"/>
      <c r="BA29" s="165" t="s">
        <v>72</v>
      </c>
    </row>
    <row r="30" spans="1:53" ht="7.2" customHeight="1" thickBot="1">
      <c r="C30" s="251"/>
    </row>
    <row r="31" spans="1:53" s="89" customFormat="1" ht="13.5" customHeight="1">
      <c r="A31" s="88"/>
      <c r="B31" s="770" t="s">
        <v>372</v>
      </c>
      <c r="C31" s="252" t="s">
        <v>373</v>
      </c>
      <c r="D31" s="151"/>
      <c r="E31" s="151"/>
      <c r="F31" s="151"/>
      <c r="G31" s="151"/>
      <c r="H31" s="151"/>
      <c r="I31" s="151"/>
      <c r="J31" s="151"/>
      <c r="K31" s="151"/>
      <c r="L31" s="150" t="s">
        <v>374</v>
      </c>
      <c r="M31" s="151"/>
      <c r="N31" s="151"/>
      <c r="O31" s="151"/>
      <c r="P31" s="151"/>
      <c r="Q31" s="151"/>
      <c r="R31" s="151"/>
      <c r="S31" s="151"/>
      <c r="T31" s="152"/>
      <c r="U31" s="150" t="s">
        <v>375</v>
      </c>
      <c r="V31" s="151"/>
      <c r="W31" s="151"/>
      <c r="X31" s="151"/>
      <c r="Y31" s="151"/>
      <c r="Z31" s="151"/>
      <c r="AA31" s="151"/>
      <c r="AB31" s="151"/>
      <c r="AC31" s="152"/>
      <c r="AE31" s="95" t="s">
        <v>376</v>
      </c>
      <c r="AJ31" s="26"/>
    </row>
    <row r="32" spans="1:53" s="256" customFormat="1" ht="13.5" customHeight="1">
      <c r="A32" s="253"/>
      <c r="B32" s="770"/>
      <c r="C32" s="254" t="s">
        <v>377</v>
      </c>
      <c r="D32" s="254"/>
      <c r="E32" s="254"/>
      <c r="F32" s="254"/>
      <c r="G32" s="254"/>
      <c r="H32" s="254"/>
      <c r="I32" s="254"/>
      <c r="J32" s="254"/>
      <c r="K32" s="254"/>
      <c r="L32" s="153" t="s">
        <v>377</v>
      </c>
      <c r="M32" s="254"/>
      <c r="N32" s="254"/>
      <c r="O32" s="254"/>
      <c r="P32" s="254"/>
      <c r="Q32" s="254"/>
      <c r="R32" s="254"/>
      <c r="S32" s="254"/>
      <c r="T32" s="255"/>
      <c r="U32" s="153" t="s">
        <v>377</v>
      </c>
      <c r="V32" s="254"/>
      <c r="W32" s="254"/>
      <c r="X32" s="254"/>
      <c r="Y32" s="254"/>
      <c r="Z32" s="254"/>
      <c r="AA32" s="254"/>
      <c r="AB32" s="254"/>
      <c r="AC32" s="255"/>
      <c r="AE32" s="257" t="s">
        <v>378</v>
      </c>
      <c r="AF32" s="257"/>
      <c r="AG32" s="257"/>
      <c r="AH32" s="257"/>
      <c r="AI32" s="257"/>
      <c r="AJ32" s="257"/>
      <c r="AK32" s="257"/>
      <c r="AL32" s="257"/>
      <c r="AM32" s="257"/>
      <c r="AN32" s="257"/>
      <c r="AO32" s="257"/>
      <c r="AP32" s="257"/>
      <c r="AR32" s="771"/>
      <c r="AS32" s="771"/>
      <c r="AT32" s="771"/>
      <c r="AU32" s="771"/>
      <c r="AV32" s="771"/>
      <c r="AW32" s="771"/>
      <c r="AX32" s="771"/>
      <c r="AY32" s="771"/>
      <c r="AZ32" s="771"/>
    </row>
    <row r="33" spans="1:53" ht="10.5" customHeight="1" thickBot="1">
      <c r="B33" s="770"/>
      <c r="C33" s="344"/>
      <c r="D33" s="344"/>
      <c r="E33" s="344"/>
      <c r="F33" s="345" t="s">
        <v>344</v>
      </c>
      <c r="G33" s="345"/>
      <c r="H33" s="345"/>
      <c r="I33" s="345"/>
      <c r="J33" s="345" t="s">
        <v>345</v>
      </c>
      <c r="K33" s="345" t="s">
        <v>346</v>
      </c>
      <c r="L33" s="346"/>
      <c r="M33" s="344"/>
      <c r="N33" s="344"/>
      <c r="O33" s="345" t="s">
        <v>344</v>
      </c>
      <c r="P33" s="345"/>
      <c r="Q33" s="345"/>
      <c r="R33" s="345"/>
      <c r="S33" s="345" t="s">
        <v>345</v>
      </c>
      <c r="T33" s="347" t="s">
        <v>346</v>
      </c>
      <c r="U33" s="346"/>
      <c r="V33" s="344"/>
      <c r="W33" s="344"/>
      <c r="X33" s="345" t="s">
        <v>344</v>
      </c>
      <c r="Y33" s="345"/>
      <c r="Z33" s="345"/>
      <c r="AA33" s="345"/>
      <c r="AB33" s="345" t="s">
        <v>345</v>
      </c>
      <c r="AC33" s="347" t="s">
        <v>346</v>
      </c>
      <c r="AE33" s="257"/>
      <c r="AF33" s="257"/>
      <c r="AG33" s="257"/>
      <c r="AH33" s="257"/>
      <c r="AI33" s="257"/>
      <c r="AJ33" s="257"/>
      <c r="AK33" s="257"/>
      <c r="AL33" s="257"/>
      <c r="AM33" s="257"/>
      <c r="AN33" s="257"/>
      <c r="AO33" s="257"/>
      <c r="AP33" s="257"/>
      <c r="AR33" s="771"/>
      <c r="AS33" s="771"/>
      <c r="AT33" s="771"/>
      <c r="AU33" s="771"/>
      <c r="AV33" s="771"/>
      <c r="AW33" s="771"/>
      <c r="AX33" s="771"/>
      <c r="AY33" s="771"/>
      <c r="AZ33" s="771"/>
    </row>
    <row r="34" spans="1:53" ht="10.5" customHeight="1" thickBot="1">
      <c r="A34" s="164"/>
      <c r="B34" s="250"/>
      <c r="C34" s="348">
        <v>1</v>
      </c>
      <c r="D34" s="349">
        <f>C34+1</f>
        <v>2</v>
      </c>
      <c r="E34" s="350">
        <f t="shared" ref="E34:K34" si="2">D34+1</f>
        <v>3</v>
      </c>
      <c r="F34" s="351">
        <f t="shared" si="2"/>
        <v>4</v>
      </c>
      <c r="G34" s="349">
        <f t="shared" si="2"/>
        <v>5</v>
      </c>
      <c r="H34" s="352">
        <f t="shared" si="2"/>
        <v>6</v>
      </c>
      <c r="I34" s="348">
        <f t="shared" si="2"/>
        <v>7</v>
      </c>
      <c r="J34" s="349">
        <f t="shared" si="2"/>
        <v>8</v>
      </c>
      <c r="K34" s="353">
        <f t="shared" si="2"/>
        <v>9</v>
      </c>
      <c r="L34" s="354">
        <v>1</v>
      </c>
      <c r="M34" s="349">
        <f t="shared" ref="M34:T34" si="3">L34+1</f>
        <v>2</v>
      </c>
      <c r="N34" s="350">
        <f t="shared" si="3"/>
        <v>3</v>
      </c>
      <c r="O34" s="351">
        <f t="shared" si="3"/>
        <v>4</v>
      </c>
      <c r="P34" s="349">
        <f t="shared" si="3"/>
        <v>5</v>
      </c>
      <c r="Q34" s="352">
        <f t="shared" si="3"/>
        <v>6</v>
      </c>
      <c r="R34" s="348">
        <f t="shared" si="3"/>
        <v>7</v>
      </c>
      <c r="S34" s="349">
        <f t="shared" si="3"/>
        <v>8</v>
      </c>
      <c r="T34" s="353">
        <f t="shared" si="3"/>
        <v>9</v>
      </c>
      <c r="U34" s="354">
        <v>1</v>
      </c>
      <c r="V34" s="349">
        <f t="shared" ref="V34:AC34" si="4">U34+1</f>
        <v>2</v>
      </c>
      <c r="W34" s="350">
        <f t="shared" si="4"/>
        <v>3</v>
      </c>
      <c r="X34" s="351">
        <f t="shared" si="4"/>
        <v>4</v>
      </c>
      <c r="Y34" s="349">
        <f t="shared" si="4"/>
        <v>5</v>
      </c>
      <c r="Z34" s="352">
        <f t="shared" si="4"/>
        <v>6</v>
      </c>
      <c r="AA34" s="348">
        <f t="shared" si="4"/>
        <v>7</v>
      </c>
      <c r="AB34" s="349">
        <f t="shared" si="4"/>
        <v>8</v>
      </c>
      <c r="AC34" s="353">
        <f t="shared" si="4"/>
        <v>9</v>
      </c>
      <c r="AE34" s="149"/>
      <c r="AF34" s="274"/>
      <c r="AG34" s="274"/>
      <c r="AH34" s="274"/>
      <c r="AI34" s="274"/>
      <c r="AJ34" s="274"/>
      <c r="AK34" s="274"/>
      <c r="AL34" s="274"/>
      <c r="AM34" s="274"/>
      <c r="AN34" s="274"/>
      <c r="AO34" s="258">
        <v>1</v>
      </c>
      <c r="AP34" s="274"/>
      <c r="AQ34" s="274"/>
      <c r="AR34" s="274"/>
      <c r="AS34" s="274"/>
      <c r="AT34" s="274"/>
      <c r="AU34" s="274"/>
      <c r="AV34" s="274"/>
      <c r="AZ34" s="258">
        <v>1</v>
      </c>
    </row>
    <row r="35" spans="1:53" ht="24" customHeight="1">
      <c r="A35" s="259" t="s">
        <v>347</v>
      </c>
      <c r="B35" s="260" t="s">
        <v>107</v>
      </c>
      <c r="C35" s="355"/>
      <c r="D35" s="356"/>
      <c r="E35" s="357"/>
      <c r="F35" s="358"/>
      <c r="G35" s="356"/>
      <c r="H35" s="359"/>
      <c r="I35" s="360"/>
      <c r="J35" s="356"/>
      <c r="K35" s="361"/>
      <c r="L35" s="355"/>
      <c r="M35" s="356"/>
      <c r="N35" s="357"/>
      <c r="O35" s="358"/>
      <c r="P35" s="356"/>
      <c r="Q35" s="359"/>
      <c r="R35" s="360"/>
      <c r="S35" s="356"/>
      <c r="T35" s="361"/>
      <c r="U35" s="355"/>
      <c r="V35" s="356"/>
      <c r="W35" s="357"/>
      <c r="X35" s="358"/>
      <c r="Y35" s="356"/>
      <c r="Z35" s="359"/>
      <c r="AA35" s="360"/>
      <c r="AB35" s="356"/>
      <c r="AC35" s="361"/>
      <c r="AE35" s="261">
        <v>1</v>
      </c>
      <c r="AF35" s="765" t="s">
        <v>452</v>
      </c>
      <c r="AG35" s="766"/>
      <c r="AH35" s="766"/>
      <c r="AI35" s="766"/>
      <c r="AJ35" s="766"/>
      <c r="AK35" s="766"/>
      <c r="AL35" s="766"/>
      <c r="AM35" s="766"/>
      <c r="AN35" s="766"/>
      <c r="AO35" s="362"/>
      <c r="AP35" s="261">
        <v>5</v>
      </c>
      <c r="AQ35" s="772" t="s">
        <v>538</v>
      </c>
      <c r="AR35" s="773"/>
      <c r="AS35" s="773"/>
      <c r="AT35" s="773"/>
      <c r="AU35" s="773"/>
      <c r="AV35" s="773"/>
      <c r="AW35" s="773"/>
      <c r="AX35" s="773"/>
      <c r="AY35" s="774"/>
      <c r="AZ35" s="362"/>
    </row>
    <row r="36" spans="1:53" ht="24" customHeight="1">
      <c r="A36" s="262" t="s">
        <v>348</v>
      </c>
      <c r="B36" s="263" t="s">
        <v>349</v>
      </c>
      <c r="C36" s="360"/>
      <c r="D36" s="356"/>
      <c r="E36" s="357"/>
      <c r="F36" s="358"/>
      <c r="G36" s="356"/>
      <c r="H36" s="359"/>
      <c r="I36" s="360"/>
      <c r="J36" s="356"/>
      <c r="K36" s="361"/>
      <c r="L36" s="355"/>
      <c r="M36" s="356"/>
      <c r="N36" s="357"/>
      <c r="O36" s="358"/>
      <c r="P36" s="356"/>
      <c r="Q36" s="359"/>
      <c r="R36" s="360"/>
      <c r="S36" s="356"/>
      <c r="T36" s="361"/>
      <c r="U36" s="355"/>
      <c r="V36" s="356"/>
      <c r="W36" s="357"/>
      <c r="X36" s="358"/>
      <c r="Y36" s="356"/>
      <c r="Z36" s="359"/>
      <c r="AA36" s="360"/>
      <c r="AB36" s="356"/>
      <c r="AC36" s="361"/>
      <c r="AE36" s="264">
        <v>2</v>
      </c>
      <c r="AF36" s="767" t="s">
        <v>535</v>
      </c>
      <c r="AG36" s="768"/>
      <c r="AH36" s="768"/>
      <c r="AI36" s="768"/>
      <c r="AJ36" s="768"/>
      <c r="AK36" s="768"/>
      <c r="AL36" s="768"/>
      <c r="AM36" s="768"/>
      <c r="AN36" s="769"/>
      <c r="AO36" s="363"/>
      <c r="AP36" s="264">
        <v>6</v>
      </c>
      <c r="AQ36" s="775" t="s">
        <v>453</v>
      </c>
      <c r="AR36" s="776"/>
      <c r="AS36" s="776"/>
      <c r="AT36" s="776"/>
      <c r="AU36" s="776"/>
      <c r="AV36" s="776"/>
      <c r="AW36" s="776"/>
      <c r="AX36" s="776"/>
      <c r="AY36" s="777"/>
      <c r="AZ36" s="363"/>
    </row>
    <row r="37" spans="1:53" ht="24" customHeight="1">
      <c r="A37" s="262" t="s">
        <v>350</v>
      </c>
      <c r="B37" s="263" t="s">
        <v>351</v>
      </c>
      <c r="C37" s="360"/>
      <c r="D37" s="356"/>
      <c r="E37" s="357"/>
      <c r="F37" s="358"/>
      <c r="G37" s="356"/>
      <c r="H37" s="359"/>
      <c r="I37" s="360"/>
      <c r="J37" s="356"/>
      <c r="K37" s="361"/>
      <c r="L37" s="355"/>
      <c r="M37" s="356"/>
      <c r="N37" s="357"/>
      <c r="O37" s="358"/>
      <c r="P37" s="356"/>
      <c r="Q37" s="359"/>
      <c r="R37" s="360"/>
      <c r="S37" s="356"/>
      <c r="T37" s="361"/>
      <c r="U37" s="355"/>
      <c r="V37" s="356"/>
      <c r="W37" s="357"/>
      <c r="X37" s="358"/>
      <c r="Y37" s="356"/>
      <c r="Z37" s="359"/>
      <c r="AA37" s="360"/>
      <c r="AB37" s="356"/>
      <c r="AC37" s="361"/>
      <c r="AE37" s="265">
        <v>3</v>
      </c>
      <c r="AF37" s="743" t="s">
        <v>536</v>
      </c>
      <c r="AG37" s="744"/>
      <c r="AH37" s="744"/>
      <c r="AI37" s="744"/>
      <c r="AJ37" s="744"/>
      <c r="AK37" s="744"/>
      <c r="AL37" s="744"/>
      <c r="AM37" s="744"/>
      <c r="AN37" s="745"/>
      <c r="AO37" s="363"/>
      <c r="AP37" s="264">
        <v>7</v>
      </c>
      <c r="AQ37" s="743" t="s">
        <v>531</v>
      </c>
      <c r="AR37" s="744"/>
      <c r="AS37" s="744"/>
      <c r="AT37" s="744"/>
      <c r="AU37" s="744"/>
      <c r="AV37" s="744"/>
      <c r="AW37" s="744"/>
      <c r="AX37" s="744"/>
      <c r="AY37" s="745"/>
      <c r="AZ37" s="363"/>
      <c r="BA37" s="89" t="s">
        <v>455</v>
      </c>
    </row>
    <row r="38" spans="1:53" ht="24" customHeight="1" thickBot="1">
      <c r="A38" s="262" t="s">
        <v>352</v>
      </c>
      <c r="B38" s="263" t="s">
        <v>353</v>
      </c>
      <c r="C38" s="360"/>
      <c r="D38" s="356"/>
      <c r="E38" s="357"/>
      <c r="F38" s="358"/>
      <c r="G38" s="356"/>
      <c r="H38" s="359"/>
      <c r="I38" s="360"/>
      <c r="J38" s="356"/>
      <c r="K38" s="361"/>
      <c r="L38" s="355"/>
      <c r="M38" s="356"/>
      <c r="N38" s="357"/>
      <c r="O38" s="358"/>
      <c r="P38" s="356"/>
      <c r="Q38" s="359"/>
      <c r="R38" s="360"/>
      <c r="S38" s="356"/>
      <c r="T38" s="361"/>
      <c r="U38" s="355"/>
      <c r="V38" s="356"/>
      <c r="W38" s="357"/>
      <c r="X38" s="358"/>
      <c r="Y38" s="356"/>
      <c r="Z38" s="359"/>
      <c r="AA38" s="360"/>
      <c r="AB38" s="356"/>
      <c r="AC38" s="361"/>
      <c r="AE38" s="364">
        <v>4</v>
      </c>
      <c r="AF38" s="749" t="s">
        <v>537</v>
      </c>
      <c r="AG38" s="750"/>
      <c r="AH38" s="750"/>
      <c r="AI38" s="750"/>
      <c r="AJ38" s="750"/>
      <c r="AK38" s="750"/>
      <c r="AL38" s="750"/>
      <c r="AM38" s="750"/>
      <c r="AN38" s="751"/>
      <c r="AO38" s="365"/>
      <c r="AP38" s="264">
        <v>8</v>
      </c>
      <c r="AQ38" s="743" t="s">
        <v>534</v>
      </c>
      <c r="AR38" s="744"/>
      <c r="AS38" s="744"/>
      <c r="AT38" s="744"/>
      <c r="AU38" s="744"/>
      <c r="AV38" s="744"/>
      <c r="AW38" s="744"/>
      <c r="AX38" s="744"/>
      <c r="AY38" s="745"/>
      <c r="AZ38" s="363"/>
      <c r="BA38" s="89" t="s">
        <v>455</v>
      </c>
    </row>
    <row r="39" spans="1:53" ht="24" customHeight="1" thickBot="1">
      <c r="A39" s="266" t="s">
        <v>354</v>
      </c>
      <c r="B39" s="267" t="s">
        <v>110</v>
      </c>
      <c r="C39" s="366"/>
      <c r="D39" s="367"/>
      <c r="E39" s="368"/>
      <c r="F39" s="369"/>
      <c r="G39" s="367"/>
      <c r="H39" s="370"/>
      <c r="I39" s="366"/>
      <c r="J39" s="367"/>
      <c r="K39" s="371"/>
      <c r="L39" s="372"/>
      <c r="M39" s="367"/>
      <c r="N39" s="368"/>
      <c r="O39" s="369"/>
      <c r="P39" s="367"/>
      <c r="Q39" s="370"/>
      <c r="R39" s="366"/>
      <c r="S39" s="367"/>
      <c r="T39" s="371"/>
      <c r="U39" s="372"/>
      <c r="V39" s="367"/>
      <c r="W39" s="368"/>
      <c r="X39" s="369"/>
      <c r="Y39" s="367"/>
      <c r="Z39" s="370"/>
      <c r="AA39" s="366"/>
      <c r="AB39" s="367"/>
      <c r="AC39" s="371"/>
      <c r="AO39" s="268" t="s">
        <v>379</v>
      </c>
      <c r="AP39" s="466">
        <v>9</v>
      </c>
      <c r="AQ39" s="746" t="s">
        <v>432</v>
      </c>
      <c r="AR39" s="747"/>
      <c r="AS39" s="747"/>
      <c r="AT39" s="747"/>
      <c r="AU39" s="747"/>
      <c r="AV39" s="747"/>
      <c r="AW39" s="747"/>
      <c r="AX39" s="747"/>
      <c r="AY39" s="748"/>
      <c r="AZ39" s="467"/>
      <c r="BA39" s="274"/>
    </row>
    <row r="40" spans="1:53">
      <c r="AV40" s="373"/>
      <c r="AW40" s="374"/>
      <c r="AZ40" s="268" t="s">
        <v>379</v>
      </c>
    </row>
  </sheetData>
  <mergeCells count="16">
    <mergeCell ref="B31:B33"/>
    <mergeCell ref="AR32:AZ33"/>
    <mergeCell ref="AQ35:AY35"/>
    <mergeCell ref="AQ36:AY36"/>
    <mergeCell ref="AQ37:AY37"/>
    <mergeCell ref="AQ38:AY38"/>
    <mergeCell ref="AQ39:AY39"/>
    <mergeCell ref="AF38:AN38"/>
    <mergeCell ref="C6:K8"/>
    <mergeCell ref="L6:T8"/>
    <mergeCell ref="U6:AC8"/>
    <mergeCell ref="AL8:AO8"/>
    <mergeCell ref="AF35:AN35"/>
    <mergeCell ref="AF36:AN36"/>
    <mergeCell ref="AF37:AN37"/>
    <mergeCell ref="AH8:AK8"/>
  </mergeCells>
  <phoneticPr fontId="4"/>
  <printOptions horizontalCentered="1" verticalCentered="1"/>
  <pageMargins left="0.59055118110236227" right="0.59055118110236227" top="0.78740157480314965" bottom="0.59055118110236227" header="0.51181102362204722" footer="0.51181102362204722"/>
  <pageSetup paperSize="9" scale="65"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S32"/>
  <sheetViews>
    <sheetView view="pageBreakPreview" zoomScaleNormal="100" workbookViewId="0">
      <selection activeCell="N6" sqref="N6"/>
    </sheetView>
  </sheetViews>
  <sheetFormatPr defaultRowHeight="13.2"/>
  <cols>
    <col min="1" max="1" width="2.19921875" style="88" customWidth="1"/>
    <col min="2" max="2" width="15.19921875" style="89" customWidth="1"/>
    <col min="3" max="27" width="2.19921875" style="94" customWidth="1"/>
    <col min="28" max="44" width="2.19921875" style="26" customWidth="1"/>
    <col min="45" max="45" width="8.69921875" style="26"/>
    <col min="46" max="46" width="8.8984375" style="26" customWidth="1"/>
    <col min="47" max="256" width="8.69921875" style="26"/>
    <col min="257" max="257" width="2.19921875" style="26" customWidth="1"/>
    <col min="258" max="258" width="15.19921875" style="26" customWidth="1"/>
    <col min="259" max="300" width="2.19921875" style="26" customWidth="1"/>
    <col min="301" max="301" width="8.69921875" style="26"/>
    <col min="302" max="302" width="8.8984375" style="26" customWidth="1"/>
    <col min="303" max="512" width="8.69921875" style="26"/>
    <col min="513" max="513" width="2.19921875" style="26" customWidth="1"/>
    <col min="514" max="514" width="15.19921875" style="26" customWidth="1"/>
    <col min="515" max="556" width="2.19921875" style="26" customWidth="1"/>
    <col min="557" max="557" width="8.69921875" style="26"/>
    <col min="558" max="558" width="8.8984375" style="26" customWidth="1"/>
    <col min="559" max="768" width="8.69921875" style="26"/>
    <col min="769" max="769" width="2.19921875" style="26" customWidth="1"/>
    <col min="770" max="770" width="15.19921875" style="26" customWidth="1"/>
    <col min="771" max="812" width="2.19921875" style="26" customWidth="1"/>
    <col min="813" max="813" width="8.69921875" style="26"/>
    <col min="814" max="814" width="8.8984375" style="26" customWidth="1"/>
    <col min="815" max="1024" width="8.69921875" style="26"/>
    <col min="1025" max="1025" width="2.19921875" style="26" customWidth="1"/>
    <col min="1026" max="1026" width="15.19921875" style="26" customWidth="1"/>
    <col min="1027" max="1068" width="2.19921875" style="26" customWidth="1"/>
    <col min="1069" max="1069" width="8.69921875" style="26"/>
    <col min="1070" max="1070" width="8.8984375" style="26" customWidth="1"/>
    <col min="1071" max="1280" width="8.69921875" style="26"/>
    <col min="1281" max="1281" width="2.19921875" style="26" customWidth="1"/>
    <col min="1282" max="1282" width="15.19921875" style="26" customWidth="1"/>
    <col min="1283" max="1324" width="2.19921875" style="26" customWidth="1"/>
    <col min="1325" max="1325" width="8.69921875" style="26"/>
    <col min="1326" max="1326" width="8.8984375" style="26" customWidth="1"/>
    <col min="1327" max="1536" width="8.69921875" style="26"/>
    <col min="1537" max="1537" width="2.19921875" style="26" customWidth="1"/>
    <col min="1538" max="1538" width="15.19921875" style="26" customWidth="1"/>
    <col min="1539" max="1580" width="2.19921875" style="26" customWidth="1"/>
    <col min="1581" max="1581" width="8.69921875" style="26"/>
    <col min="1582" max="1582" width="8.8984375" style="26" customWidth="1"/>
    <col min="1583" max="1792" width="8.69921875" style="26"/>
    <col min="1793" max="1793" width="2.19921875" style="26" customWidth="1"/>
    <col min="1794" max="1794" width="15.19921875" style="26" customWidth="1"/>
    <col min="1795" max="1836" width="2.19921875" style="26" customWidth="1"/>
    <col min="1837" max="1837" width="8.69921875" style="26"/>
    <col min="1838" max="1838" width="8.8984375" style="26" customWidth="1"/>
    <col min="1839" max="2048" width="8.69921875" style="26"/>
    <col min="2049" max="2049" width="2.19921875" style="26" customWidth="1"/>
    <col min="2050" max="2050" width="15.19921875" style="26" customWidth="1"/>
    <col min="2051" max="2092" width="2.19921875" style="26" customWidth="1"/>
    <col min="2093" max="2093" width="8.69921875" style="26"/>
    <col min="2094" max="2094" width="8.8984375" style="26" customWidth="1"/>
    <col min="2095" max="2304" width="8.69921875" style="26"/>
    <col min="2305" max="2305" width="2.19921875" style="26" customWidth="1"/>
    <col min="2306" max="2306" width="15.19921875" style="26" customWidth="1"/>
    <col min="2307" max="2348" width="2.19921875" style="26" customWidth="1"/>
    <col min="2349" max="2349" width="8.69921875" style="26"/>
    <col min="2350" max="2350" width="8.8984375" style="26" customWidth="1"/>
    <col min="2351" max="2560" width="8.69921875" style="26"/>
    <col min="2561" max="2561" width="2.19921875" style="26" customWidth="1"/>
    <col min="2562" max="2562" width="15.19921875" style="26" customWidth="1"/>
    <col min="2563" max="2604" width="2.19921875" style="26" customWidth="1"/>
    <col min="2605" max="2605" width="8.69921875" style="26"/>
    <col min="2606" max="2606" width="8.8984375" style="26" customWidth="1"/>
    <col min="2607" max="2816" width="8.69921875" style="26"/>
    <col min="2817" max="2817" width="2.19921875" style="26" customWidth="1"/>
    <col min="2818" max="2818" width="15.19921875" style="26" customWidth="1"/>
    <col min="2819" max="2860" width="2.19921875" style="26" customWidth="1"/>
    <col min="2861" max="2861" width="8.69921875" style="26"/>
    <col min="2862" max="2862" width="8.8984375" style="26" customWidth="1"/>
    <col min="2863" max="3072" width="8.69921875" style="26"/>
    <col min="3073" max="3073" width="2.19921875" style="26" customWidth="1"/>
    <col min="3074" max="3074" width="15.19921875" style="26" customWidth="1"/>
    <col min="3075" max="3116" width="2.19921875" style="26" customWidth="1"/>
    <col min="3117" max="3117" width="8.69921875" style="26"/>
    <col min="3118" max="3118" width="8.8984375" style="26" customWidth="1"/>
    <col min="3119" max="3328" width="8.69921875" style="26"/>
    <col min="3329" max="3329" width="2.19921875" style="26" customWidth="1"/>
    <col min="3330" max="3330" width="15.19921875" style="26" customWidth="1"/>
    <col min="3331" max="3372" width="2.19921875" style="26" customWidth="1"/>
    <col min="3373" max="3373" width="8.69921875" style="26"/>
    <col min="3374" max="3374" width="8.8984375" style="26" customWidth="1"/>
    <col min="3375" max="3584" width="8.69921875" style="26"/>
    <col min="3585" max="3585" width="2.19921875" style="26" customWidth="1"/>
    <col min="3586" max="3586" width="15.19921875" style="26" customWidth="1"/>
    <col min="3587" max="3628" width="2.19921875" style="26" customWidth="1"/>
    <col min="3629" max="3629" width="8.69921875" style="26"/>
    <col min="3630" max="3630" width="8.8984375" style="26" customWidth="1"/>
    <col min="3631" max="3840" width="8.69921875" style="26"/>
    <col min="3841" max="3841" width="2.19921875" style="26" customWidth="1"/>
    <col min="3842" max="3842" width="15.19921875" style="26" customWidth="1"/>
    <col min="3843" max="3884" width="2.19921875" style="26" customWidth="1"/>
    <col min="3885" max="3885" width="8.69921875" style="26"/>
    <col min="3886" max="3886" width="8.8984375" style="26" customWidth="1"/>
    <col min="3887" max="4096" width="8.69921875" style="26"/>
    <col min="4097" max="4097" width="2.19921875" style="26" customWidth="1"/>
    <col min="4098" max="4098" width="15.19921875" style="26" customWidth="1"/>
    <col min="4099" max="4140" width="2.19921875" style="26" customWidth="1"/>
    <col min="4141" max="4141" width="8.69921875" style="26"/>
    <col min="4142" max="4142" width="8.8984375" style="26" customWidth="1"/>
    <col min="4143" max="4352" width="8.69921875" style="26"/>
    <col min="4353" max="4353" width="2.19921875" style="26" customWidth="1"/>
    <col min="4354" max="4354" width="15.19921875" style="26" customWidth="1"/>
    <col min="4355" max="4396" width="2.19921875" style="26" customWidth="1"/>
    <col min="4397" max="4397" width="8.69921875" style="26"/>
    <col min="4398" max="4398" width="8.8984375" style="26" customWidth="1"/>
    <col min="4399" max="4608" width="8.69921875" style="26"/>
    <col min="4609" max="4609" width="2.19921875" style="26" customWidth="1"/>
    <col min="4610" max="4610" width="15.19921875" style="26" customWidth="1"/>
    <col min="4611" max="4652" width="2.19921875" style="26" customWidth="1"/>
    <col min="4653" max="4653" width="8.69921875" style="26"/>
    <col min="4654" max="4654" width="8.8984375" style="26" customWidth="1"/>
    <col min="4655" max="4864" width="8.69921875" style="26"/>
    <col min="4865" max="4865" width="2.19921875" style="26" customWidth="1"/>
    <col min="4866" max="4866" width="15.19921875" style="26" customWidth="1"/>
    <col min="4867" max="4908" width="2.19921875" style="26" customWidth="1"/>
    <col min="4909" max="4909" width="8.69921875" style="26"/>
    <col min="4910" max="4910" width="8.8984375" style="26" customWidth="1"/>
    <col min="4911" max="5120" width="8.69921875" style="26"/>
    <col min="5121" max="5121" width="2.19921875" style="26" customWidth="1"/>
    <col min="5122" max="5122" width="15.19921875" style="26" customWidth="1"/>
    <col min="5123" max="5164" width="2.19921875" style="26" customWidth="1"/>
    <col min="5165" max="5165" width="8.69921875" style="26"/>
    <col min="5166" max="5166" width="8.8984375" style="26" customWidth="1"/>
    <col min="5167" max="5376" width="8.69921875" style="26"/>
    <col min="5377" max="5377" width="2.19921875" style="26" customWidth="1"/>
    <col min="5378" max="5378" width="15.19921875" style="26" customWidth="1"/>
    <col min="5379" max="5420" width="2.19921875" style="26" customWidth="1"/>
    <col min="5421" max="5421" width="8.69921875" style="26"/>
    <col min="5422" max="5422" width="8.8984375" style="26" customWidth="1"/>
    <col min="5423" max="5632" width="8.69921875" style="26"/>
    <col min="5633" max="5633" width="2.19921875" style="26" customWidth="1"/>
    <col min="5634" max="5634" width="15.19921875" style="26" customWidth="1"/>
    <col min="5635" max="5676" width="2.19921875" style="26" customWidth="1"/>
    <col min="5677" max="5677" width="8.69921875" style="26"/>
    <col min="5678" max="5678" width="8.8984375" style="26" customWidth="1"/>
    <col min="5679" max="5888" width="8.69921875" style="26"/>
    <col min="5889" max="5889" width="2.19921875" style="26" customWidth="1"/>
    <col min="5890" max="5890" width="15.19921875" style="26" customWidth="1"/>
    <col min="5891" max="5932" width="2.19921875" style="26" customWidth="1"/>
    <col min="5933" max="5933" width="8.69921875" style="26"/>
    <col min="5934" max="5934" width="8.8984375" style="26" customWidth="1"/>
    <col min="5935" max="6144" width="8.69921875" style="26"/>
    <col min="6145" max="6145" width="2.19921875" style="26" customWidth="1"/>
    <col min="6146" max="6146" width="15.19921875" style="26" customWidth="1"/>
    <col min="6147" max="6188" width="2.19921875" style="26" customWidth="1"/>
    <col min="6189" max="6189" width="8.69921875" style="26"/>
    <col min="6190" max="6190" width="8.8984375" style="26" customWidth="1"/>
    <col min="6191" max="6400" width="8.69921875" style="26"/>
    <col min="6401" max="6401" width="2.19921875" style="26" customWidth="1"/>
    <col min="6402" max="6402" width="15.19921875" style="26" customWidth="1"/>
    <col min="6403" max="6444" width="2.19921875" style="26" customWidth="1"/>
    <col min="6445" max="6445" width="8.69921875" style="26"/>
    <col min="6446" max="6446" width="8.8984375" style="26" customWidth="1"/>
    <col min="6447" max="6656" width="8.69921875" style="26"/>
    <col min="6657" max="6657" width="2.19921875" style="26" customWidth="1"/>
    <col min="6658" max="6658" width="15.19921875" style="26" customWidth="1"/>
    <col min="6659" max="6700" width="2.19921875" style="26" customWidth="1"/>
    <col min="6701" max="6701" width="8.69921875" style="26"/>
    <col min="6702" max="6702" width="8.8984375" style="26" customWidth="1"/>
    <col min="6703" max="6912" width="8.69921875" style="26"/>
    <col min="6913" max="6913" width="2.19921875" style="26" customWidth="1"/>
    <col min="6914" max="6914" width="15.19921875" style="26" customWidth="1"/>
    <col min="6915" max="6956" width="2.19921875" style="26" customWidth="1"/>
    <col min="6957" max="6957" width="8.69921875" style="26"/>
    <col min="6958" max="6958" width="8.8984375" style="26" customWidth="1"/>
    <col min="6959" max="7168" width="8.69921875" style="26"/>
    <col min="7169" max="7169" width="2.19921875" style="26" customWidth="1"/>
    <col min="7170" max="7170" width="15.19921875" style="26" customWidth="1"/>
    <col min="7171" max="7212" width="2.19921875" style="26" customWidth="1"/>
    <col min="7213" max="7213" width="8.69921875" style="26"/>
    <col min="7214" max="7214" width="8.8984375" style="26" customWidth="1"/>
    <col min="7215" max="7424" width="8.69921875" style="26"/>
    <col min="7425" max="7425" width="2.19921875" style="26" customWidth="1"/>
    <col min="7426" max="7426" width="15.19921875" style="26" customWidth="1"/>
    <col min="7427" max="7468" width="2.19921875" style="26" customWidth="1"/>
    <col min="7469" max="7469" width="8.69921875" style="26"/>
    <col min="7470" max="7470" width="8.8984375" style="26" customWidth="1"/>
    <col min="7471" max="7680" width="8.69921875" style="26"/>
    <col min="7681" max="7681" width="2.19921875" style="26" customWidth="1"/>
    <col min="7682" max="7682" width="15.19921875" style="26" customWidth="1"/>
    <col min="7683" max="7724" width="2.19921875" style="26" customWidth="1"/>
    <col min="7725" max="7725" width="8.69921875" style="26"/>
    <col min="7726" max="7726" width="8.8984375" style="26" customWidth="1"/>
    <col min="7727" max="7936" width="8.69921875" style="26"/>
    <col min="7937" max="7937" width="2.19921875" style="26" customWidth="1"/>
    <col min="7938" max="7938" width="15.19921875" style="26" customWidth="1"/>
    <col min="7939" max="7980" width="2.19921875" style="26" customWidth="1"/>
    <col min="7981" max="7981" width="8.69921875" style="26"/>
    <col min="7982" max="7982" width="8.8984375" style="26" customWidth="1"/>
    <col min="7983" max="8192" width="8.69921875" style="26"/>
    <col min="8193" max="8193" width="2.19921875" style="26" customWidth="1"/>
    <col min="8194" max="8194" width="15.19921875" style="26" customWidth="1"/>
    <col min="8195" max="8236" width="2.19921875" style="26" customWidth="1"/>
    <col min="8237" max="8237" width="8.69921875" style="26"/>
    <col min="8238" max="8238" width="8.8984375" style="26" customWidth="1"/>
    <col min="8239" max="8448" width="8.69921875" style="26"/>
    <col min="8449" max="8449" width="2.19921875" style="26" customWidth="1"/>
    <col min="8450" max="8450" width="15.19921875" style="26" customWidth="1"/>
    <col min="8451" max="8492" width="2.19921875" style="26" customWidth="1"/>
    <col min="8493" max="8493" width="8.69921875" style="26"/>
    <col min="8494" max="8494" width="8.8984375" style="26" customWidth="1"/>
    <col min="8495" max="8704" width="8.69921875" style="26"/>
    <col min="8705" max="8705" width="2.19921875" style="26" customWidth="1"/>
    <col min="8706" max="8706" width="15.19921875" style="26" customWidth="1"/>
    <col min="8707" max="8748" width="2.19921875" style="26" customWidth="1"/>
    <col min="8749" max="8749" width="8.69921875" style="26"/>
    <col min="8750" max="8750" width="8.8984375" style="26" customWidth="1"/>
    <col min="8751" max="8960" width="8.69921875" style="26"/>
    <col min="8961" max="8961" width="2.19921875" style="26" customWidth="1"/>
    <col min="8962" max="8962" width="15.19921875" style="26" customWidth="1"/>
    <col min="8963" max="9004" width="2.19921875" style="26" customWidth="1"/>
    <col min="9005" max="9005" width="8.69921875" style="26"/>
    <col min="9006" max="9006" width="8.8984375" style="26" customWidth="1"/>
    <col min="9007" max="9216" width="8.69921875" style="26"/>
    <col min="9217" max="9217" width="2.19921875" style="26" customWidth="1"/>
    <col min="9218" max="9218" width="15.19921875" style="26" customWidth="1"/>
    <col min="9219" max="9260" width="2.19921875" style="26" customWidth="1"/>
    <col min="9261" max="9261" width="8.69921875" style="26"/>
    <col min="9262" max="9262" width="8.8984375" style="26" customWidth="1"/>
    <col min="9263" max="9472" width="8.69921875" style="26"/>
    <col min="9473" max="9473" width="2.19921875" style="26" customWidth="1"/>
    <col min="9474" max="9474" width="15.19921875" style="26" customWidth="1"/>
    <col min="9475" max="9516" width="2.19921875" style="26" customWidth="1"/>
    <col min="9517" max="9517" width="8.69921875" style="26"/>
    <col min="9518" max="9518" width="8.8984375" style="26" customWidth="1"/>
    <col min="9519" max="9728" width="8.69921875" style="26"/>
    <col min="9729" max="9729" width="2.19921875" style="26" customWidth="1"/>
    <col min="9730" max="9730" width="15.19921875" style="26" customWidth="1"/>
    <col min="9731" max="9772" width="2.19921875" style="26" customWidth="1"/>
    <col min="9773" max="9773" width="8.69921875" style="26"/>
    <col min="9774" max="9774" width="8.8984375" style="26" customWidth="1"/>
    <col min="9775" max="9984" width="8.69921875" style="26"/>
    <col min="9985" max="9985" width="2.19921875" style="26" customWidth="1"/>
    <col min="9986" max="9986" width="15.19921875" style="26" customWidth="1"/>
    <col min="9987" max="10028" width="2.19921875" style="26" customWidth="1"/>
    <col min="10029" max="10029" width="8.69921875" style="26"/>
    <col min="10030" max="10030" width="8.8984375" style="26" customWidth="1"/>
    <col min="10031" max="10240" width="8.69921875" style="26"/>
    <col min="10241" max="10241" width="2.19921875" style="26" customWidth="1"/>
    <col min="10242" max="10242" width="15.19921875" style="26" customWidth="1"/>
    <col min="10243" max="10284" width="2.19921875" style="26" customWidth="1"/>
    <col min="10285" max="10285" width="8.69921875" style="26"/>
    <col min="10286" max="10286" width="8.8984375" style="26" customWidth="1"/>
    <col min="10287" max="10496" width="8.69921875" style="26"/>
    <col min="10497" max="10497" width="2.19921875" style="26" customWidth="1"/>
    <col min="10498" max="10498" width="15.19921875" style="26" customWidth="1"/>
    <col min="10499" max="10540" width="2.19921875" style="26" customWidth="1"/>
    <col min="10541" max="10541" width="8.69921875" style="26"/>
    <col min="10542" max="10542" width="8.8984375" style="26" customWidth="1"/>
    <col min="10543" max="10752" width="8.69921875" style="26"/>
    <col min="10753" max="10753" width="2.19921875" style="26" customWidth="1"/>
    <col min="10754" max="10754" width="15.19921875" style="26" customWidth="1"/>
    <col min="10755" max="10796" width="2.19921875" style="26" customWidth="1"/>
    <col min="10797" max="10797" width="8.69921875" style="26"/>
    <col min="10798" max="10798" width="8.8984375" style="26" customWidth="1"/>
    <col min="10799" max="11008" width="8.69921875" style="26"/>
    <col min="11009" max="11009" width="2.19921875" style="26" customWidth="1"/>
    <col min="11010" max="11010" width="15.19921875" style="26" customWidth="1"/>
    <col min="11011" max="11052" width="2.19921875" style="26" customWidth="1"/>
    <col min="11053" max="11053" width="8.69921875" style="26"/>
    <col min="11054" max="11054" width="8.8984375" style="26" customWidth="1"/>
    <col min="11055" max="11264" width="8.69921875" style="26"/>
    <col min="11265" max="11265" width="2.19921875" style="26" customWidth="1"/>
    <col min="11266" max="11266" width="15.19921875" style="26" customWidth="1"/>
    <col min="11267" max="11308" width="2.19921875" style="26" customWidth="1"/>
    <col min="11309" max="11309" width="8.69921875" style="26"/>
    <col min="11310" max="11310" width="8.8984375" style="26" customWidth="1"/>
    <col min="11311" max="11520" width="8.69921875" style="26"/>
    <col min="11521" max="11521" width="2.19921875" style="26" customWidth="1"/>
    <col min="11522" max="11522" width="15.19921875" style="26" customWidth="1"/>
    <col min="11523" max="11564" width="2.19921875" style="26" customWidth="1"/>
    <col min="11565" max="11565" width="8.69921875" style="26"/>
    <col min="11566" max="11566" width="8.8984375" style="26" customWidth="1"/>
    <col min="11567" max="11776" width="8.69921875" style="26"/>
    <col min="11777" max="11777" width="2.19921875" style="26" customWidth="1"/>
    <col min="11778" max="11778" width="15.19921875" style="26" customWidth="1"/>
    <col min="11779" max="11820" width="2.19921875" style="26" customWidth="1"/>
    <col min="11821" max="11821" width="8.69921875" style="26"/>
    <col min="11822" max="11822" width="8.8984375" style="26" customWidth="1"/>
    <col min="11823" max="12032" width="8.69921875" style="26"/>
    <col min="12033" max="12033" width="2.19921875" style="26" customWidth="1"/>
    <col min="12034" max="12034" width="15.19921875" style="26" customWidth="1"/>
    <col min="12035" max="12076" width="2.19921875" style="26" customWidth="1"/>
    <col min="12077" max="12077" width="8.69921875" style="26"/>
    <col min="12078" max="12078" width="8.8984375" style="26" customWidth="1"/>
    <col min="12079" max="12288" width="8.69921875" style="26"/>
    <col min="12289" max="12289" width="2.19921875" style="26" customWidth="1"/>
    <col min="12290" max="12290" width="15.19921875" style="26" customWidth="1"/>
    <col min="12291" max="12332" width="2.19921875" style="26" customWidth="1"/>
    <col min="12333" max="12333" width="8.69921875" style="26"/>
    <col min="12334" max="12334" width="8.8984375" style="26" customWidth="1"/>
    <col min="12335" max="12544" width="8.69921875" style="26"/>
    <col min="12545" max="12545" width="2.19921875" style="26" customWidth="1"/>
    <col min="12546" max="12546" width="15.19921875" style="26" customWidth="1"/>
    <col min="12547" max="12588" width="2.19921875" style="26" customWidth="1"/>
    <col min="12589" max="12589" width="8.69921875" style="26"/>
    <col min="12590" max="12590" width="8.8984375" style="26" customWidth="1"/>
    <col min="12591" max="12800" width="8.69921875" style="26"/>
    <col min="12801" max="12801" width="2.19921875" style="26" customWidth="1"/>
    <col min="12802" max="12802" width="15.19921875" style="26" customWidth="1"/>
    <col min="12803" max="12844" width="2.19921875" style="26" customWidth="1"/>
    <col min="12845" max="12845" width="8.69921875" style="26"/>
    <col min="12846" max="12846" width="8.8984375" style="26" customWidth="1"/>
    <col min="12847" max="13056" width="8.69921875" style="26"/>
    <col min="13057" max="13057" width="2.19921875" style="26" customWidth="1"/>
    <col min="13058" max="13058" width="15.19921875" style="26" customWidth="1"/>
    <col min="13059" max="13100" width="2.19921875" style="26" customWidth="1"/>
    <col min="13101" max="13101" width="8.69921875" style="26"/>
    <col min="13102" max="13102" width="8.8984375" style="26" customWidth="1"/>
    <col min="13103" max="13312" width="8.69921875" style="26"/>
    <col min="13313" max="13313" width="2.19921875" style="26" customWidth="1"/>
    <col min="13314" max="13314" width="15.19921875" style="26" customWidth="1"/>
    <col min="13315" max="13356" width="2.19921875" style="26" customWidth="1"/>
    <col min="13357" max="13357" width="8.69921875" style="26"/>
    <col min="13358" max="13358" width="8.8984375" style="26" customWidth="1"/>
    <col min="13359" max="13568" width="8.69921875" style="26"/>
    <col min="13569" max="13569" width="2.19921875" style="26" customWidth="1"/>
    <col min="13570" max="13570" width="15.19921875" style="26" customWidth="1"/>
    <col min="13571" max="13612" width="2.19921875" style="26" customWidth="1"/>
    <col min="13613" max="13613" width="8.69921875" style="26"/>
    <col min="13614" max="13614" width="8.8984375" style="26" customWidth="1"/>
    <col min="13615" max="13824" width="8.69921875" style="26"/>
    <col min="13825" max="13825" width="2.19921875" style="26" customWidth="1"/>
    <col min="13826" max="13826" width="15.19921875" style="26" customWidth="1"/>
    <col min="13827" max="13868" width="2.19921875" style="26" customWidth="1"/>
    <col min="13869" max="13869" width="8.69921875" style="26"/>
    <col min="13870" max="13870" width="8.8984375" style="26" customWidth="1"/>
    <col min="13871" max="14080" width="8.69921875" style="26"/>
    <col min="14081" max="14081" width="2.19921875" style="26" customWidth="1"/>
    <col min="14082" max="14082" width="15.19921875" style="26" customWidth="1"/>
    <col min="14083" max="14124" width="2.19921875" style="26" customWidth="1"/>
    <col min="14125" max="14125" width="8.69921875" style="26"/>
    <col min="14126" max="14126" width="8.8984375" style="26" customWidth="1"/>
    <col min="14127" max="14336" width="8.69921875" style="26"/>
    <col min="14337" max="14337" width="2.19921875" style="26" customWidth="1"/>
    <col min="14338" max="14338" width="15.19921875" style="26" customWidth="1"/>
    <col min="14339" max="14380" width="2.19921875" style="26" customWidth="1"/>
    <col min="14381" max="14381" width="8.69921875" style="26"/>
    <col min="14382" max="14382" width="8.8984375" style="26" customWidth="1"/>
    <col min="14383" max="14592" width="8.69921875" style="26"/>
    <col min="14593" max="14593" width="2.19921875" style="26" customWidth="1"/>
    <col min="14594" max="14594" width="15.19921875" style="26" customWidth="1"/>
    <col min="14595" max="14636" width="2.19921875" style="26" customWidth="1"/>
    <col min="14637" max="14637" width="8.69921875" style="26"/>
    <col min="14638" max="14638" width="8.8984375" style="26" customWidth="1"/>
    <col min="14639" max="14848" width="8.69921875" style="26"/>
    <col min="14849" max="14849" width="2.19921875" style="26" customWidth="1"/>
    <col min="14850" max="14850" width="15.19921875" style="26" customWidth="1"/>
    <col min="14851" max="14892" width="2.19921875" style="26" customWidth="1"/>
    <col min="14893" max="14893" width="8.69921875" style="26"/>
    <col min="14894" max="14894" width="8.8984375" style="26" customWidth="1"/>
    <col min="14895" max="15104" width="8.69921875" style="26"/>
    <col min="15105" max="15105" width="2.19921875" style="26" customWidth="1"/>
    <col min="15106" max="15106" width="15.19921875" style="26" customWidth="1"/>
    <col min="15107" max="15148" width="2.19921875" style="26" customWidth="1"/>
    <col min="15149" max="15149" width="8.69921875" style="26"/>
    <col min="15150" max="15150" width="8.8984375" style="26" customWidth="1"/>
    <col min="15151" max="15360" width="8.69921875" style="26"/>
    <col min="15361" max="15361" width="2.19921875" style="26" customWidth="1"/>
    <col min="15362" max="15362" width="15.19921875" style="26" customWidth="1"/>
    <col min="15363" max="15404" width="2.19921875" style="26" customWidth="1"/>
    <col min="15405" max="15405" width="8.69921875" style="26"/>
    <col min="15406" max="15406" width="8.8984375" style="26" customWidth="1"/>
    <col min="15407" max="15616" width="8.69921875" style="26"/>
    <col min="15617" max="15617" width="2.19921875" style="26" customWidth="1"/>
    <col min="15618" max="15618" width="15.19921875" style="26" customWidth="1"/>
    <col min="15619" max="15660" width="2.19921875" style="26" customWidth="1"/>
    <col min="15661" max="15661" width="8.69921875" style="26"/>
    <col min="15662" max="15662" width="8.8984375" style="26" customWidth="1"/>
    <col min="15663" max="15872" width="8.69921875" style="26"/>
    <col min="15873" max="15873" width="2.19921875" style="26" customWidth="1"/>
    <col min="15874" max="15874" width="15.19921875" style="26" customWidth="1"/>
    <col min="15875" max="15916" width="2.19921875" style="26" customWidth="1"/>
    <col min="15917" max="15917" width="8.69921875" style="26"/>
    <col min="15918" max="15918" width="8.8984375" style="26" customWidth="1"/>
    <col min="15919" max="16128" width="8.69921875" style="26"/>
    <col min="16129" max="16129" width="2.19921875" style="26" customWidth="1"/>
    <col min="16130" max="16130" width="15.19921875" style="26" customWidth="1"/>
    <col min="16131" max="16172" width="2.19921875" style="26" customWidth="1"/>
    <col min="16173" max="16173" width="8.69921875" style="26"/>
    <col min="16174" max="16174" width="8.8984375" style="26" customWidth="1"/>
    <col min="16175" max="16384" width="8.69921875" style="26"/>
  </cols>
  <sheetData>
    <row r="1" spans="1:42" ht="16.2">
      <c r="A1" s="95" t="s">
        <v>569</v>
      </c>
      <c r="F1" s="99" t="s">
        <v>454</v>
      </c>
      <c r="AH1" s="277" t="s">
        <v>451</v>
      </c>
      <c r="AP1" s="147"/>
    </row>
    <row r="2" spans="1:42" ht="7.5" customHeight="1">
      <c r="A2" s="95"/>
      <c r="H2" s="148"/>
      <c r="AP2" s="147"/>
    </row>
    <row r="3" spans="1:42" ht="16.2">
      <c r="A3" s="95"/>
      <c r="H3" s="148"/>
      <c r="Z3" s="277" t="s">
        <v>331</v>
      </c>
      <c r="AA3" s="26"/>
      <c r="AE3" s="26" t="s">
        <v>332</v>
      </c>
      <c r="AN3" s="147"/>
    </row>
    <row r="4" spans="1:42" ht="16.2">
      <c r="A4" s="95"/>
      <c r="H4" s="148"/>
      <c r="Z4" s="277" t="s">
        <v>333</v>
      </c>
      <c r="AA4" s="26"/>
      <c r="AE4" s="26" t="s">
        <v>332</v>
      </c>
      <c r="AN4" s="147"/>
    </row>
    <row r="5" spans="1:42" ht="16.5" customHeight="1">
      <c r="C5" s="112">
        <v>0</v>
      </c>
      <c r="D5" s="112">
        <v>2</v>
      </c>
      <c r="Z5" s="277" t="s">
        <v>334</v>
      </c>
      <c r="AA5" s="26"/>
      <c r="AE5" s="26" t="s">
        <v>332</v>
      </c>
    </row>
    <row r="6" spans="1:42" ht="8.25" customHeight="1" thickBot="1">
      <c r="AE6" s="277"/>
    </row>
    <row r="7" spans="1:42" ht="24" customHeight="1" thickBot="1">
      <c r="A7" s="113" t="s">
        <v>380</v>
      </c>
      <c r="B7" s="104" t="s">
        <v>381</v>
      </c>
      <c r="C7" s="375"/>
      <c r="D7" s="108"/>
      <c r="E7" s="105" t="s">
        <v>382</v>
      </c>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7"/>
      <c r="AH7" s="107"/>
      <c r="AI7" s="107"/>
      <c r="AJ7" s="107"/>
      <c r="AK7" s="107"/>
      <c r="AL7" s="107"/>
      <c r="AM7" s="107"/>
      <c r="AN7" s="107"/>
      <c r="AO7" s="107"/>
      <c r="AP7" s="107"/>
    </row>
    <row r="8" spans="1:42" ht="13.8" thickBot="1">
      <c r="A8" s="113"/>
      <c r="B8" s="104"/>
      <c r="C8" s="101">
        <v>1</v>
      </c>
      <c r="D8" s="101"/>
      <c r="E8" s="101"/>
      <c r="F8" s="101"/>
      <c r="G8" s="101"/>
      <c r="H8" s="101"/>
      <c r="I8" s="101"/>
      <c r="J8" s="101"/>
      <c r="K8" s="101">
        <v>5</v>
      </c>
      <c r="L8" s="101"/>
      <c r="M8" s="101"/>
      <c r="N8" s="101"/>
      <c r="O8" s="101"/>
      <c r="P8" s="101"/>
      <c r="Q8" s="101"/>
      <c r="R8" s="101"/>
      <c r="S8" s="101"/>
      <c r="T8" s="101"/>
      <c r="U8" s="101">
        <v>10</v>
      </c>
      <c r="V8" s="108"/>
      <c r="W8" s="101"/>
      <c r="X8" s="101"/>
      <c r="Y8" s="101"/>
      <c r="Z8" s="101"/>
      <c r="AA8" s="101"/>
      <c r="AB8" s="101"/>
      <c r="AC8" s="101"/>
      <c r="AD8" s="101"/>
      <c r="AE8" s="101">
        <v>15</v>
      </c>
      <c r="AF8" s="101"/>
      <c r="AG8" s="101"/>
      <c r="AH8" s="101"/>
      <c r="AI8" s="101"/>
      <c r="AJ8" s="101"/>
      <c r="AK8" s="101"/>
      <c r="AL8" s="101"/>
      <c r="AM8" s="101"/>
      <c r="AN8" s="101"/>
      <c r="AO8" s="101">
        <v>20</v>
      </c>
      <c r="AP8" s="108"/>
    </row>
    <row r="9" spans="1:42" ht="24" customHeight="1" thickBot="1">
      <c r="A9" s="113" t="s">
        <v>248</v>
      </c>
      <c r="B9" s="104" t="s">
        <v>383</v>
      </c>
      <c r="C9" s="780"/>
      <c r="D9" s="781"/>
      <c r="E9" s="782"/>
      <c r="F9" s="781"/>
      <c r="G9" s="778"/>
      <c r="H9" s="783"/>
      <c r="I9" s="778"/>
      <c r="J9" s="783"/>
      <c r="K9" s="778"/>
      <c r="L9" s="783"/>
      <c r="M9" s="778"/>
      <c r="N9" s="783"/>
      <c r="O9" s="778"/>
      <c r="P9" s="783"/>
      <c r="Q9" s="778"/>
      <c r="R9" s="783"/>
      <c r="S9" s="778"/>
      <c r="T9" s="783"/>
      <c r="U9" s="778"/>
      <c r="V9" s="783"/>
      <c r="W9" s="778"/>
      <c r="X9" s="783"/>
      <c r="Y9" s="778"/>
      <c r="Z9" s="783"/>
      <c r="AA9" s="778"/>
      <c r="AB9" s="783"/>
      <c r="AC9" s="778"/>
      <c r="AD9" s="783"/>
      <c r="AE9" s="778"/>
      <c r="AF9" s="783"/>
      <c r="AG9" s="778"/>
      <c r="AH9" s="783"/>
      <c r="AI9" s="778"/>
      <c r="AJ9" s="783"/>
      <c r="AK9" s="778"/>
      <c r="AL9" s="783"/>
      <c r="AM9" s="778"/>
      <c r="AN9" s="783"/>
      <c r="AO9" s="778"/>
      <c r="AP9" s="779"/>
    </row>
    <row r="10" spans="1:42" ht="13.8" thickBot="1">
      <c r="A10" s="113"/>
      <c r="B10" s="104"/>
      <c r="C10" s="101">
        <v>1</v>
      </c>
      <c r="D10" s="101"/>
      <c r="E10" s="101"/>
      <c r="F10" s="101"/>
      <c r="G10" s="101"/>
      <c r="H10" s="101"/>
      <c r="I10" s="101"/>
      <c r="J10" s="101"/>
      <c r="K10" s="101">
        <v>5</v>
      </c>
      <c r="L10" s="101"/>
      <c r="M10" s="101"/>
      <c r="N10" s="101"/>
      <c r="O10" s="101"/>
      <c r="P10" s="101"/>
      <c r="Q10" s="101"/>
      <c r="R10" s="101"/>
      <c r="S10" s="101"/>
      <c r="T10" s="101"/>
      <c r="U10" s="101">
        <v>10</v>
      </c>
      <c r="V10" s="108"/>
      <c r="W10" s="101"/>
      <c r="X10" s="101"/>
      <c r="Y10" s="101"/>
      <c r="Z10" s="101"/>
      <c r="AA10" s="101"/>
      <c r="AB10" s="101"/>
      <c r="AC10" s="101"/>
      <c r="AD10" s="101"/>
      <c r="AE10" s="101">
        <v>15</v>
      </c>
      <c r="AF10" s="101"/>
      <c r="AG10" s="101"/>
      <c r="AH10" s="101"/>
      <c r="AI10" s="101"/>
      <c r="AJ10" s="101"/>
      <c r="AK10" s="101"/>
      <c r="AL10" s="101"/>
      <c r="AM10" s="101"/>
      <c r="AN10" s="101"/>
      <c r="AO10" s="101">
        <v>20</v>
      </c>
      <c r="AP10" s="108"/>
    </row>
    <row r="11" spans="1:42" ht="24" customHeight="1" thickBot="1">
      <c r="A11" s="113" t="s">
        <v>250</v>
      </c>
      <c r="B11" s="104" t="s">
        <v>384</v>
      </c>
      <c r="C11" s="780"/>
      <c r="D11" s="781"/>
      <c r="E11" s="782"/>
      <c r="F11" s="781"/>
      <c r="G11" s="778"/>
      <c r="H11" s="783"/>
      <c r="I11" s="778"/>
      <c r="J11" s="783"/>
      <c r="K11" s="778"/>
      <c r="L11" s="783"/>
      <c r="M11" s="778"/>
      <c r="N11" s="783"/>
      <c r="O11" s="778"/>
      <c r="P11" s="783"/>
      <c r="Q11" s="778"/>
      <c r="R11" s="783"/>
      <c r="S11" s="778"/>
      <c r="T11" s="783"/>
      <c r="U11" s="778"/>
      <c r="V11" s="783"/>
      <c r="W11" s="778"/>
      <c r="X11" s="783"/>
      <c r="Y11" s="778"/>
      <c r="Z11" s="783"/>
      <c r="AA11" s="778"/>
      <c r="AB11" s="783"/>
      <c r="AC11" s="778"/>
      <c r="AD11" s="783"/>
      <c r="AE11" s="778"/>
      <c r="AF11" s="783"/>
      <c r="AG11" s="778"/>
      <c r="AH11" s="783"/>
      <c r="AI11" s="778"/>
      <c r="AJ11" s="783"/>
      <c r="AK11" s="778"/>
      <c r="AL11" s="783"/>
      <c r="AM11" s="778"/>
      <c r="AN11" s="783"/>
      <c r="AO11" s="778"/>
      <c r="AP11" s="779"/>
    </row>
    <row r="12" spans="1:42" ht="13.8" thickBot="1">
      <c r="A12" s="113"/>
      <c r="B12" s="104"/>
      <c r="C12" s="101">
        <v>1</v>
      </c>
      <c r="D12" s="101"/>
      <c r="E12" s="101"/>
      <c r="F12" s="101"/>
      <c r="G12" s="101"/>
      <c r="H12" s="101"/>
      <c r="I12" s="101"/>
      <c r="J12" s="101"/>
      <c r="K12" s="101">
        <v>5</v>
      </c>
      <c r="L12" s="101"/>
      <c r="M12" s="101"/>
      <c r="N12" s="101"/>
      <c r="O12" s="101"/>
      <c r="P12" s="101"/>
      <c r="Q12" s="101"/>
      <c r="R12" s="101"/>
      <c r="S12" s="101"/>
      <c r="T12" s="101"/>
      <c r="U12" s="101">
        <v>10</v>
      </c>
      <c r="V12" s="108"/>
      <c r="W12" s="101"/>
      <c r="X12" s="101"/>
      <c r="Y12" s="101"/>
      <c r="Z12" s="101"/>
      <c r="AA12" s="101"/>
      <c r="AB12" s="101"/>
      <c r="AC12" s="101"/>
      <c r="AD12" s="101"/>
      <c r="AE12" s="101"/>
      <c r="AF12" s="101"/>
      <c r="AG12" s="101"/>
      <c r="AH12" s="101"/>
      <c r="AI12" s="101"/>
      <c r="AJ12" s="101"/>
      <c r="AK12" s="101"/>
      <c r="AL12" s="101"/>
      <c r="AM12" s="101"/>
      <c r="AN12" s="101"/>
      <c r="AO12" s="101"/>
    </row>
    <row r="13" spans="1:42" ht="24" customHeight="1" thickBot="1">
      <c r="A13" s="113" t="s">
        <v>252</v>
      </c>
      <c r="B13" s="104" t="s">
        <v>385</v>
      </c>
      <c r="C13" s="780"/>
      <c r="D13" s="781"/>
      <c r="E13" s="782"/>
      <c r="F13" s="781"/>
      <c r="G13" s="778"/>
      <c r="H13" s="783"/>
      <c r="I13" s="778"/>
      <c r="J13" s="783"/>
      <c r="K13" s="778"/>
      <c r="L13" s="783"/>
      <c r="M13" s="778"/>
      <c r="N13" s="783"/>
      <c r="O13" s="778"/>
      <c r="P13" s="783"/>
      <c r="Q13" s="778"/>
      <c r="R13" s="783"/>
      <c r="S13" s="778"/>
      <c r="T13" s="783"/>
      <c r="U13" s="778"/>
      <c r="V13" s="779"/>
      <c r="W13" s="117"/>
      <c r="X13" s="108"/>
      <c r="Y13" s="117"/>
      <c r="Z13" s="108"/>
      <c r="AA13" s="117"/>
      <c r="AB13" s="108"/>
      <c r="AC13" s="117"/>
      <c r="AD13" s="108"/>
      <c r="AE13" s="117"/>
      <c r="AF13" s="108"/>
      <c r="AG13" s="117"/>
      <c r="AH13" s="108"/>
      <c r="AI13" s="117"/>
      <c r="AJ13" s="108"/>
      <c r="AK13" s="117"/>
      <c r="AL13" s="108"/>
      <c r="AM13" s="117"/>
      <c r="AN13" s="108"/>
      <c r="AO13" s="117"/>
      <c r="AP13" s="108"/>
    </row>
    <row r="14" spans="1:42" ht="13.8" thickBot="1">
      <c r="A14" s="113"/>
      <c r="B14" s="104"/>
      <c r="C14" s="101">
        <v>1</v>
      </c>
      <c r="D14" s="101"/>
      <c r="E14" s="101"/>
      <c r="F14" s="101"/>
      <c r="G14" s="101"/>
      <c r="H14" s="101"/>
      <c r="I14" s="101"/>
      <c r="J14" s="101"/>
      <c r="K14" s="101">
        <v>5</v>
      </c>
      <c r="L14" s="101"/>
      <c r="M14" s="101"/>
      <c r="N14" s="101"/>
      <c r="O14" s="101"/>
      <c r="P14" s="101"/>
      <c r="Q14" s="101"/>
      <c r="R14" s="101"/>
      <c r="S14" s="101"/>
      <c r="T14" s="101"/>
      <c r="U14" s="101">
        <v>10</v>
      </c>
      <c r="V14" s="108"/>
      <c r="W14" s="101"/>
      <c r="X14" s="101"/>
      <c r="Y14" s="101"/>
      <c r="Z14" s="101"/>
      <c r="AA14" s="101"/>
      <c r="AB14" s="101"/>
      <c r="AC14" s="101"/>
      <c r="AD14" s="101"/>
      <c r="AE14" s="101">
        <v>15</v>
      </c>
      <c r="AF14" s="101"/>
      <c r="AG14" s="101"/>
      <c r="AH14" s="101"/>
      <c r="AI14" s="101"/>
      <c r="AJ14" s="101"/>
      <c r="AK14" s="101"/>
      <c r="AL14" s="101"/>
      <c r="AM14" s="101"/>
      <c r="AN14" s="101"/>
      <c r="AO14" s="101">
        <v>20</v>
      </c>
      <c r="AP14" s="108"/>
    </row>
    <row r="15" spans="1:42" ht="24" customHeight="1" thickBot="1">
      <c r="A15" s="113" t="s">
        <v>254</v>
      </c>
      <c r="B15" s="104" t="s">
        <v>386</v>
      </c>
      <c r="C15" s="780"/>
      <c r="D15" s="781"/>
      <c r="E15" s="782"/>
      <c r="F15" s="781"/>
      <c r="G15" s="778"/>
      <c r="H15" s="783"/>
      <c r="I15" s="778"/>
      <c r="J15" s="783"/>
      <c r="K15" s="778"/>
      <c r="L15" s="783"/>
      <c r="M15" s="778"/>
      <c r="N15" s="783"/>
      <c r="O15" s="778"/>
      <c r="P15" s="783"/>
      <c r="Q15" s="778"/>
      <c r="R15" s="783"/>
      <c r="S15" s="778"/>
      <c r="T15" s="783"/>
      <c r="U15" s="778"/>
      <c r="V15" s="783"/>
      <c r="W15" s="778"/>
      <c r="X15" s="783"/>
      <c r="Y15" s="778"/>
      <c r="Z15" s="783"/>
      <c r="AA15" s="778"/>
      <c r="AB15" s="783"/>
      <c r="AC15" s="778"/>
      <c r="AD15" s="783"/>
      <c r="AE15" s="778"/>
      <c r="AF15" s="783"/>
      <c r="AG15" s="778"/>
      <c r="AH15" s="783"/>
      <c r="AI15" s="778"/>
      <c r="AJ15" s="783"/>
      <c r="AK15" s="778"/>
      <c r="AL15" s="783"/>
      <c r="AM15" s="778"/>
      <c r="AN15" s="783"/>
      <c r="AO15" s="778"/>
      <c r="AP15" s="779"/>
    </row>
    <row r="16" spans="1:42" ht="15" thickBot="1">
      <c r="A16" s="113"/>
      <c r="B16" s="104"/>
      <c r="C16" s="101">
        <v>1</v>
      </c>
      <c r="D16" s="101"/>
      <c r="E16" s="101"/>
      <c r="F16" s="101"/>
      <c r="G16" s="101"/>
      <c r="H16" s="101"/>
      <c r="I16" s="101"/>
      <c r="J16" s="101"/>
      <c r="K16" s="101">
        <v>5</v>
      </c>
      <c r="L16" s="101"/>
      <c r="M16" s="101"/>
      <c r="N16" s="101"/>
      <c r="O16" s="101"/>
      <c r="P16" s="101"/>
      <c r="Q16" s="101"/>
      <c r="R16" s="101"/>
      <c r="S16" s="101"/>
      <c r="T16" s="101"/>
      <c r="U16" s="101">
        <v>10</v>
      </c>
      <c r="V16" s="108"/>
      <c r="W16" s="108"/>
      <c r="X16" s="95" t="s">
        <v>256</v>
      </c>
      <c r="Y16" s="101"/>
      <c r="Z16" s="101"/>
      <c r="AA16" s="101"/>
      <c r="AB16" s="101"/>
      <c r="AC16" s="101"/>
      <c r="AD16" s="101"/>
      <c r="AE16" s="101"/>
      <c r="AF16" s="101"/>
      <c r="AG16" s="101"/>
      <c r="AH16" s="101"/>
      <c r="AI16" s="101"/>
      <c r="AJ16" s="101"/>
      <c r="AK16" s="101"/>
      <c r="AL16" s="101"/>
      <c r="AM16" s="101"/>
      <c r="AN16" s="101"/>
      <c r="AO16" s="101"/>
      <c r="AP16" s="108"/>
    </row>
    <row r="17" spans="1:45" ht="24" customHeight="1" thickBot="1">
      <c r="A17" s="113" t="s">
        <v>257</v>
      </c>
      <c r="B17" s="104" t="s">
        <v>387</v>
      </c>
      <c r="C17" s="780"/>
      <c r="D17" s="781"/>
      <c r="E17" s="782"/>
      <c r="F17" s="781"/>
      <c r="G17" s="778"/>
      <c r="H17" s="783"/>
      <c r="I17" s="778"/>
      <c r="J17" s="783"/>
      <c r="K17" s="778"/>
      <c r="L17" s="783"/>
      <c r="M17" s="778"/>
      <c r="N17" s="783"/>
      <c r="O17" s="778"/>
      <c r="P17" s="783"/>
      <c r="Q17" s="778"/>
      <c r="R17" s="783"/>
      <c r="S17" s="778"/>
      <c r="T17" s="783"/>
      <c r="U17" s="778"/>
      <c r="V17" s="779"/>
      <c r="W17" s="277" t="s">
        <v>259</v>
      </c>
      <c r="X17" s="95" t="s">
        <v>260</v>
      </c>
      <c r="Y17" s="117"/>
      <c r="Z17" s="108"/>
      <c r="AA17" s="117"/>
      <c r="AB17" s="108"/>
      <c r="AC17" s="117"/>
      <c r="AD17" s="108"/>
      <c r="AE17" s="117"/>
      <c r="AF17" s="108"/>
      <c r="AG17" s="117"/>
      <c r="AH17" s="108"/>
      <c r="AI17" s="117"/>
      <c r="AJ17" s="108"/>
      <c r="AK17" s="117"/>
      <c r="AL17" s="108"/>
      <c r="AM17" s="117"/>
      <c r="AN17" s="108"/>
      <c r="AO17" s="117"/>
      <c r="AP17" s="108"/>
    </row>
    <row r="18" spans="1:45" ht="13.8" thickBot="1">
      <c r="A18" s="113"/>
      <c r="B18" s="104"/>
      <c r="C18" s="101">
        <v>1</v>
      </c>
      <c r="D18" s="108"/>
      <c r="E18" s="101">
        <v>2</v>
      </c>
      <c r="F18" s="108"/>
      <c r="G18" s="108"/>
      <c r="H18" s="108"/>
      <c r="I18" s="108"/>
      <c r="J18" s="108"/>
      <c r="K18" s="108"/>
      <c r="L18" s="108"/>
      <c r="M18" s="108"/>
      <c r="N18" s="108"/>
      <c r="O18" s="108"/>
      <c r="P18" s="108"/>
      <c r="Q18" s="101">
        <v>1</v>
      </c>
      <c r="R18" s="101"/>
      <c r="S18" s="101"/>
      <c r="T18" s="101"/>
      <c r="U18" s="101"/>
      <c r="V18" s="101"/>
      <c r="W18" s="101">
        <v>4</v>
      </c>
      <c r="X18" s="101"/>
      <c r="Y18" s="108"/>
      <c r="Z18" s="108"/>
      <c r="AA18" s="108"/>
      <c r="AB18" s="107"/>
      <c r="AC18" s="107"/>
      <c r="AD18" s="107"/>
      <c r="AE18" s="107"/>
      <c r="AF18" s="107"/>
      <c r="AG18" s="107"/>
      <c r="AH18" s="107"/>
      <c r="AI18" s="107"/>
      <c r="AJ18" s="107"/>
      <c r="AK18" s="107"/>
      <c r="AL18" s="107"/>
      <c r="AM18" s="107"/>
      <c r="AN18" s="107"/>
      <c r="AO18" s="107"/>
      <c r="AP18" s="107"/>
    </row>
    <row r="19" spans="1:45" ht="24" customHeight="1" thickBot="1">
      <c r="A19" s="113" t="s">
        <v>261</v>
      </c>
      <c r="B19" s="104" t="s">
        <v>262</v>
      </c>
      <c r="C19" s="784"/>
      <c r="D19" s="785"/>
      <c r="E19" s="786"/>
      <c r="F19" s="787"/>
      <c r="G19" s="101">
        <v>3</v>
      </c>
      <c r="H19" s="108"/>
      <c r="I19" s="108"/>
      <c r="J19" s="108"/>
      <c r="K19" s="104"/>
      <c r="L19" s="108"/>
      <c r="P19" s="113" t="s">
        <v>263</v>
      </c>
      <c r="Q19" s="784"/>
      <c r="R19" s="785"/>
      <c r="S19" s="786"/>
      <c r="T19" s="785"/>
      <c r="U19" s="786"/>
      <c r="V19" s="785"/>
      <c r="W19" s="786"/>
      <c r="X19" s="787"/>
      <c r="Y19" s="101">
        <v>5</v>
      </c>
      <c r="Z19" s="101"/>
      <c r="AA19" s="101"/>
      <c r="AB19" s="101"/>
      <c r="AC19" s="101"/>
      <c r="AD19" s="101"/>
      <c r="AE19" s="101"/>
      <c r="AF19" s="101"/>
      <c r="AG19" s="101"/>
      <c r="AH19" s="101"/>
      <c r="AI19" s="101">
        <v>10</v>
      </c>
      <c r="AJ19" s="123"/>
      <c r="AK19" s="107"/>
      <c r="AL19" s="107"/>
      <c r="AM19" s="107"/>
      <c r="AN19" s="107"/>
      <c r="AO19" s="107"/>
      <c r="AP19" s="107"/>
    </row>
    <row r="20" spans="1:45" ht="24" customHeight="1" thickBot="1">
      <c r="A20" s="113" t="s">
        <v>264</v>
      </c>
      <c r="B20" s="104" t="s">
        <v>265</v>
      </c>
      <c r="C20" s="788"/>
      <c r="D20" s="789"/>
      <c r="E20" s="790"/>
      <c r="F20" s="789"/>
      <c r="G20" s="778"/>
      <c r="H20" s="779"/>
      <c r="I20" s="108"/>
      <c r="J20" s="108"/>
      <c r="K20" s="104"/>
      <c r="P20" s="113" t="s">
        <v>266</v>
      </c>
      <c r="Q20" s="788"/>
      <c r="R20" s="789"/>
      <c r="S20" s="790"/>
      <c r="T20" s="789"/>
      <c r="U20" s="790"/>
      <c r="V20" s="789"/>
      <c r="W20" s="790"/>
      <c r="X20" s="789"/>
      <c r="Y20" s="778"/>
      <c r="Z20" s="783"/>
      <c r="AA20" s="778"/>
      <c r="AB20" s="783"/>
      <c r="AC20" s="778"/>
      <c r="AD20" s="783"/>
      <c r="AE20" s="778"/>
      <c r="AF20" s="783"/>
      <c r="AG20" s="778"/>
      <c r="AH20" s="783"/>
      <c r="AI20" s="778"/>
      <c r="AJ20" s="779"/>
      <c r="AK20" s="26" t="s">
        <v>267</v>
      </c>
      <c r="AL20" s="107"/>
      <c r="AM20" s="107"/>
      <c r="AN20" s="107"/>
      <c r="AO20" s="107"/>
      <c r="AP20" s="107"/>
    </row>
    <row r="21" spans="1:45" ht="10.5" customHeight="1" thickBot="1">
      <c r="A21" s="113"/>
      <c r="B21" s="104"/>
      <c r="C21" s="101">
        <v>1</v>
      </c>
      <c r="D21" s="101"/>
      <c r="E21" s="101"/>
      <c r="F21" s="101"/>
      <c r="G21" s="101"/>
      <c r="H21" s="101"/>
      <c r="I21" s="101"/>
      <c r="J21" s="101"/>
      <c r="K21" s="101">
        <v>5</v>
      </c>
      <c r="L21" s="101"/>
      <c r="M21" s="101"/>
      <c r="N21" s="101"/>
      <c r="O21" s="101"/>
      <c r="P21" s="101"/>
      <c r="Q21" s="101"/>
      <c r="R21" s="101"/>
      <c r="S21" s="101"/>
      <c r="T21" s="101"/>
      <c r="U21" s="101">
        <v>10</v>
      </c>
      <c r="V21" s="108"/>
      <c r="W21" s="101"/>
      <c r="X21" s="101"/>
      <c r="Y21" s="101"/>
      <c r="Z21" s="101"/>
      <c r="AA21" s="101"/>
      <c r="AB21" s="101"/>
      <c r="AC21" s="101"/>
      <c r="AD21" s="101"/>
      <c r="AE21" s="101">
        <v>15</v>
      </c>
      <c r="AF21" s="101"/>
      <c r="AG21" s="101"/>
      <c r="AH21" s="101"/>
      <c r="AI21" s="101"/>
      <c r="AJ21" s="101"/>
      <c r="AK21" s="101"/>
      <c r="AL21" s="101"/>
      <c r="AM21" s="101"/>
      <c r="AN21" s="101"/>
      <c r="AO21" s="101">
        <v>20</v>
      </c>
      <c r="AP21" s="108"/>
    </row>
    <row r="22" spans="1:45" ht="24" customHeight="1" thickBot="1">
      <c r="A22" s="113" t="s">
        <v>268</v>
      </c>
      <c r="B22" s="104" t="s">
        <v>269</v>
      </c>
      <c r="C22" s="780"/>
      <c r="D22" s="781"/>
      <c r="E22" s="782"/>
      <c r="F22" s="781"/>
      <c r="G22" s="778"/>
      <c r="H22" s="783"/>
      <c r="I22" s="778"/>
      <c r="J22" s="783"/>
      <c r="K22" s="778"/>
      <c r="L22" s="783"/>
      <c r="M22" s="778"/>
      <c r="N22" s="783"/>
      <c r="O22" s="778"/>
      <c r="P22" s="783"/>
      <c r="Q22" s="778"/>
      <c r="R22" s="783"/>
      <c r="S22" s="778"/>
      <c r="T22" s="783"/>
      <c r="U22" s="778"/>
      <c r="V22" s="783"/>
      <c r="W22" s="778"/>
      <c r="X22" s="783"/>
      <c r="Y22" s="778"/>
      <c r="Z22" s="783"/>
      <c r="AA22" s="778"/>
      <c r="AB22" s="783"/>
      <c r="AC22" s="778"/>
      <c r="AD22" s="783"/>
      <c r="AE22" s="778"/>
      <c r="AF22" s="783"/>
      <c r="AG22" s="778"/>
      <c r="AH22" s="783"/>
      <c r="AI22" s="778"/>
      <c r="AJ22" s="783"/>
      <c r="AK22" s="778"/>
      <c r="AL22" s="783"/>
      <c r="AM22" s="778"/>
      <c r="AN22" s="783"/>
      <c r="AO22" s="778"/>
      <c r="AP22" s="779"/>
    </row>
    <row r="23" spans="1:45" ht="24" customHeight="1" thickBot="1">
      <c r="A23" s="113" t="s">
        <v>270</v>
      </c>
      <c r="B23" s="104" t="s">
        <v>271</v>
      </c>
      <c r="C23" s="780"/>
      <c r="D23" s="781"/>
      <c r="E23" s="782"/>
      <c r="F23" s="781"/>
      <c r="G23" s="778"/>
      <c r="H23" s="783"/>
      <c r="I23" s="778"/>
      <c r="J23" s="783"/>
      <c r="K23" s="778"/>
      <c r="L23" s="783"/>
      <c r="M23" s="778"/>
      <c r="N23" s="783"/>
      <c r="O23" s="778"/>
      <c r="P23" s="783"/>
      <c r="Q23" s="778"/>
      <c r="R23" s="783"/>
      <c r="S23" s="778"/>
      <c r="T23" s="783"/>
      <c r="U23" s="778"/>
      <c r="V23" s="783"/>
      <c r="W23" s="778"/>
      <c r="X23" s="783"/>
      <c r="Y23" s="778"/>
      <c r="Z23" s="783"/>
      <c r="AA23" s="778"/>
      <c r="AB23" s="783"/>
      <c r="AC23" s="778"/>
      <c r="AD23" s="783"/>
      <c r="AE23" s="778"/>
      <c r="AF23" s="783"/>
      <c r="AG23" s="778"/>
      <c r="AH23" s="783"/>
      <c r="AI23" s="778"/>
      <c r="AJ23" s="783"/>
      <c r="AK23" s="778"/>
      <c r="AL23" s="783"/>
      <c r="AM23" s="778"/>
      <c r="AN23" s="783"/>
      <c r="AO23" s="778"/>
      <c r="AP23" s="779"/>
    </row>
    <row r="24" spans="1:45" ht="24" customHeight="1" thickBot="1">
      <c r="A24" s="113" t="s">
        <v>272</v>
      </c>
      <c r="B24" s="105" t="s">
        <v>273</v>
      </c>
      <c r="C24" s="780"/>
      <c r="D24" s="781"/>
      <c r="E24" s="782"/>
      <c r="F24" s="781"/>
      <c r="G24" s="778"/>
      <c r="H24" s="783"/>
      <c r="I24" s="778"/>
      <c r="J24" s="783"/>
      <c r="K24" s="778"/>
      <c r="L24" s="783"/>
      <c r="M24" s="778"/>
      <c r="N24" s="783"/>
      <c r="O24" s="778"/>
      <c r="P24" s="783"/>
      <c r="Q24" s="778"/>
      <c r="R24" s="783"/>
      <c r="S24" s="778"/>
      <c r="T24" s="783"/>
      <c r="U24" s="778"/>
      <c r="V24" s="783"/>
      <c r="W24" s="778"/>
      <c r="X24" s="783"/>
      <c r="Y24" s="778"/>
      <c r="Z24" s="783"/>
      <c r="AA24" s="778"/>
      <c r="AB24" s="783"/>
      <c r="AC24" s="778"/>
      <c r="AD24" s="783"/>
      <c r="AE24" s="778"/>
      <c r="AF24" s="783"/>
      <c r="AG24" s="778"/>
      <c r="AH24" s="783"/>
      <c r="AI24" s="778"/>
      <c r="AJ24" s="783"/>
      <c r="AK24" s="778"/>
      <c r="AL24" s="783"/>
      <c r="AM24" s="778"/>
      <c r="AN24" s="783"/>
      <c r="AO24" s="778"/>
      <c r="AP24" s="779"/>
    </row>
    <row r="25" spans="1:45" ht="10.5" customHeight="1" thickBot="1">
      <c r="A25" s="113"/>
      <c r="B25" s="104"/>
      <c r="AB25" s="94"/>
      <c r="AC25" s="94"/>
      <c r="AD25" s="94"/>
      <c r="AE25" s="94"/>
      <c r="AF25" s="94"/>
      <c r="AG25" s="94"/>
      <c r="AH25" s="94"/>
      <c r="AI25" s="94"/>
      <c r="AJ25" s="94"/>
      <c r="AK25" s="94"/>
      <c r="AL25" s="94"/>
      <c r="AM25" s="94"/>
      <c r="AN25" s="94"/>
      <c r="AO25" s="94"/>
      <c r="AP25" s="94"/>
    </row>
    <row r="26" spans="1:45" ht="21" customHeight="1" thickBot="1">
      <c r="A26" s="113" t="s">
        <v>274</v>
      </c>
      <c r="B26" s="104" t="s">
        <v>275</v>
      </c>
      <c r="C26" s="130"/>
      <c r="D26" s="131"/>
      <c r="E26" s="279"/>
      <c r="F26" s="132" t="s">
        <v>276</v>
      </c>
      <c r="G26" s="133"/>
      <c r="H26" s="131"/>
      <c r="I26" s="131"/>
      <c r="J26" s="134"/>
      <c r="M26" s="113" t="s">
        <v>277</v>
      </c>
      <c r="N26" s="130"/>
      <c r="O26" s="131"/>
      <c r="P26" s="131"/>
      <c r="Q26" s="131"/>
      <c r="R26" s="131"/>
      <c r="S26" s="131"/>
      <c r="T26" s="131"/>
      <c r="U26" s="131"/>
      <c r="V26" s="131"/>
      <c r="W26" s="131"/>
      <c r="X26" s="131"/>
      <c r="Y26" s="134"/>
      <c r="AA26" s="26"/>
      <c r="AB26" s="113" t="s">
        <v>278</v>
      </c>
      <c r="AC26" s="130"/>
      <c r="AD26" s="131"/>
      <c r="AE26" s="131"/>
      <c r="AF26" s="131"/>
      <c r="AG26" s="131"/>
      <c r="AH26" s="131"/>
      <c r="AI26" s="131"/>
      <c r="AJ26" s="131"/>
      <c r="AK26" s="131"/>
      <c r="AL26" s="131"/>
      <c r="AM26" s="131"/>
      <c r="AN26" s="134"/>
      <c r="AO26" s="89" t="s">
        <v>279</v>
      </c>
      <c r="AQ26" s="117"/>
      <c r="AR26" s="117"/>
      <c r="AS26" s="94"/>
    </row>
    <row r="27" spans="1:45" ht="21" customHeight="1" thickBot="1">
      <c r="B27" s="42"/>
      <c r="C27" s="135" t="s">
        <v>194</v>
      </c>
      <c r="D27" s="135" t="s">
        <v>280</v>
      </c>
      <c r="E27" s="135" t="s">
        <v>281</v>
      </c>
      <c r="F27" s="135" t="s">
        <v>282</v>
      </c>
      <c r="G27" s="135" t="s">
        <v>283</v>
      </c>
      <c r="H27" s="135" t="s">
        <v>152</v>
      </c>
      <c r="I27" s="135" t="s">
        <v>284</v>
      </c>
      <c r="J27" s="135" t="s">
        <v>285</v>
      </c>
      <c r="K27" s="135" t="s">
        <v>155</v>
      </c>
      <c r="L27" s="135" t="s">
        <v>286</v>
      </c>
      <c r="M27" s="135" t="s">
        <v>287</v>
      </c>
      <c r="N27" s="135" t="s">
        <v>288</v>
      </c>
      <c r="O27" s="135" t="s">
        <v>289</v>
      </c>
      <c r="P27" s="135" t="s">
        <v>290</v>
      </c>
      <c r="Q27" s="135" t="s">
        <v>291</v>
      </c>
      <c r="R27" s="135" t="s">
        <v>292</v>
      </c>
      <c r="S27" s="135" t="s">
        <v>293</v>
      </c>
      <c r="T27" s="135" t="s">
        <v>294</v>
      </c>
      <c r="U27" s="135" t="s">
        <v>295</v>
      </c>
      <c r="V27" s="135" t="s">
        <v>296</v>
      </c>
      <c r="W27" s="135" t="s">
        <v>297</v>
      </c>
      <c r="X27" s="135" t="s">
        <v>298</v>
      </c>
      <c r="Y27" s="135" t="s">
        <v>299</v>
      </c>
      <c r="Z27" s="135" t="s">
        <v>300</v>
      </c>
      <c r="AA27" s="135" t="s">
        <v>301</v>
      </c>
      <c r="AB27" s="135" t="s">
        <v>103</v>
      </c>
      <c r="AC27" s="135" t="s">
        <v>302</v>
      </c>
      <c r="AD27" s="135" t="s">
        <v>303</v>
      </c>
      <c r="AE27" s="136" t="s">
        <v>304</v>
      </c>
    </row>
    <row r="28" spans="1:45" ht="21" customHeight="1" thickBot="1">
      <c r="A28" s="113" t="s">
        <v>305</v>
      </c>
      <c r="B28" s="89" t="s">
        <v>388</v>
      </c>
      <c r="C28" s="137"/>
      <c r="D28" s="138"/>
      <c r="E28" s="138"/>
      <c r="F28" s="139"/>
      <c r="G28" s="140"/>
      <c r="H28" s="137"/>
      <c r="I28" s="138"/>
      <c r="J28" s="138"/>
      <c r="K28" s="138"/>
      <c r="L28" s="141"/>
      <c r="M28" s="142"/>
      <c r="N28" s="138"/>
      <c r="O28" s="138"/>
      <c r="P28" s="138"/>
      <c r="Q28" s="140"/>
      <c r="R28" s="137"/>
      <c r="S28" s="138"/>
      <c r="T28" s="138"/>
      <c r="U28" s="138"/>
      <c r="V28" s="143"/>
      <c r="W28" s="142"/>
      <c r="X28" s="138"/>
      <c r="Y28" s="138"/>
      <c r="Z28" s="138"/>
      <c r="AA28" s="140"/>
      <c r="AB28" s="144"/>
      <c r="AC28" s="145"/>
      <c r="AD28" s="140"/>
      <c r="AE28" s="143"/>
    </row>
    <row r="29" spans="1:45">
      <c r="B29" s="42"/>
      <c r="N29" s="26"/>
      <c r="O29" s="102"/>
      <c r="W29" s="26"/>
      <c r="Y29" s="26"/>
      <c r="Z29" s="89" t="s">
        <v>309</v>
      </c>
      <c r="AB29" s="94"/>
      <c r="AC29" s="94"/>
      <c r="AD29" s="94"/>
    </row>
    <row r="30" spans="1:45" ht="40.200000000000003" thickBot="1">
      <c r="B30" s="113"/>
      <c r="C30" s="146" t="s">
        <v>310</v>
      </c>
      <c r="D30" s="146" t="s">
        <v>311</v>
      </c>
      <c r="E30" s="146" t="s">
        <v>312</v>
      </c>
      <c r="F30" s="146" t="s">
        <v>313</v>
      </c>
      <c r="G30" s="146" t="s">
        <v>314</v>
      </c>
      <c r="H30" s="146" t="s">
        <v>315</v>
      </c>
      <c r="I30" s="146" t="s">
        <v>316</v>
      </c>
      <c r="J30" s="146" t="s">
        <v>317</v>
      </c>
      <c r="K30" s="146" t="s">
        <v>318</v>
      </c>
      <c r="L30" s="146" t="s">
        <v>319</v>
      </c>
      <c r="M30" s="146" t="s">
        <v>320</v>
      </c>
      <c r="N30" s="146" t="s">
        <v>321</v>
      </c>
      <c r="O30" s="146" t="s">
        <v>322</v>
      </c>
      <c r="P30" s="146" t="s">
        <v>323</v>
      </c>
      <c r="Q30" s="146" t="s">
        <v>324</v>
      </c>
      <c r="R30" s="146" t="s">
        <v>325</v>
      </c>
      <c r="S30" s="146" t="s">
        <v>326</v>
      </c>
      <c r="T30" s="146" t="s">
        <v>327</v>
      </c>
      <c r="AD30" s="102"/>
      <c r="AE30" s="146" t="s">
        <v>389</v>
      </c>
      <c r="AF30" s="146" t="s">
        <v>390</v>
      </c>
      <c r="AG30" s="146" t="s">
        <v>391</v>
      </c>
      <c r="AH30" s="146" t="s">
        <v>392</v>
      </c>
      <c r="AI30" s="146" t="s">
        <v>393</v>
      </c>
      <c r="AJ30" s="146" t="s">
        <v>394</v>
      </c>
      <c r="AK30" s="146" t="s">
        <v>395</v>
      </c>
      <c r="AL30" s="146" t="s">
        <v>396</v>
      </c>
      <c r="AM30" s="146"/>
      <c r="AN30" s="146" t="s">
        <v>397</v>
      </c>
      <c r="AO30" s="94"/>
      <c r="AP30" s="94"/>
      <c r="AQ30" s="94"/>
      <c r="AR30" s="94"/>
    </row>
    <row r="31" spans="1:45" ht="21" customHeight="1" thickBot="1">
      <c r="A31" s="113" t="s">
        <v>398</v>
      </c>
      <c r="B31" s="42" t="s">
        <v>399</v>
      </c>
      <c r="C31" s="137"/>
      <c r="D31" s="138"/>
      <c r="E31" s="138"/>
      <c r="F31" s="139"/>
      <c r="G31" s="140"/>
      <c r="H31" s="137"/>
      <c r="I31" s="138"/>
      <c r="J31" s="138"/>
      <c r="K31" s="138"/>
      <c r="L31" s="141"/>
      <c r="M31" s="142"/>
      <c r="N31" s="138"/>
      <c r="O31" s="138"/>
      <c r="P31" s="138"/>
      <c r="Q31" s="140"/>
      <c r="R31" s="137"/>
      <c r="S31" s="138"/>
      <c r="T31" s="143"/>
      <c r="AD31" s="269" t="s">
        <v>400</v>
      </c>
      <c r="AE31" s="137"/>
      <c r="AF31" s="138"/>
      <c r="AG31" s="138"/>
      <c r="AH31" s="139"/>
      <c r="AI31" s="138"/>
      <c r="AJ31" s="138"/>
      <c r="AK31" s="138"/>
      <c r="AL31" s="143"/>
      <c r="AM31" s="94"/>
      <c r="AN31" s="376"/>
      <c r="AO31" s="94"/>
      <c r="AP31" s="94"/>
      <c r="AQ31" s="94"/>
      <c r="AR31" s="94"/>
    </row>
    <row r="32" spans="1:45">
      <c r="C32" s="42" t="s">
        <v>401</v>
      </c>
      <c r="AD32" s="94"/>
      <c r="AE32" s="42" t="s">
        <v>402</v>
      </c>
      <c r="AJ32" s="42" t="s">
        <v>403</v>
      </c>
    </row>
  </sheetData>
  <mergeCells count="159">
    <mergeCell ref="AM24:AN24"/>
    <mergeCell ref="AO24:AP24"/>
    <mergeCell ref="AA24:AB24"/>
    <mergeCell ref="AC24:AD24"/>
    <mergeCell ref="AE24:AF24"/>
    <mergeCell ref="AG24:AH24"/>
    <mergeCell ref="AI24:AJ24"/>
    <mergeCell ref="AK24:AL24"/>
    <mergeCell ref="O24:P24"/>
    <mergeCell ref="Q24:R24"/>
    <mergeCell ref="S24:T24"/>
    <mergeCell ref="U24:V24"/>
    <mergeCell ref="W24:X24"/>
    <mergeCell ref="Y24:Z24"/>
    <mergeCell ref="C24:D24"/>
    <mergeCell ref="E24:F24"/>
    <mergeCell ref="G24:H24"/>
    <mergeCell ref="I24:J24"/>
    <mergeCell ref="K24:L24"/>
    <mergeCell ref="M24:N24"/>
    <mergeCell ref="AE23:AF23"/>
    <mergeCell ref="AG23:AH23"/>
    <mergeCell ref="AI23:AJ23"/>
    <mergeCell ref="AK23:AL23"/>
    <mergeCell ref="AM23:AN23"/>
    <mergeCell ref="AO23:AP23"/>
    <mergeCell ref="S23:T23"/>
    <mergeCell ref="U23:V23"/>
    <mergeCell ref="W23:X23"/>
    <mergeCell ref="Y23:Z23"/>
    <mergeCell ref="AA23:AB23"/>
    <mergeCell ref="AC23:AD23"/>
    <mergeCell ref="AM22:AN22"/>
    <mergeCell ref="AO22:AP22"/>
    <mergeCell ref="C23:D23"/>
    <mergeCell ref="E23:F23"/>
    <mergeCell ref="G23:H23"/>
    <mergeCell ref="I23:J23"/>
    <mergeCell ref="K23:L23"/>
    <mergeCell ref="M23:N23"/>
    <mergeCell ref="O23:P23"/>
    <mergeCell ref="Q23:R23"/>
    <mergeCell ref="AA22:AB22"/>
    <mergeCell ref="AC22:AD22"/>
    <mergeCell ref="AE22:AF22"/>
    <mergeCell ref="AG22:AH22"/>
    <mergeCell ref="AI22:AJ22"/>
    <mergeCell ref="AK22:AL22"/>
    <mergeCell ref="O22:P22"/>
    <mergeCell ref="Q22:R22"/>
    <mergeCell ref="S22:T22"/>
    <mergeCell ref="U22:V22"/>
    <mergeCell ref="W22:X22"/>
    <mergeCell ref="Y22:Z22"/>
    <mergeCell ref="C22:D22"/>
    <mergeCell ref="E22:F22"/>
    <mergeCell ref="G22:H22"/>
    <mergeCell ref="I22:J22"/>
    <mergeCell ref="K22:L22"/>
    <mergeCell ref="M22:N22"/>
    <mergeCell ref="Y20:Z20"/>
    <mergeCell ref="AA20:AB20"/>
    <mergeCell ref="AC20:AD20"/>
    <mergeCell ref="AE20:AF20"/>
    <mergeCell ref="AG20:AH20"/>
    <mergeCell ref="AI20:AJ20"/>
    <mergeCell ref="W19:X19"/>
    <mergeCell ref="C20:D20"/>
    <mergeCell ref="E20:F20"/>
    <mergeCell ref="G20:H20"/>
    <mergeCell ref="Q20:R20"/>
    <mergeCell ref="S20:T20"/>
    <mergeCell ref="U20:V20"/>
    <mergeCell ref="W20:X20"/>
    <mergeCell ref="AM15:AN15"/>
    <mergeCell ref="AO15:AP15"/>
    <mergeCell ref="C17:D17"/>
    <mergeCell ref="E17:F17"/>
    <mergeCell ref="G17:H17"/>
    <mergeCell ref="I17:J17"/>
    <mergeCell ref="K17:L17"/>
    <mergeCell ref="M17:N17"/>
    <mergeCell ref="O17:P17"/>
    <mergeCell ref="Q17:R17"/>
    <mergeCell ref="AA15:AB15"/>
    <mergeCell ref="AC15:AD15"/>
    <mergeCell ref="AE15:AF15"/>
    <mergeCell ref="AG15:AH15"/>
    <mergeCell ref="AI15:AJ15"/>
    <mergeCell ref="AK15:AL15"/>
    <mergeCell ref="O15:P15"/>
    <mergeCell ref="O13:P13"/>
    <mergeCell ref="Q13:R13"/>
    <mergeCell ref="S13:T13"/>
    <mergeCell ref="U13:V13"/>
    <mergeCell ref="S17:T17"/>
    <mergeCell ref="U17:V17"/>
    <mergeCell ref="C19:D19"/>
    <mergeCell ref="E19:F19"/>
    <mergeCell ref="Q19:R19"/>
    <mergeCell ref="S19:T19"/>
    <mergeCell ref="U19:V19"/>
    <mergeCell ref="AO11:AP11"/>
    <mergeCell ref="S11:T11"/>
    <mergeCell ref="U11:V11"/>
    <mergeCell ref="W11:X11"/>
    <mergeCell ref="Y11:Z11"/>
    <mergeCell ref="AA11:AB11"/>
    <mergeCell ref="AC11:AD11"/>
    <mergeCell ref="C15:D15"/>
    <mergeCell ref="E15:F15"/>
    <mergeCell ref="G15:H15"/>
    <mergeCell ref="I15:J15"/>
    <mergeCell ref="K15:L15"/>
    <mergeCell ref="M15:N15"/>
    <mergeCell ref="C13:D13"/>
    <mergeCell ref="E13:F13"/>
    <mergeCell ref="G13:H13"/>
    <mergeCell ref="I13:J13"/>
    <mergeCell ref="K13:L13"/>
    <mergeCell ref="M13:N13"/>
    <mergeCell ref="Q15:R15"/>
    <mergeCell ref="S15:T15"/>
    <mergeCell ref="U15:V15"/>
    <mergeCell ref="W15:X15"/>
    <mergeCell ref="Y15:Z15"/>
    <mergeCell ref="AG11:AH11"/>
    <mergeCell ref="AI11:AJ11"/>
    <mergeCell ref="AK11:AL11"/>
    <mergeCell ref="AM11:AN11"/>
    <mergeCell ref="G9:H9"/>
    <mergeCell ref="I9:J9"/>
    <mergeCell ref="K9:L9"/>
    <mergeCell ref="M9:N9"/>
    <mergeCell ref="AM9:AN9"/>
    <mergeCell ref="AO9:AP9"/>
    <mergeCell ref="C11:D11"/>
    <mergeCell ref="E11:F11"/>
    <mergeCell ref="G11:H11"/>
    <mergeCell ref="I11:J11"/>
    <mergeCell ref="K11:L11"/>
    <mergeCell ref="M11:N11"/>
    <mergeCell ref="O11:P11"/>
    <mergeCell ref="Q11:R11"/>
    <mergeCell ref="AA9:AB9"/>
    <mergeCell ref="AC9:AD9"/>
    <mergeCell ref="AE9:AF9"/>
    <mergeCell ref="AG9:AH9"/>
    <mergeCell ref="AI9:AJ9"/>
    <mergeCell ref="AK9:AL9"/>
    <mergeCell ref="O9:P9"/>
    <mergeCell ref="Q9:R9"/>
    <mergeCell ref="S9:T9"/>
    <mergeCell ref="U9:V9"/>
    <mergeCell ref="W9:X9"/>
    <mergeCell ref="Y9:Z9"/>
    <mergeCell ref="C9:D9"/>
    <mergeCell ref="E9:F9"/>
    <mergeCell ref="AE11:AF11"/>
  </mergeCells>
  <phoneticPr fontId="4"/>
  <pageMargins left="0.74803149606299213" right="0.74803149606299213" top="0.98425196850393704" bottom="0.78740157480314965" header="0.51181102362204722" footer="0.51181102362204722"/>
  <pageSetup paperSize="9" scale="75"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C73"/>
  <sheetViews>
    <sheetView view="pageBreakPreview" zoomScale="90" zoomScaleNormal="100" zoomScaleSheetLayoutView="90" workbookViewId="0">
      <selection activeCell="T17" sqref="T17"/>
    </sheetView>
  </sheetViews>
  <sheetFormatPr defaultRowHeight="14.4"/>
  <cols>
    <col min="1" max="1" width="3.59765625" style="50" customWidth="1"/>
    <col min="2" max="32" width="2.69921875" style="50" customWidth="1"/>
    <col min="33" max="16384" width="8.796875" style="50"/>
  </cols>
  <sheetData>
    <row r="1" spans="1:29" ht="19.95" customHeight="1">
      <c r="A1" s="6" t="s">
        <v>570</v>
      </c>
    </row>
    <row r="2" spans="1:29" ht="19.95" customHeight="1"/>
    <row r="3" spans="1:29" ht="19.95" customHeight="1">
      <c r="A3" s="709" t="s">
        <v>540</v>
      </c>
      <c r="B3" s="709"/>
      <c r="C3" s="709"/>
      <c r="D3" s="709"/>
      <c r="E3" s="709"/>
      <c r="F3" s="709"/>
      <c r="G3" s="709"/>
      <c r="H3" s="709"/>
      <c r="I3" s="709"/>
      <c r="J3" s="709"/>
      <c r="K3" s="709"/>
      <c r="L3" s="709"/>
      <c r="M3" s="709"/>
      <c r="N3" s="709"/>
      <c r="O3" s="709"/>
      <c r="P3" s="709"/>
      <c r="Q3" s="709"/>
      <c r="R3" s="709"/>
      <c r="S3" s="709"/>
      <c r="T3" s="709"/>
      <c r="U3" s="709"/>
      <c r="V3" s="709"/>
      <c r="W3" s="709"/>
      <c r="X3" s="709"/>
      <c r="Y3" s="709"/>
      <c r="Z3" s="709"/>
      <c r="AA3" s="709"/>
      <c r="AB3" s="709"/>
      <c r="AC3" s="709"/>
    </row>
    <row r="4" spans="1:29" ht="19.95" customHeight="1"/>
    <row r="5" spans="1:29" ht="19.95" customHeight="1">
      <c r="V5" s="796" t="s">
        <v>40</v>
      </c>
      <c r="W5" s="796"/>
      <c r="Y5" s="50" t="s">
        <v>32</v>
      </c>
      <c r="AA5" s="50" t="s">
        <v>31</v>
      </c>
      <c r="AC5" s="50" t="s">
        <v>30</v>
      </c>
    </row>
    <row r="6" spans="1:29" ht="19.95" customHeight="1"/>
    <row r="7" spans="1:29" ht="19.95" customHeight="1">
      <c r="B7" s="791" t="s">
        <v>542</v>
      </c>
      <c r="C7" s="791"/>
      <c r="D7" s="791"/>
      <c r="E7" s="791"/>
      <c r="F7" s="791"/>
      <c r="G7" s="791"/>
      <c r="H7" s="791"/>
      <c r="I7" s="791"/>
      <c r="J7" s="791"/>
    </row>
    <row r="8" spans="1:29" ht="19.95" customHeight="1"/>
    <row r="9" spans="1:29" ht="19.95" customHeight="1">
      <c r="P9" s="709" t="s">
        <v>543</v>
      </c>
      <c r="Q9" s="709"/>
      <c r="R9" s="709"/>
      <c r="S9" s="471"/>
    </row>
    <row r="10" spans="1:29" ht="19.95" customHeight="1">
      <c r="Q10" s="50" t="s">
        <v>544</v>
      </c>
    </row>
    <row r="11" spans="1:29" ht="19.95" customHeight="1">
      <c r="Q11" s="50" t="s">
        <v>510</v>
      </c>
    </row>
    <row r="12" spans="1:29" ht="19.95" customHeight="1">
      <c r="Q12" s="50" t="s">
        <v>545</v>
      </c>
      <c r="AB12" s="468" t="s">
        <v>546</v>
      </c>
    </row>
    <row r="13" spans="1:29" ht="19.95" customHeight="1"/>
    <row r="14" spans="1:29" ht="19.95" customHeight="1">
      <c r="A14" s="709" t="s">
        <v>547</v>
      </c>
      <c r="B14" s="709"/>
      <c r="C14" s="709"/>
      <c r="D14" s="709"/>
      <c r="E14" s="709"/>
      <c r="F14" s="709"/>
      <c r="G14" s="709"/>
      <c r="H14" s="709"/>
      <c r="I14" s="709"/>
      <c r="J14" s="709"/>
      <c r="K14" s="709"/>
      <c r="L14" s="709"/>
      <c r="M14" s="709"/>
      <c r="N14" s="709"/>
      <c r="O14" s="709"/>
      <c r="P14" s="709"/>
      <c r="Q14" s="709"/>
      <c r="R14" s="709"/>
      <c r="S14" s="709"/>
      <c r="T14" s="709"/>
      <c r="U14" s="709"/>
      <c r="V14" s="709"/>
      <c r="W14" s="709"/>
      <c r="X14" s="709"/>
      <c r="Y14" s="709"/>
      <c r="Z14" s="709"/>
      <c r="AA14" s="709"/>
      <c r="AB14" s="709"/>
      <c r="AC14" s="709"/>
    </row>
    <row r="15" spans="1:29" ht="19.95" customHeight="1">
      <c r="L15" s="50" t="s">
        <v>548</v>
      </c>
    </row>
    <row r="16" spans="1:29" ht="19.95" customHeight="1"/>
    <row r="17" spans="1:29" ht="19.95" customHeight="1">
      <c r="A17" s="795" t="s">
        <v>549</v>
      </c>
      <c r="B17" s="795"/>
      <c r="C17" s="795"/>
      <c r="D17" s="795"/>
      <c r="E17" s="795"/>
      <c r="F17" s="795"/>
      <c r="G17" s="709" t="s">
        <v>40</v>
      </c>
      <c r="H17" s="709"/>
      <c r="I17" s="50">
        <v>5</v>
      </c>
      <c r="J17" s="50" t="s">
        <v>32</v>
      </c>
      <c r="K17" s="50">
        <v>4</v>
      </c>
      <c r="L17" s="50" t="s">
        <v>31</v>
      </c>
      <c r="M17" s="50">
        <v>1</v>
      </c>
      <c r="N17" s="50" t="s">
        <v>30</v>
      </c>
      <c r="O17" s="50" t="s">
        <v>550</v>
      </c>
      <c r="S17" s="50">
        <v>8</v>
      </c>
      <c r="T17" s="50" t="s">
        <v>32</v>
      </c>
      <c r="U17" s="50">
        <v>7</v>
      </c>
      <c r="V17" s="50" t="s">
        <v>31</v>
      </c>
      <c r="W17" s="50">
        <v>1</v>
      </c>
      <c r="X17" s="50" t="s">
        <v>30</v>
      </c>
    </row>
    <row r="18" spans="1:29" ht="19.95" customHeight="1">
      <c r="A18" s="795" t="s">
        <v>551</v>
      </c>
      <c r="B18" s="795"/>
      <c r="C18" s="795"/>
      <c r="D18" s="795"/>
      <c r="E18" s="795"/>
      <c r="F18" s="795"/>
      <c r="G18" s="470"/>
      <c r="H18" s="470"/>
      <c r="I18" s="470"/>
      <c r="J18" s="50" t="s">
        <v>552</v>
      </c>
    </row>
    <row r="19" spans="1:29" ht="19.95" customHeight="1"/>
    <row r="20" spans="1:29" ht="19.95" customHeight="1">
      <c r="A20" s="473" t="s">
        <v>553</v>
      </c>
      <c r="B20" s="792" t="s">
        <v>554</v>
      </c>
      <c r="C20" s="793"/>
      <c r="D20" s="793"/>
      <c r="E20" s="793"/>
      <c r="F20" s="793"/>
      <c r="G20" s="793"/>
      <c r="H20" s="793"/>
      <c r="I20" s="793"/>
      <c r="J20" s="793"/>
      <c r="K20" s="793"/>
      <c r="L20" s="793"/>
      <c r="M20" s="793"/>
      <c r="N20" s="793"/>
      <c r="O20" s="793"/>
      <c r="P20" s="793"/>
      <c r="Q20" s="793"/>
      <c r="R20" s="793"/>
      <c r="S20" s="793"/>
      <c r="T20" s="793"/>
      <c r="U20" s="793"/>
      <c r="V20" s="793"/>
      <c r="W20" s="793"/>
      <c r="X20" s="793"/>
      <c r="Y20" s="793"/>
      <c r="Z20" s="793"/>
      <c r="AA20" s="793"/>
      <c r="AB20" s="793"/>
      <c r="AC20" s="793"/>
    </row>
    <row r="21" spans="1:29" ht="19.95" customHeight="1">
      <c r="B21" s="793"/>
      <c r="C21" s="793"/>
      <c r="D21" s="793"/>
      <c r="E21" s="793"/>
      <c r="F21" s="793"/>
      <c r="G21" s="793"/>
      <c r="H21" s="793"/>
      <c r="I21" s="793"/>
      <c r="J21" s="793"/>
      <c r="K21" s="793"/>
      <c r="L21" s="793"/>
      <c r="M21" s="793"/>
      <c r="N21" s="793"/>
      <c r="O21" s="793"/>
      <c r="P21" s="793"/>
      <c r="Q21" s="793"/>
      <c r="R21" s="793"/>
      <c r="S21" s="793"/>
      <c r="T21" s="793"/>
      <c r="U21" s="793"/>
      <c r="V21" s="793"/>
      <c r="W21" s="793"/>
      <c r="X21" s="793"/>
      <c r="Y21" s="793"/>
      <c r="Z21" s="793"/>
      <c r="AA21" s="793"/>
      <c r="AB21" s="793"/>
      <c r="AC21" s="793"/>
    </row>
    <row r="22" spans="1:29" ht="19.95" customHeight="1">
      <c r="B22" s="793"/>
      <c r="C22" s="793"/>
      <c r="D22" s="793"/>
      <c r="E22" s="793"/>
      <c r="F22" s="793"/>
      <c r="G22" s="793"/>
      <c r="H22" s="793"/>
      <c r="I22" s="793"/>
      <c r="J22" s="793"/>
      <c r="K22" s="793"/>
      <c r="L22" s="793"/>
      <c r="M22" s="793"/>
      <c r="N22" s="793"/>
      <c r="O22" s="793"/>
      <c r="P22" s="793"/>
      <c r="Q22" s="793"/>
      <c r="R22" s="793"/>
      <c r="S22" s="793"/>
      <c r="T22" s="793"/>
      <c r="U22" s="793"/>
      <c r="V22" s="793"/>
      <c r="W22" s="793"/>
      <c r="X22" s="793"/>
      <c r="Y22" s="793"/>
      <c r="Z22" s="793"/>
      <c r="AA22" s="793"/>
      <c r="AB22" s="793"/>
      <c r="AC22" s="793"/>
    </row>
    <row r="23" spans="1:29" ht="19.95" customHeight="1">
      <c r="B23" s="793"/>
      <c r="C23" s="793"/>
      <c r="D23" s="793"/>
      <c r="E23" s="793"/>
      <c r="F23" s="793"/>
      <c r="G23" s="793"/>
      <c r="H23" s="793"/>
      <c r="I23" s="793"/>
      <c r="J23" s="793"/>
      <c r="K23" s="793"/>
      <c r="L23" s="793"/>
      <c r="M23" s="793"/>
      <c r="N23" s="793"/>
      <c r="O23" s="793"/>
      <c r="P23" s="793"/>
      <c r="Q23" s="793"/>
      <c r="R23" s="793"/>
      <c r="S23" s="793"/>
      <c r="T23" s="793"/>
      <c r="U23" s="793"/>
      <c r="V23" s="793"/>
      <c r="W23" s="793"/>
      <c r="X23" s="793"/>
      <c r="Y23" s="793"/>
      <c r="Z23" s="793"/>
      <c r="AA23" s="793"/>
      <c r="AB23" s="793"/>
      <c r="AC23" s="793"/>
    </row>
    <row r="24" spans="1:29" ht="19.95" customHeight="1">
      <c r="B24" s="793"/>
      <c r="C24" s="793"/>
      <c r="D24" s="793"/>
      <c r="E24" s="793"/>
      <c r="F24" s="793"/>
      <c r="G24" s="793"/>
      <c r="H24" s="793"/>
      <c r="I24" s="793"/>
      <c r="J24" s="793"/>
      <c r="K24" s="793"/>
      <c r="L24" s="793"/>
      <c r="M24" s="793"/>
      <c r="N24" s="793"/>
      <c r="O24" s="793"/>
      <c r="P24" s="793"/>
      <c r="Q24" s="793"/>
      <c r="R24" s="793"/>
      <c r="S24" s="793"/>
      <c r="T24" s="793"/>
      <c r="U24" s="793"/>
      <c r="V24" s="793"/>
      <c r="W24" s="793"/>
      <c r="X24" s="793"/>
      <c r="Y24" s="793"/>
      <c r="Z24" s="793"/>
      <c r="AA24" s="793"/>
      <c r="AB24" s="793"/>
      <c r="AC24" s="793"/>
    </row>
    <row r="25" spans="1:29" ht="19.95" customHeight="1">
      <c r="A25" s="794" t="s">
        <v>555</v>
      </c>
      <c r="B25" s="794"/>
      <c r="C25" s="794"/>
      <c r="D25" s="794"/>
      <c r="E25" s="794"/>
      <c r="F25" s="794"/>
      <c r="G25" s="794"/>
      <c r="H25" s="794"/>
      <c r="I25" s="794"/>
      <c r="J25" s="794"/>
      <c r="K25" s="794"/>
      <c r="L25" s="794"/>
      <c r="M25" s="794"/>
      <c r="N25" s="794"/>
      <c r="O25" s="794"/>
      <c r="P25" s="794"/>
      <c r="Q25" s="794"/>
      <c r="R25" s="794"/>
      <c r="S25" s="794"/>
      <c r="T25" s="794"/>
      <c r="U25" s="794"/>
      <c r="V25" s="794"/>
      <c r="W25" s="794"/>
      <c r="X25" s="794"/>
      <c r="Y25" s="794"/>
      <c r="Z25" s="794"/>
      <c r="AA25" s="794"/>
      <c r="AB25" s="794"/>
      <c r="AC25" s="794"/>
    </row>
    <row r="26" spans="1:29" ht="19.95" customHeight="1">
      <c r="A26" s="472"/>
      <c r="B26" s="472"/>
      <c r="C26" s="50" t="s">
        <v>561</v>
      </c>
      <c r="E26" s="472"/>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row>
    <row r="27" spans="1:29" ht="10.199999999999999" customHeight="1">
      <c r="A27" s="470"/>
      <c r="B27" s="470"/>
      <c r="C27" s="470"/>
      <c r="D27" s="470"/>
      <c r="E27" s="470"/>
      <c r="F27" s="470"/>
      <c r="G27" s="470"/>
      <c r="H27" s="470"/>
      <c r="I27" s="470"/>
      <c r="J27" s="470"/>
      <c r="K27" s="470"/>
      <c r="L27" s="470"/>
      <c r="M27" s="470"/>
      <c r="N27" s="470"/>
      <c r="O27" s="470"/>
      <c r="P27" s="470"/>
      <c r="Q27" s="470"/>
      <c r="R27" s="470"/>
      <c r="S27" s="470"/>
      <c r="T27" s="470"/>
      <c r="U27" s="470"/>
      <c r="V27" s="470"/>
      <c r="W27" s="470"/>
      <c r="X27" s="470"/>
      <c r="Y27" s="470"/>
      <c r="Z27" s="470"/>
      <c r="AA27" s="470"/>
      <c r="AB27" s="470"/>
      <c r="AC27" s="470"/>
    </row>
    <row r="28" spans="1:29" ht="19.95" customHeight="1"/>
    <row r="29" spans="1:29" ht="19.95" customHeight="1">
      <c r="A29" s="709" t="s">
        <v>556</v>
      </c>
      <c r="B29" s="709"/>
      <c r="C29" s="709"/>
      <c r="D29" s="709"/>
      <c r="E29" s="709"/>
      <c r="F29" s="709"/>
      <c r="G29" s="709"/>
      <c r="H29" s="709"/>
      <c r="I29" s="709"/>
      <c r="J29" s="709"/>
      <c r="K29" s="709"/>
      <c r="L29" s="709"/>
      <c r="M29" s="709"/>
      <c r="N29" s="709"/>
      <c r="O29" s="709"/>
      <c r="P29" s="709"/>
      <c r="Q29" s="709"/>
      <c r="R29" s="709"/>
      <c r="S29" s="709"/>
      <c r="T29" s="709"/>
      <c r="U29" s="709"/>
      <c r="V29" s="709"/>
      <c r="W29" s="709"/>
      <c r="X29" s="709"/>
      <c r="Y29" s="709"/>
      <c r="Z29" s="709"/>
      <c r="AA29" s="709"/>
      <c r="AB29" s="709"/>
      <c r="AC29" s="709"/>
    </row>
    <row r="30" spans="1:29" ht="14.4" customHeight="1"/>
    <row r="31" spans="1:29" ht="19.95" customHeight="1">
      <c r="A31" s="791" t="s">
        <v>557</v>
      </c>
      <c r="B31" s="791"/>
      <c r="C31" s="791"/>
      <c r="D31" s="791"/>
      <c r="E31" s="791"/>
      <c r="F31" s="791"/>
      <c r="G31" s="791"/>
      <c r="H31" s="791"/>
      <c r="I31" s="791"/>
      <c r="J31" s="791"/>
      <c r="K31" s="791"/>
      <c r="L31" s="791"/>
      <c r="M31" s="791"/>
      <c r="N31" s="791"/>
      <c r="O31" s="791"/>
      <c r="P31" s="791"/>
      <c r="Q31" s="791"/>
      <c r="R31" s="791"/>
      <c r="S31" s="791"/>
      <c r="T31" s="791"/>
      <c r="U31" s="791"/>
      <c r="V31" s="791"/>
      <c r="W31" s="791"/>
      <c r="X31" s="791"/>
      <c r="Y31" s="791"/>
      <c r="Z31" s="791"/>
      <c r="AA31" s="791"/>
      <c r="AB31" s="791"/>
      <c r="AC31" s="791"/>
    </row>
    <row r="32" spans="1:29" ht="19.95" customHeight="1">
      <c r="A32" s="791" t="s">
        <v>558</v>
      </c>
      <c r="B32" s="791"/>
      <c r="C32" s="791"/>
      <c r="D32" s="791"/>
      <c r="E32" s="791"/>
      <c r="F32" s="791"/>
      <c r="G32" s="791"/>
      <c r="H32" s="791"/>
      <c r="I32" s="791"/>
      <c r="J32" s="791"/>
      <c r="K32" s="791"/>
      <c r="L32" s="791"/>
      <c r="M32" s="791"/>
      <c r="N32" s="791"/>
      <c r="O32" s="791"/>
      <c r="P32" s="791"/>
      <c r="Q32" s="791"/>
      <c r="R32" s="791"/>
      <c r="S32" s="791"/>
      <c r="T32" s="791"/>
      <c r="U32" s="791"/>
      <c r="V32" s="791"/>
      <c r="W32" s="791"/>
      <c r="X32" s="791"/>
      <c r="Y32" s="791"/>
      <c r="Z32" s="791"/>
      <c r="AA32" s="791"/>
      <c r="AB32" s="791"/>
      <c r="AC32" s="791"/>
    </row>
    <row r="33" spans="1:29" ht="19.95" customHeight="1">
      <c r="A33" s="791" t="s">
        <v>559</v>
      </c>
      <c r="B33" s="791"/>
      <c r="C33" s="791"/>
      <c r="D33" s="791"/>
      <c r="E33" s="791"/>
      <c r="F33" s="791"/>
      <c r="G33" s="791"/>
      <c r="H33" s="791"/>
      <c r="I33" s="791"/>
      <c r="J33" s="791"/>
      <c r="K33" s="791"/>
      <c r="L33" s="791"/>
      <c r="M33" s="791"/>
      <c r="N33" s="791"/>
      <c r="O33" s="791"/>
      <c r="P33" s="791"/>
      <c r="Q33" s="791"/>
      <c r="R33" s="791"/>
      <c r="S33" s="791"/>
      <c r="T33" s="791"/>
      <c r="U33" s="791"/>
      <c r="V33" s="791"/>
      <c r="W33" s="791"/>
      <c r="X33" s="791"/>
      <c r="Y33" s="791"/>
      <c r="Z33" s="791"/>
      <c r="AA33" s="791"/>
      <c r="AB33" s="791"/>
      <c r="AC33" s="791"/>
    </row>
    <row r="34" spans="1:29" ht="19.95" customHeight="1"/>
    <row r="35" spans="1:29" ht="19.95" customHeight="1">
      <c r="B35" s="709" t="s">
        <v>560</v>
      </c>
      <c r="C35" s="709"/>
      <c r="D35" s="709"/>
      <c r="E35" s="709"/>
      <c r="F35" s="709"/>
      <c r="G35" s="709"/>
      <c r="H35" s="709"/>
      <c r="I35" s="709"/>
      <c r="J35" s="709"/>
    </row>
    <row r="36" spans="1:29" ht="19.95" customHeight="1">
      <c r="R36" s="709" t="s">
        <v>541</v>
      </c>
      <c r="S36" s="709"/>
      <c r="T36" s="709"/>
      <c r="U36" s="709"/>
      <c r="V36" s="709"/>
      <c r="W36" s="709"/>
      <c r="X36" s="709"/>
      <c r="Y36" s="709"/>
      <c r="Z36" s="709"/>
      <c r="AB36" s="50" t="s">
        <v>546</v>
      </c>
    </row>
    <row r="37" spans="1:29" ht="19.95" customHeight="1"/>
    <row r="38" spans="1:29" ht="19.95" customHeight="1"/>
    <row r="39" spans="1:29" ht="19.95" customHeight="1"/>
    <row r="40" spans="1:29" ht="19.95" customHeight="1"/>
    <row r="41" spans="1:29" ht="19.95" customHeight="1"/>
    <row r="42" spans="1:29" ht="16.05" customHeight="1"/>
    <row r="43" spans="1:29" ht="16.05" customHeight="1"/>
    <row r="44" spans="1:29" ht="16.05" customHeight="1"/>
    <row r="45" spans="1:29" ht="16.05" customHeight="1"/>
    <row r="46" spans="1:29" ht="16.05" customHeight="1"/>
    <row r="47" spans="1:29" ht="16.05" customHeight="1"/>
    <row r="48" spans="1:29" ht="16.05" customHeight="1"/>
    <row r="49" ht="16.05" customHeight="1"/>
    <row r="50" ht="16.05" customHeight="1"/>
    <row r="51" ht="16.05" customHeight="1"/>
    <row r="52" ht="16.05" customHeight="1"/>
    <row r="53" ht="16.05" customHeight="1"/>
    <row r="54" ht="16.05" customHeight="1"/>
    <row r="55" ht="16.05" customHeight="1"/>
    <row r="56" ht="16.05" customHeight="1"/>
    <row r="57" ht="16.05" customHeight="1"/>
    <row r="58" ht="16.05" customHeight="1"/>
    <row r="59" ht="16.05" customHeight="1"/>
    <row r="60" ht="16.05" customHeight="1"/>
    <row r="61" ht="16.05" customHeight="1"/>
    <row r="62" ht="16.05" customHeight="1"/>
    <row r="63" ht="16.05" customHeight="1"/>
    <row r="64" ht="16.05" customHeight="1"/>
    <row r="65" ht="16.05" customHeight="1"/>
    <row r="66" ht="16.05" customHeight="1"/>
    <row r="67" ht="16.05" customHeight="1"/>
    <row r="68" ht="16.05" customHeight="1"/>
    <row r="69" ht="16.05" customHeight="1"/>
    <row r="70" ht="16.05" customHeight="1"/>
    <row r="71" ht="16.05" customHeight="1"/>
    <row r="72" ht="16.05" customHeight="1"/>
    <row r="73" ht="16.05" customHeight="1"/>
  </sheetData>
  <mergeCells count="16">
    <mergeCell ref="A18:F18"/>
    <mergeCell ref="V5:W5"/>
    <mergeCell ref="G17:H17"/>
    <mergeCell ref="A3:AC3"/>
    <mergeCell ref="B7:J7"/>
    <mergeCell ref="P9:R9"/>
    <mergeCell ref="A14:AC14"/>
    <mergeCell ref="A17:F17"/>
    <mergeCell ref="A32:AC32"/>
    <mergeCell ref="A33:AC33"/>
    <mergeCell ref="B35:J35"/>
    <mergeCell ref="R36:Z36"/>
    <mergeCell ref="B20:AC24"/>
    <mergeCell ref="A25:AC25"/>
    <mergeCell ref="A29:AC29"/>
    <mergeCell ref="A31:AC31"/>
  </mergeCells>
  <phoneticPr fontId="4"/>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M76"/>
  <sheetViews>
    <sheetView view="pageBreakPreview" zoomScaleNormal="100" zoomScaleSheetLayoutView="100" workbookViewId="0">
      <selection activeCell="N23" sqref="N23"/>
    </sheetView>
  </sheetViews>
  <sheetFormatPr defaultColWidth="8.69921875" defaultRowHeight="13.2"/>
  <cols>
    <col min="1" max="1" width="4.8984375" style="377" customWidth="1"/>
    <col min="2" max="2" width="7.09765625" style="377" customWidth="1"/>
    <col min="3" max="3" width="19.19921875" style="377" customWidth="1"/>
    <col min="4" max="4" width="8.19921875" style="377" customWidth="1"/>
    <col min="5" max="5" width="10.3984375" style="377" bestFit="1" customWidth="1"/>
    <col min="6" max="7" width="8.69921875" style="377" customWidth="1"/>
    <col min="8" max="8" width="15" style="377" customWidth="1"/>
    <col min="9" max="9" width="10.69921875" style="377" bestFit="1" customWidth="1"/>
    <col min="10" max="12" width="5.69921875" style="377" customWidth="1"/>
    <col min="13" max="13" width="9.19921875" style="377" bestFit="1" customWidth="1"/>
    <col min="14" max="16384" width="8.69921875" style="377"/>
  </cols>
  <sheetData>
    <row r="1" spans="2:13">
      <c r="B1" s="377" t="s">
        <v>571</v>
      </c>
    </row>
    <row r="2" spans="2:13" ht="17.25" customHeight="1">
      <c r="B2" s="797" t="s">
        <v>567</v>
      </c>
      <c r="C2" s="797"/>
      <c r="D2" s="797"/>
      <c r="E2" s="797"/>
      <c r="F2" s="797"/>
      <c r="G2" s="797"/>
      <c r="H2" s="572"/>
    </row>
    <row r="3" spans="2:13" ht="16.95" customHeight="1">
      <c r="B3" s="797"/>
      <c r="C3" s="797"/>
      <c r="D3" s="797"/>
      <c r="E3" s="797"/>
      <c r="F3" s="797"/>
      <c r="G3" s="797"/>
      <c r="H3" s="572"/>
      <c r="I3" s="378" t="s">
        <v>456</v>
      </c>
      <c r="J3" s="379"/>
      <c r="K3" s="379"/>
      <c r="L3" s="379"/>
      <c r="M3" s="379"/>
    </row>
    <row r="4" spans="2:13" ht="17.25" customHeight="1">
      <c r="B4" s="380" t="s">
        <v>457</v>
      </c>
      <c r="C4" s="380"/>
      <c r="I4" s="381"/>
    </row>
    <row r="5" spans="2:13" ht="14.4">
      <c r="B5" s="382" t="s">
        <v>458</v>
      </c>
      <c r="C5" s="382"/>
      <c r="G5" s="377" t="s">
        <v>506</v>
      </c>
    </row>
    <row r="6" spans="2:13">
      <c r="B6" s="807" t="s">
        <v>459</v>
      </c>
      <c r="C6" s="808"/>
      <c r="D6" s="804" t="s">
        <v>460</v>
      </c>
      <c r="E6" s="383" t="s">
        <v>461</v>
      </c>
      <c r="F6" s="800" t="s">
        <v>462</v>
      </c>
      <c r="G6" s="801"/>
      <c r="H6" s="811" t="s">
        <v>463</v>
      </c>
      <c r="I6" s="804" t="s">
        <v>464</v>
      </c>
      <c r="J6" s="798" t="s">
        <v>465</v>
      </c>
      <c r="K6" s="800" t="s">
        <v>466</v>
      </c>
      <c r="L6" s="801"/>
      <c r="M6" s="384" t="s">
        <v>467</v>
      </c>
    </row>
    <row r="7" spans="2:13">
      <c r="B7" s="809"/>
      <c r="C7" s="810"/>
      <c r="D7" s="804"/>
      <c r="E7" s="385" t="s">
        <v>468</v>
      </c>
      <c r="F7" s="385" t="s">
        <v>469</v>
      </c>
      <c r="G7" s="385" t="s">
        <v>470</v>
      </c>
      <c r="H7" s="804"/>
      <c r="I7" s="804"/>
      <c r="J7" s="799"/>
      <c r="K7" s="385" t="s">
        <v>471</v>
      </c>
      <c r="L7" s="385" t="s">
        <v>472</v>
      </c>
      <c r="M7" s="385" t="s">
        <v>473</v>
      </c>
    </row>
    <row r="8" spans="2:13" ht="15.75" customHeight="1">
      <c r="B8" s="386" t="s">
        <v>474</v>
      </c>
      <c r="C8" s="386"/>
      <c r="D8" s="387" t="s">
        <v>475</v>
      </c>
      <c r="E8" s="388">
        <v>840000</v>
      </c>
      <c r="F8" s="389">
        <v>40461</v>
      </c>
      <c r="G8" s="389">
        <v>40978</v>
      </c>
      <c r="H8" s="390" t="s">
        <v>476</v>
      </c>
      <c r="I8" s="387" t="s">
        <v>477</v>
      </c>
      <c r="J8" s="387" t="s">
        <v>478</v>
      </c>
      <c r="K8" s="387">
        <v>10</v>
      </c>
      <c r="L8" s="387">
        <v>0</v>
      </c>
      <c r="M8" s="391">
        <v>12000</v>
      </c>
    </row>
    <row r="9" spans="2:13" ht="15.75" customHeight="1">
      <c r="B9" s="392" t="s">
        <v>479</v>
      </c>
      <c r="C9" s="393"/>
      <c r="D9" s="394" t="s">
        <v>480</v>
      </c>
      <c r="E9" s="395">
        <v>73500</v>
      </c>
      <c r="F9" s="396">
        <v>38513</v>
      </c>
      <c r="G9" s="397">
        <v>38786</v>
      </c>
      <c r="H9" s="398" t="s">
        <v>481</v>
      </c>
      <c r="I9" s="394" t="s">
        <v>482</v>
      </c>
      <c r="J9" s="394" t="s">
        <v>483</v>
      </c>
      <c r="K9" s="398">
        <v>1</v>
      </c>
      <c r="L9" s="398">
        <v>0</v>
      </c>
      <c r="M9" s="399">
        <v>2000</v>
      </c>
    </row>
    <row r="10" spans="2:13" s="407" customFormat="1" ht="15.75" customHeight="1">
      <c r="B10" s="802" t="s">
        <v>484</v>
      </c>
      <c r="C10" s="803"/>
      <c r="D10" s="400" t="s">
        <v>475</v>
      </c>
      <c r="E10" s="401">
        <v>1000000</v>
      </c>
      <c r="F10" s="402">
        <v>40461</v>
      </c>
      <c r="G10" s="403">
        <v>40978</v>
      </c>
      <c r="H10" s="404" t="s">
        <v>485</v>
      </c>
      <c r="I10" s="400" t="s">
        <v>486</v>
      </c>
      <c r="J10" s="400" t="s">
        <v>487</v>
      </c>
      <c r="K10" s="405">
        <v>10</v>
      </c>
      <c r="L10" s="405">
        <v>0</v>
      </c>
      <c r="M10" s="406">
        <v>12000</v>
      </c>
    </row>
    <row r="11" spans="2:13" s="407" customFormat="1" ht="26.1" customHeight="1">
      <c r="B11" s="805"/>
      <c r="C11" s="806"/>
      <c r="D11" s="408"/>
      <c r="E11" s="409"/>
      <c r="F11" s="410"/>
      <c r="G11" s="410"/>
      <c r="H11" s="408"/>
      <c r="I11" s="411"/>
      <c r="J11" s="408"/>
      <c r="K11" s="408"/>
      <c r="L11" s="408"/>
      <c r="M11" s="412"/>
    </row>
    <row r="12" spans="2:13" ht="26.1" customHeight="1">
      <c r="B12" s="805"/>
      <c r="C12" s="806"/>
      <c r="D12" s="413"/>
      <c r="E12" s="414"/>
      <c r="F12" s="415"/>
      <c r="G12" s="415"/>
      <c r="H12" s="413"/>
      <c r="I12" s="416"/>
      <c r="J12" s="413"/>
      <c r="K12" s="413"/>
      <c r="L12" s="413"/>
      <c r="M12" s="417"/>
    </row>
    <row r="13" spans="2:13" ht="6" customHeight="1"/>
    <row r="14" spans="2:13" ht="14.4">
      <c r="B14" s="382" t="s">
        <v>488</v>
      </c>
      <c r="C14" s="382"/>
      <c r="G14" s="377" t="s">
        <v>506</v>
      </c>
    </row>
    <row r="15" spans="2:13">
      <c r="B15" s="807" t="s">
        <v>459</v>
      </c>
      <c r="C15" s="808"/>
      <c r="D15" s="804" t="s">
        <v>460</v>
      </c>
      <c r="E15" s="383" t="s">
        <v>461</v>
      </c>
      <c r="F15" s="800" t="s">
        <v>462</v>
      </c>
      <c r="G15" s="801"/>
      <c r="H15" s="811" t="s">
        <v>463</v>
      </c>
      <c r="I15" s="804" t="s">
        <v>464</v>
      </c>
      <c r="J15" s="798" t="s">
        <v>465</v>
      </c>
      <c r="K15" s="800" t="s">
        <v>466</v>
      </c>
      <c r="L15" s="801"/>
      <c r="M15" s="384" t="s">
        <v>467</v>
      </c>
    </row>
    <row r="16" spans="2:13">
      <c r="B16" s="809"/>
      <c r="C16" s="810"/>
      <c r="D16" s="804"/>
      <c r="E16" s="385" t="s">
        <v>489</v>
      </c>
      <c r="F16" s="385" t="s">
        <v>469</v>
      </c>
      <c r="G16" s="385" t="s">
        <v>470</v>
      </c>
      <c r="H16" s="804"/>
      <c r="I16" s="804"/>
      <c r="J16" s="799"/>
      <c r="K16" s="385" t="s">
        <v>471</v>
      </c>
      <c r="L16" s="385" t="s">
        <v>472</v>
      </c>
      <c r="M16" s="385" t="s">
        <v>473</v>
      </c>
    </row>
    <row r="17" spans="2:13" ht="26.1" customHeight="1">
      <c r="B17" s="805"/>
      <c r="C17" s="806"/>
      <c r="D17" s="413"/>
      <c r="E17" s="414"/>
      <c r="F17" s="415"/>
      <c r="G17" s="415"/>
      <c r="H17" s="413"/>
      <c r="I17" s="416"/>
      <c r="J17" s="413"/>
      <c r="K17" s="413"/>
      <c r="L17" s="413"/>
      <c r="M17" s="417"/>
    </row>
    <row r="18" spans="2:13" ht="26.1" customHeight="1">
      <c r="B18" s="805"/>
      <c r="C18" s="806"/>
      <c r="D18" s="413"/>
      <c r="E18" s="414"/>
      <c r="F18" s="415"/>
      <c r="G18" s="415"/>
      <c r="H18" s="413"/>
      <c r="I18" s="416"/>
      <c r="J18" s="413"/>
      <c r="K18" s="413"/>
      <c r="L18" s="413"/>
      <c r="M18" s="417"/>
    </row>
    <row r="19" spans="2:13" ht="6" customHeight="1"/>
    <row r="20" spans="2:13" ht="14.4">
      <c r="B20" s="377" t="s">
        <v>490</v>
      </c>
      <c r="C20" s="382"/>
      <c r="M20" s="418" t="s">
        <v>491</v>
      </c>
    </row>
    <row r="21" spans="2:13">
      <c r="B21" s="807" t="s">
        <v>459</v>
      </c>
      <c r="C21" s="808"/>
      <c r="D21" s="804" t="s">
        <v>460</v>
      </c>
      <c r="E21" s="383" t="s">
        <v>461</v>
      </c>
      <c r="F21" s="800" t="s">
        <v>462</v>
      </c>
      <c r="G21" s="801"/>
      <c r="H21" s="811" t="s">
        <v>463</v>
      </c>
      <c r="I21" s="804" t="s">
        <v>464</v>
      </c>
      <c r="J21" s="798" t="s">
        <v>465</v>
      </c>
      <c r="K21" s="800" t="s">
        <v>466</v>
      </c>
      <c r="L21" s="801"/>
      <c r="M21" s="384" t="s">
        <v>467</v>
      </c>
    </row>
    <row r="22" spans="2:13">
      <c r="B22" s="809"/>
      <c r="C22" s="810"/>
      <c r="D22" s="804"/>
      <c r="E22" s="385" t="s">
        <v>489</v>
      </c>
      <c r="F22" s="385" t="s">
        <v>469</v>
      </c>
      <c r="G22" s="385" t="s">
        <v>470</v>
      </c>
      <c r="H22" s="804"/>
      <c r="I22" s="804"/>
      <c r="J22" s="799"/>
      <c r="K22" s="385" t="s">
        <v>471</v>
      </c>
      <c r="L22" s="385" t="s">
        <v>472</v>
      </c>
      <c r="M22" s="385" t="s">
        <v>473</v>
      </c>
    </row>
    <row r="23" spans="2:13" ht="26.1" customHeight="1">
      <c r="B23" s="805"/>
      <c r="C23" s="806"/>
      <c r="D23" s="413"/>
      <c r="E23" s="414"/>
      <c r="F23" s="415"/>
      <c r="G23" s="415"/>
      <c r="H23" s="413"/>
      <c r="I23" s="416"/>
      <c r="J23" s="413"/>
      <c r="K23" s="413"/>
      <c r="L23" s="413"/>
      <c r="M23" s="417"/>
    </row>
    <row r="24" spans="2:13" ht="26.1" customHeight="1">
      <c r="B24" s="805"/>
      <c r="C24" s="806"/>
      <c r="D24" s="413"/>
      <c r="E24" s="414"/>
      <c r="F24" s="415"/>
      <c r="G24" s="415"/>
      <c r="H24" s="413"/>
      <c r="I24" s="416"/>
      <c r="J24" s="413"/>
      <c r="K24" s="413"/>
      <c r="L24" s="413"/>
      <c r="M24" s="417"/>
    </row>
    <row r="25" spans="2:13" ht="5.25" customHeight="1"/>
    <row r="26" spans="2:13" ht="22.5" customHeight="1">
      <c r="B26" s="382" t="s">
        <v>492</v>
      </c>
      <c r="C26" s="382"/>
      <c r="D26" s="381" t="s">
        <v>507</v>
      </c>
      <c r="I26" s="812" t="s">
        <v>493</v>
      </c>
      <c r="J26" s="813"/>
      <c r="K26" s="813"/>
      <c r="L26" s="813"/>
      <c r="M26" s="814"/>
    </row>
    <row r="27" spans="2:13" ht="3" customHeight="1"/>
    <row r="28" spans="2:13">
      <c r="B28" s="807" t="s">
        <v>459</v>
      </c>
      <c r="C28" s="808"/>
      <c r="D28" s="804" t="s">
        <v>460</v>
      </c>
      <c r="E28" s="383" t="s">
        <v>461</v>
      </c>
      <c r="F28" s="800" t="s">
        <v>462</v>
      </c>
      <c r="G28" s="801"/>
      <c r="H28" s="811" t="s">
        <v>463</v>
      </c>
      <c r="I28" s="804" t="s">
        <v>464</v>
      </c>
      <c r="J28" s="798" t="s">
        <v>465</v>
      </c>
      <c r="K28" s="800" t="s">
        <v>466</v>
      </c>
      <c r="L28" s="801"/>
      <c r="M28" s="384" t="s">
        <v>467</v>
      </c>
    </row>
    <row r="29" spans="2:13">
      <c r="B29" s="809"/>
      <c r="C29" s="810"/>
      <c r="D29" s="804"/>
      <c r="E29" s="385" t="s">
        <v>489</v>
      </c>
      <c r="F29" s="385" t="s">
        <v>469</v>
      </c>
      <c r="G29" s="385" t="s">
        <v>470</v>
      </c>
      <c r="H29" s="804"/>
      <c r="I29" s="804"/>
      <c r="J29" s="799"/>
      <c r="K29" s="385" t="s">
        <v>471</v>
      </c>
      <c r="L29" s="385" t="s">
        <v>472</v>
      </c>
      <c r="M29" s="385" t="s">
        <v>473</v>
      </c>
    </row>
    <row r="30" spans="2:13" ht="26.1" customHeight="1">
      <c r="B30" s="805"/>
      <c r="C30" s="806"/>
      <c r="D30" s="413"/>
      <c r="E30" s="414"/>
      <c r="F30" s="415"/>
      <c r="G30" s="415"/>
      <c r="H30" s="413"/>
      <c r="I30" s="416"/>
      <c r="J30" s="413"/>
      <c r="K30" s="413"/>
      <c r="L30" s="413"/>
      <c r="M30" s="417"/>
    </row>
    <row r="31" spans="2:13" ht="26.1" customHeight="1">
      <c r="B31" s="805"/>
      <c r="C31" s="806"/>
      <c r="D31" s="413"/>
      <c r="E31" s="414"/>
      <c r="F31" s="415"/>
      <c r="G31" s="415"/>
      <c r="H31" s="413"/>
      <c r="I31" s="416"/>
      <c r="J31" s="413"/>
      <c r="K31" s="413"/>
      <c r="L31" s="413"/>
      <c r="M31" s="417"/>
    </row>
    <row r="32" spans="2:13" ht="8.25" customHeight="1">
      <c r="B32" s="419"/>
      <c r="C32" s="419"/>
      <c r="D32" s="419"/>
      <c r="E32" s="420"/>
      <c r="F32" s="421"/>
      <c r="G32" s="421"/>
      <c r="H32" s="419"/>
      <c r="J32" s="422"/>
      <c r="K32" s="422"/>
      <c r="L32" s="422"/>
      <c r="M32" s="423"/>
    </row>
    <row r="33" spans="2:13" ht="20.25" customHeight="1">
      <c r="B33" s="424" t="s">
        <v>494</v>
      </c>
      <c r="C33" s="425"/>
      <c r="D33" s="800" t="s">
        <v>495</v>
      </c>
      <c r="E33" s="815"/>
      <c r="F33" s="801"/>
      <c r="G33" s="426" t="s">
        <v>496</v>
      </c>
      <c r="H33" s="800" t="s">
        <v>497</v>
      </c>
      <c r="I33" s="815"/>
      <c r="J33" s="815"/>
      <c r="K33" s="815"/>
      <c r="L33" s="815"/>
      <c r="M33" s="426" t="s">
        <v>496</v>
      </c>
    </row>
    <row r="34" spans="2:13" ht="7.5" customHeight="1">
      <c r="J34" s="427"/>
      <c r="K34" s="427"/>
      <c r="L34" s="427"/>
      <c r="M34" s="427"/>
    </row>
    <row r="35" spans="2:13" ht="17.25" customHeight="1">
      <c r="B35" s="377" t="s">
        <v>571</v>
      </c>
      <c r="I35" s="378" t="s">
        <v>456</v>
      </c>
      <c r="J35" s="379"/>
      <c r="K35" s="379"/>
      <c r="L35" s="379"/>
      <c r="M35" s="379"/>
    </row>
    <row r="36" spans="2:13" ht="16.2">
      <c r="B36" s="380" t="s">
        <v>498</v>
      </c>
      <c r="C36" s="380"/>
    </row>
    <row r="37" spans="2:13" ht="14.4">
      <c r="B37" s="382" t="s">
        <v>458</v>
      </c>
      <c r="C37" s="382"/>
      <c r="G37" s="377" t="s">
        <v>506</v>
      </c>
    </row>
    <row r="38" spans="2:13" ht="7.5" customHeight="1"/>
    <row r="39" spans="2:13">
      <c r="B39" s="807" t="s">
        <v>459</v>
      </c>
      <c r="C39" s="808"/>
      <c r="D39" s="804" t="s">
        <v>460</v>
      </c>
      <c r="E39" s="383" t="s">
        <v>461</v>
      </c>
      <c r="F39" s="800" t="s">
        <v>462</v>
      </c>
      <c r="G39" s="801"/>
      <c r="H39" s="811" t="s">
        <v>463</v>
      </c>
      <c r="I39" s="804" t="s">
        <v>464</v>
      </c>
      <c r="J39" s="798" t="s">
        <v>465</v>
      </c>
      <c r="K39" s="800" t="s">
        <v>466</v>
      </c>
      <c r="L39" s="801"/>
      <c r="M39" s="384" t="s">
        <v>467</v>
      </c>
    </row>
    <row r="40" spans="2:13" ht="15" customHeight="1">
      <c r="B40" s="809"/>
      <c r="C40" s="810"/>
      <c r="D40" s="804"/>
      <c r="E40" s="385" t="s">
        <v>489</v>
      </c>
      <c r="F40" s="385" t="s">
        <v>469</v>
      </c>
      <c r="G40" s="385" t="s">
        <v>470</v>
      </c>
      <c r="H40" s="804"/>
      <c r="I40" s="804"/>
      <c r="J40" s="799"/>
      <c r="K40" s="385" t="s">
        <v>471</v>
      </c>
      <c r="L40" s="385" t="s">
        <v>472</v>
      </c>
      <c r="M40" s="385" t="s">
        <v>473</v>
      </c>
    </row>
    <row r="41" spans="2:13" ht="26.25" customHeight="1">
      <c r="B41" s="805"/>
      <c r="C41" s="806"/>
      <c r="D41" s="413"/>
      <c r="E41" s="414"/>
      <c r="F41" s="415"/>
      <c r="G41" s="415"/>
      <c r="H41" s="413"/>
      <c r="I41" s="416"/>
      <c r="J41" s="413"/>
      <c r="K41" s="413"/>
      <c r="L41" s="413"/>
      <c r="M41" s="417"/>
    </row>
    <row r="42" spans="2:13" ht="26.25" customHeight="1">
      <c r="B42" s="805"/>
      <c r="C42" s="806"/>
      <c r="D42" s="413"/>
      <c r="E42" s="414"/>
      <c r="F42" s="415"/>
      <c r="G42" s="415"/>
      <c r="H42" s="413"/>
      <c r="I42" s="416"/>
      <c r="J42" s="413"/>
      <c r="K42" s="413"/>
      <c r="L42" s="413"/>
      <c r="M42" s="417"/>
    </row>
    <row r="43" spans="2:13" ht="13.5" customHeight="1">
      <c r="D43" s="419"/>
      <c r="E43" s="420"/>
      <c r="F43" s="421"/>
      <c r="G43" s="421"/>
      <c r="H43" s="419"/>
      <c r="J43" s="419"/>
      <c r="K43" s="419"/>
      <c r="L43" s="419"/>
      <c r="M43" s="428"/>
    </row>
    <row r="44" spans="2:13" ht="14.4">
      <c r="B44" s="382" t="s">
        <v>488</v>
      </c>
      <c r="C44" s="382"/>
      <c r="G44" s="377" t="s">
        <v>506</v>
      </c>
    </row>
    <row r="45" spans="2:13" ht="6.75" customHeight="1"/>
    <row r="46" spans="2:13">
      <c r="B46" s="807" t="s">
        <v>459</v>
      </c>
      <c r="C46" s="808"/>
      <c r="D46" s="804" t="s">
        <v>460</v>
      </c>
      <c r="E46" s="383" t="s">
        <v>461</v>
      </c>
      <c r="F46" s="800" t="s">
        <v>462</v>
      </c>
      <c r="G46" s="801"/>
      <c r="H46" s="811" t="s">
        <v>463</v>
      </c>
      <c r="I46" s="804" t="s">
        <v>464</v>
      </c>
      <c r="J46" s="798" t="s">
        <v>465</v>
      </c>
      <c r="K46" s="800" t="s">
        <v>466</v>
      </c>
      <c r="L46" s="801"/>
      <c r="M46" s="384" t="s">
        <v>467</v>
      </c>
    </row>
    <row r="47" spans="2:13" ht="15" customHeight="1">
      <c r="B47" s="809"/>
      <c r="C47" s="810"/>
      <c r="D47" s="804"/>
      <c r="E47" s="385" t="s">
        <v>489</v>
      </c>
      <c r="F47" s="385" t="s">
        <v>469</v>
      </c>
      <c r="G47" s="385" t="s">
        <v>470</v>
      </c>
      <c r="H47" s="804"/>
      <c r="I47" s="804"/>
      <c r="J47" s="799"/>
      <c r="K47" s="385" t="s">
        <v>471</v>
      </c>
      <c r="L47" s="385" t="s">
        <v>472</v>
      </c>
      <c r="M47" s="385" t="s">
        <v>473</v>
      </c>
    </row>
    <row r="48" spans="2:13" ht="26.25" customHeight="1">
      <c r="B48" s="805"/>
      <c r="C48" s="806"/>
      <c r="D48" s="413"/>
      <c r="E48" s="414"/>
      <c r="F48" s="415"/>
      <c r="G48" s="415"/>
      <c r="H48" s="413"/>
      <c r="I48" s="416"/>
      <c r="J48" s="413"/>
      <c r="K48" s="413"/>
      <c r="L48" s="413"/>
      <c r="M48" s="417"/>
    </row>
    <row r="49" spans="2:13" ht="26.25" customHeight="1">
      <c r="B49" s="805"/>
      <c r="C49" s="806"/>
      <c r="D49" s="413"/>
      <c r="E49" s="414"/>
      <c r="F49" s="415"/>
      <c r="G49" s="415"/>
      <c r="H49" s="413"/>
      <c r="I49" s="416"/>
      <c r="J49" s="413"/>
      <c r="K49" s="413"/>
      <c r="L49" s="413"/>
      <c r="M49" s="417"/>
    </row>
    <row r="50" spans="2:13" ht="14.25" customHeight="1">
      <c r="D50" s="419"/>
      <c r="E50" s="420"/>
      <c r="F50" s="421"/>
      <c r="G50" s="421"/>
      <c r="H50" s="419"/>
      <c r="J50" s="419"/>
      <c r="K50" s="419"/>
      <c r="L50" s="419"/>
      <c r="M50" s="428"/>
    </row>
    <row r="51" spans="2:13" ht="14.4">
      <c r="B51" s="377" t="s">
        <v>499</v>
      </c>
      <c r="C51" s="382"/>
      <c r="I51" s="429"/>
      <c r="M51" s="430" t="s">
        <v>491</v>
      </c>
    </row>
    <row r="52" spans="2:13" ht="3.75" customHeight="1"/>
    <row r="53" spans="2:13">
      <c r="B53" s="816" t="s">
        <v>500</v>
      </c>
      <c r="C53" s="798" t="s">
        <v>459</v>
      </c>
      <c r="D53" s="804" t="s">
        <v>460</v>
      </c>
      <c r="E53" s="383" t="s">
        <v>461</v>
      </c>
      <c r="F53" s="800" t="s">
        <v>462</v>
      </c>
      <c r="G53" s="801"/>
      <c r="H53" s="811" t="s">
        <v>463</v>
      </c>
      <c r="I53" s="804" t="s">
        <v>464</v>
      </c>
      <c r="J53" s="816" t="s">
        <v>501</v>
      </c>
      <c r="K53" s="817"/>
      <c r="L53" s="817"/>
      <c r="M53" s="818"/>
    </row>
    <row r="54" spans="2:13" ht="15" customHeight="1">
      <c r="B54" s="819"/>
      <c r="C54" s="799"/>
      <c r="D54" s="801"/>
      <c r="E54" s="385" t="s">
        <v>489</v>
      </c>
      <c r="F54" s="385" t="s">
        <v>469</v>
      </c>
      <c r="G54" s="385" t="s">
        <v>470</v>
      </c>
      <c r="H54" s="804"/>
      <c r="I54" s="804"/>
      <c r="J54" s="819"/>
      <c r="K54" s="820"/>
      <c r="L54" s="820"/>
      <c r="M54" s="821"/>
    </row>
    <row r="55" spans="2:13" ht="26.25" customHeight="1">
      <c r="B55" s="431" t="s">
        <v>502</v>
      </c>
      <c r="C55" s="432"/>
      <c r="D55" s="413"/>
      <c r="E55" s="414"/>
      <c r="F55" s="415"/>
      <c r="G55" s="415"/>
      <c r="H55" s="413"/>
      <c r="I55" s="416"/>
      <c r="J55" s="433"/>
      <c r="K55" s="434"/>
      <c r="L55" s="434"/>
      <c r="M55" s="435"/>
    </row>
    <row r="56" spans="2:13" ht="26.25" customHeight="1">
      <c r="B56" s="431" t="s">
        <v>502</v>
      </c>
      <c r="C56" s="431"/>
      <c r="D56" s="413"/>
      <c r="E56" s="414"/>
      <c r="F56" s="415"/>
      <c r="G56" s="415"/>
      <c r="H56" s="413"/>
      <c r="I56" s="416"/>
      <c r="J56" s="433"/>
      <c r="K56" s="434"/>
      <c r="L56" s="434"/>
      <c r="M56" s="435"/>
    </row>
    <row r="57" spans="2:13" ht="26.25" customHeight="1">
      <c r="B57" s="431" t="s">
        <v>503</v>
      </c>
      <c r="C57" s="416"/>
      <c r="D57" s="413"/>
      <c r="E57" s="414"/>
      <c r="F57" s="415"/>
      <c r="G57" s="415"/>
      <c r="H57" s="413"/>
      <c r="I57" s="416"/>
      <c r="J57" s="433"/>
      <c r="K57" s="434"/>
      <c r="L57" s="434"/>
      <c r="M57" s="435"/>
    </row>
    <row r="58" spans="2:13" ht="26.25" customHeight="1">
      <c r="B58" s="431" t="s">
        <v>503</v>
      </c>
      <c r="C58" s="416"/>
      <c r="D58" s="413"/>
      <c r="E58" s="414"/>
      <c r="F58" s="415"/>
      <c r="G58" s="415"/>
      <c r="H58" s="413"/>
      <c r="I58" s="416"/>
      <c r="J58" s="433"/>
      <c r="K58" s="434"/>
      <c r="L58" s="434"/>
      <c r="M58" s="435"/>
    </row>
    <row r="59" spans="2:13" ht="26.25" customHeight="1">
      <c r="B59" s="431" t="s">
        <v>504</v>
      </c>
      <c r="C59" s="416"/>
      <c r="D59" s="413"/>
      <c r="E59" s="414"/>
      <c r="F59" s="415"/>
      <c r="G59" s="415"/>
      <c r="H59" s="413"/>
      <c r="I59" s="416"/>
      <c r="J59" s="433"/>
      <c r="K59" s="434"/>
      <c r="L59" s="434"/>
      <c r="M59" s="435"/>
    </row>
    <row r="60" spans="2:13" ht="26.25" customHeight="1">
      <c r="B60" s="431" t="s">
        <v>504</v>
      </c>
      <c r="C60" s="416"/>
      <c r="D60" s="413"/>
      <c r="E60" s="414"/>
      <c r="F60" s="415"/>
      <c r="G60" s="415"/>
      <c r="H60" s="413"/>
      <c r="I60" s="416"/>
      <c r="J60" s="433"/>
      <c r="K60" s="434"/>
      <c r="L60" s="434"/>
      <c r="M60" s="435"/>
    </row>
    <row r="61" spans="2:13" ht="6" customHeight="1"/>
    <row r="62" spans="2:13" ht="17.25" customHeight="1">
      <c r="B62" s="377" t="s">
        <v>571</v>
      </c>
      <c r="I62" s="378" t="s">
        <v>456</v>
      </c>
      <c r="J62" s="379"/>
      <c r="K62" s="379"/>
      <c r="L62" s="379"/>
      <c r="M62" s="379"/>
    </row>
    <row r="63" spans="2:13" ht="16.2">
      <c r="B63" s="380" t="s">
        <v>505</v>
      </c>
      <c r="C63" s="380"/>
    </row>
    <row r="64" spans="2:13" ht="14.4">
      <c r="B64" s="382" t="s">
        <v>458</v>
      </c>
      <c r="C64" s="382"/>
      <c r="G64" s="377" t="s">
        <v>506</v>
      </c>
    </row>
    <row r="65" spans="2:13" ht="9" customHeight="1"/>
    <row r="66" spans="2:13">
      <c r="B66" s="807" t="s">
        <v>459</v>
      </c>
      <c r="C66" s="808"/>
      <c r="D66" s="804" t="s">
        <v>460</v>
      </c>
      <c r="E66" s="383" t="s">
        <v>461</v>
      </c>
      <c r="F66" s="800" t="s">
        <v>462</v>
      </c>
      <c r="G66" s="801"/>
      <c r="H66" s="811" t="s">
        <v>463</v>
      </c>
      <c r="I66" s="804" t="s">
        <v>464</v>
      </c>
      <c r="J66" s="798" t="s">
        <v>465</v>
      </c>
      <c r="K66" s="800" t="s">
        <v>466</v>
      </c>
      <c r="L66" s="801"/>
      <c r="M66" s="384" t="s">
        <v>467</v>
      </c>
    </row>
    <row r="67" spans="2:13" ht="15" customHeight="1">
      <c r="B67" s="809"/>
      <c r="C67" s="810"/>
      <c r="D67" s="804"/>
      <c r="E67" s="385" t="s">
        <v>489</v>
      </c>
      <c r="F67" s="385" t="s">
        <v>469</v>
      </c>
      <c r="G67" s="385" t="s">
        <v>470</v>
      </c>
      <c r="H67" s="804"/>
      <c r="I67" s="804"/>
      <c r="J67" s="799"/>
      <c r="K67" s="385" t="s">
        <v>471</v>
      </c>
      <c r="L67" s="385" t="s">
        <v>472</v>
      </c>
      <c r="M67" s="385" t="s">
        <v>473</v>
      </c>
    </row>
    <row r="68" spans="2:13" ht="26.25" customHeight="1">
      <c r="B68" s="805"/>
      <c r="C68" s="806"/>
      <c r="D68" s="413"/>
      <c r="E68" s="414"/>
      <c r="F68" s="415"/>
      <c r="G68" s="415"/>
      <c r="H68" s="413"/>
      <c r="I68" s="416"/>
      <c r="J68" s="413"/>
      <c r="K68" s="413"/>
      <c r="L68" s="413"/>
      <c r="M68" s="417"/>
    </row>
    <row r="69" spans="2:13" ht="26.25" customHeight="1">
      <c r="B69" s="805"/>
      <c r="C69" s="806"/>
      <c r="D69" s="413"/>
      <c r="E69" s="414"/>
      <c r="F69" s="415"/>
      <c r="G69" s="415"/>
      <c r="H69" s="413"/>
      <c r="I69" s="416"/>
      <c r="J69" s="413"/>
      <c r="K69" s="413"/>
      <c r="L69" s="413"/>
      <c r="M69" s="417"/>
    </row>
    <row r="71" spans="2:13" ht="14.4">
      <c r="B71" s="382" t="s">
        <v>488</v>
      </c>
      <c r="C71" s="382"/>
      <c r="G71" s="377" t="s">
        <v>506</v>
      </c>
    </row>
    <row r="72" spans="2:13" ht="9" customHeight="1"/>
    <row r="73" spans="2:13">
      <c r="B73" s="807" t="s">
        <v>459</v>
      </c>
      <c r="C73" s="808"/>
      <c r="D73" s="804" t="s">
        <v>460</v>
      </c>
      <c r="E73" s="383" t="s">
        <v>461</v>
      </c>
      <c r="F73" s="800" t="s">
        <v>462</v>
      </c>
      <c r="G73" s="801"/>
      <c r="H73" s="811" t="s">
        <v>463</v>
      </c>
      <c r="I73" s="804" t="s">
        <v>464</v>
      </c>
      <c r="J73" s="798" t="s">
        <v>465</v>
      </c>
      <c r="K73" s="800" t="s">
        <v>466</v>
      </c>
      <c r="L73" s="801"/>
      <c r="M73" s="384" t="s">
        <v>467</v>
      </c>
    </row>
    <row r="74" spans="2:13" ht="15" customHeight="1">
      <c r="B74" s="809"/>
      <c r="C74" s="810"/>
      <c r="D74" s="804"/>
      <c r="E74" s="385" t="s">
        <v>489</v>
      </c>
      <c r="F74" s="385" t="s">
        <v>469</v>
      </c>
      <c r="G74" s="385" t="s">
        <v>470</v>
      </c>
      <c r="H74" s="804"/>
      <c r="I74" s="804"/>
      <c r="J74" s="799"/>
      <c r="K74" s="385" t="s">
        <v>471</v>
      </c>
      <c r="L74" s="385" t="s">
        <v>472</v>
      </c>
      <c r="M74" s="385" t="s">
        <v>473</v>
      </c>
    </row>
    <row r="75" spans="2:13" ht="26.25" customHeight="1">
      <c r="B75" s="805"/>
      <c r="C75" s="806"/>
      <c r="D75" s="413"/>
      <c r="E75" s="414"/>
      <c r="F75" s="415"/>
      <c r="G75" s="415"/>
      <c r="H75" s="413"/>
      <c r="I75" s="416"/>
      <c r="J75" s="413"/>
      <c r="K75" s="413"/>
      <c r="L75" s="413"/>
      <c r="M75" s="417"/>
    </row>
    <row r="76" spans="2:13" ht="26.25" customHeight="1">
      <c r="B76" s="805"/>
      <c r="C76" s="806"/>
      <c r="D76" s="413"/>
      <c r="E76" s="414"/>
      <c r="F76" s="415"/>
      <c r="G76" s="415"/>
      <c r="H76" s="413"/>
      <c r="I76" s="416"/>
      <c r="J76" s="413"/>
      <c r="K76" s="413"/>
      <c r="L76" s="413"/>
      <c r="M76" s="417"/>
    </row>
  </sheetData>
  <mergeCells count="84">
    <mergeCell ref="B75:C75"/>
    <mergeCell ref="B76:C76"/>
    <mergeCell ref="F73:G73"/>
    <mergeCell ref="H73:H74"/>
    <mergeCell ref="B23:C23"/>
    <mergeCell ref="B24:C24"/>
    <mergeCell ref="B48:C48"/>
    <mergeCell ref="B49:C49"/>
    <mergeCell ref="H46:H47"/>
    <mergeCell ref="B41:C41"/>
    <mergeCell ref="B42:C42"/>
    <mergeCell ref="B46:C47"/>
    <mergeCell ref="D46:D47"/>
    <mergeCell ref="F46:G46"/>
    <mergeCell ref="H28:H29"/>
    <mergeCell ref="B30:C30"/>
    <mergeCell ref="I73:I74"/>
    <mergeCell ref="J73:J74"/>
    <mergeCell ref="K73:L73"/>
    <mergeCell ref="B68:C68"/>
    <mergeCell ref="B69:C69"/>
    <mergeCell ref="B73:C74"/>
    <mergeCell ref="D73:D74"/>
    <mergeCell ref="J66:J67"/>
    <mergeCell ref="K66:L66"/>
    <mergeCell ref="B53:B54"/>
    <mergeCell ref="C53:C54"/>
    <mergeCell ref="D53:D54"/>
    <mergeCell ref="F53:G53"/>
    <mergeCell ref="B66:C67"/>
    <mergeCell ref="D66:D67"/>
    <mergeCell ref="F66:G66"/>
    <mergeCell ref="H66:H67"/>
    <mergeCell ref="I66:I67"/>
    <mergeCell ref="I46:I47"/>
    <mergeCell ref="J46:J47"/>
    <mergeCell ref="K46:L46"/>
    <mergeCell ref="H53:H54"/>
    <mergeCell ref="I53:I54"/>
    <mergeCell ref="J53:M54"/>
    <mergeCell ref="B31:C31"/>
    <mergeCell ref="D33:F33"/>
    <mergeCell ref="B28:C29"/>
    <mergeCell ref="D28:D29"/>
    <mergeCell ref="F28:G28"/>
    <mergeCell ref="H33:L33"/>
    <mergeCell ref="B39:C40"/>
    <mergeCell ref="D39:D40"/>
    <mergeCell ref="F39:G39"/>
    <mergeCell ref="H39:H40"/>
    <mergeCell ref="I39:I40"/>
    <mergeCell ref="J39:J40"/>
    <mergeCell ref="K39:L39"/>
    <mergeCell ref="I28:I29"/>
    <mergeCell ref="H21:H22"/>
    <mergeCell ref="I21:I22"/>
    <mergeCell ref="J21:J22"/>
    <mergeCell ref="K21:L21"/>
    <mergeCell ref="I26:M26"/>
    <mergeCell ref="J28:J29"/>
    <mergeCell ref="K28:L28"/>
    <mergeCell ref="H15:H16"/>
    <mergeCell ref="H6:H7"/>
    <mergeCell ref="B17:C17"/>
    <mergeCell ref="B18:C18"/>
    <mergeCell ref="B21:C22"/>
    <mergeCell ref="D21:D22"/>
    <mergeCell ref="F21:G21"/>
    <mergeCell ref="B2:H3"/>
    <mergeCell ref="J6:J7"/>
    <mergeCell ref="K6:L6"/>
    <mergeCell ref="B10:C10"/>
    <mergeCell ref="I15:I16"/>
    <mergeCell ref="J15:J16"/>
    <mergeCell ref="I6:I7"/>
    <mergeCell ref="K15:L15"/>
    <mergeCell ref="B11:C11"/>
    <mergeCell ref="B6:C7"/>
    <mergeCell ref="D6:D7"/>
    <mergeCell ref="F6:G6"/>
    <mergeCell ref="B12:C12"/>
    <mergeCell ref="B15:C16"/>
    <mergeCell ref="D15:D16"/>
    <mergeCell ref="F15:G15"/>
  </mergeCells>
  <phoneticPr fontId="4"/>
  <pageMargins left="0.39370078740157483" right="0.19685039370078741" top="0.70866141732283472" bottom="0.35433070866141736" header="0.19685039370078741" footer="0.19685039370078741"/>
  <pageSetup paperSize="9" scale="90" orientation="landscape" r:id="rId1"/>
  <headerFooter>
    <oddHeader>&amp;L別紙&amp;C
&amp;16施工実績表</oddHeader>
    <oddFooter>&amp;L&amp;9備考（１）　「工期」欄は、「年月日」で記入してください。なお、記入が困難な場合は「年月」のみの記入でも差し支えありません。
　　（２）　実績がそれぞれ２件以上あるときは、なるべく直近の実績を記入してください。</oddFooter>
  </headerFooter>
  <rowBreaks count="2" manualBreakCount="2">
    <brk id="34" max="16383" man="1"/>
    <brk id="60"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1"/>
  <sheetViews>
    <sheetView workbookViewId="0">
      <selection activeCell="F9" sqref="F9"/>
    </sheetView>
  </sheetViews>
  <sheetFormatPr defaultColWidth="8.69921875" defaultRowHeight="13.2"/>
  <cols>
    <col min="1" max="1" width="17.19921875" style="15" customWidth="1"/>
    <col min="2" max="16384" width="8.69921875" style="15"/>
  </cols>
  <sheetData>
    <row r="1" spans="1:1" ht="18" customHeight="1">
      <c r="A1" s="271" t="s">
        <v>424</v>
      </c>
    </row>
    <row r="3" spans="1:1" ht="18">
      <c r="A3" s="272" t="s">
        <v>405</v>
      </c>
    </row>
    <row r="4" spans="1:1" ht="18">
      <c r="A4" s="270" t="s">
        <v>406</v>
      </c>
    </row>
    <row r="5" spans="1:1" ht="18">
      <c r="A5" s="270" t="s">
        <v>407</v>
      </c>
    </row>
    <row r="6" spans="1:1" ht="18">
      <c r="A6" s="270" t="s">
        <v>408</v>
      </c>
    </row>
    <row r="7" spans="1:1" ht="18">
      <c r="A7" s="270" t="s">
        <v>409</v>
      </c>
    </row>
    <row r="8" spans="1:1" ht="18">
      <c r="A8" s="270" t="s">
        <v>410</v>
      </c>
    </row>
    <row r="9" spans="1:1" ht="18">
      <c r="A9" s="270" t="s">
        <v>411</v>
      </c>
    </row>
    <row r="10" spans="1:1" ht="18">
      <c r="A10" s="270" t="s">
        <v>412</v>
      </c>
    </row>
    <row r="11" spans="1:1" ht="18">
      <c r="A11" s="270" t="s">
        <v>413</v>
      </c>
    </row>
    <row r="12" spans="1:1" ht="18">
      <c r="A12" s="270" t="s">
        <v>414</v>
      </c>
    </row>
    <row r="13" spans="1:1" ht="18">
      <c r="A13" s="270" t="s">
        <v>415</v>
      </c>
    </row>
    <row r="14" spans="1:1" ht="18">
      <c r="A14" s="270" t="s">
        <v>416</v>
      </c>
    </row>
    <row r="15" spans="1:1" ht="18">
      <c r="A15" s="270" t="s">
        <v>417</v>
      </c>
    </row>
    <row r="16" spans="1:1" ht="18">
      <c r="A16" s="270" t="s">
        <v>418</v>
      </c>
    </row>
    <row r="17" spans="1:1" ht="18">
      <c r="A17" s="270" t="s">
        <v>419</v>
      </c>
    </row>
    <row r="18" spans="1:1" ht="18">
      <c r="A18" s="270" t="s">
        <v>420</v>
      </c>
    </row>
    <row r="19" spans="1:1" ht="18">
      <c r="A19" s="270" t="s">
        <v>421</v>
      </c>
    </row>
    <row r="20" spans="1:1" ht="18">
      <c r="A20" s="270" t="s">
        <v>422</v>
      </c>
    </row>
    <row r="21" spans="1:1" ht="18">
      <c r="A21" s="270" t="s">
        <v>423</v>
      </c>
    </row>
  </sheetData>
  <phoneticPr fontId="4"/>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7"/>
  <sheetViews>
    <sheetView view="pageBreakPreview" zoomScaleNormal="100" zoomScaleSheetLayoutView="100" workbookViewId="0">
      <selection activeCell="L25" sqref="L25"/>
    </sheetView>
  </sheetViews>
  <sheetFormatPr defaultRowHeight="13.2"/>
  <cols>
    <col min="1" max="1" width="13.59765625" style="26" customWidth="1"/>
    <col min="2" max="2" width="2.69921875" style="26" customWidth="1"/>
    <col min="3" max="3" width="5.69921875" style="26" customWidth="1"/>
    <col min="4" max="4" width="3.69921875" style="26" customWidth="1"/>
    <col min="5" max="7" width="12.69921875" style="26" customWidth="1"/>
    <col min="8" max="8" width="11.19921875" style="26" customWidth="1"/>
    <col min="9" max="9" width="15.19921875" style="26" customWidth="1"/>
    <col min="10" max="256" width="8.69921875" style="26"/>
    <col min="257" max="257" width="13.59765625" style="26" customWidth="1"/>
    <col min="258" max="258" width="2.69921875" style="26" customWidth="1"/>
    <col min="259" max="259" width="5.69921875" style="26" customWidth="1"/>
    <col min="260" max="260" width="3.69921875" style="26" customWidth="1"/>
    <col min="261" max="263" width="11.09765625" style="26" customWidth="1"/>
    <col min="264" max="264" width="11.19921875" style="26" customWidth="1"/>
    <col min="265" max="265" width="15.19921875" style="26" customWidth="1"/>
    <col min="266" max="512" width="8.69921875" style="26"/>
    <col min="513" max="513" width="13.59765625" style="26" customWidth="1"/>
    <col min="514" max="514" width="2.69921875" style="26" customWidth="1"/>
    <col min="515" max="515" width="5.69921875" style="26" customWidth="1"/>
    <col min="516" max="516" width="3.69921875" style="26" customWidth="1"/>
    <col min="517" max="519" width="11.09765625" style="26" customWidth="1"/>
    <col min="520" max="520" width="11.19921875" style="26" customWidth="1"/>
    <col min="521" max="521" width="15.19921875" style="26" customWidth="1"/>
    <col min="522" max="768" width="8.69921875" style="26"/>
    <col min="769" max="769" width="13.59765625" style="26" customWidth="1"/>
    <col min="770" max="770" width="2.69921875" style="26" customWidth="1"/>
    <col min="771" max="771" width="5.69921875" style="26" customWidth="1"/>
    <col min="772" max="772" width="3.69921875" style="26" customWidth="1"/>
    <col min="773" max="775" width="11.09765625" style="26" customWidth="1"/>
    <col min="776" max="776" width="11.19921875" style="26" customWidth="1"/>
    <col min="777" max="777" width="15.19921875" style="26" customWidth="1"/>
    <col min="778" max="1024" width="8.69921875" style="26"/>
    <col min="1025" max="1025" width="13.59765625" style="26" customWidth="1"/>
    <col min="1026" max="1026" width="2.69921875" style="26" customWidth="1"/>
    <col min="1027" max="1027" width="5.69921875" style="26" customWidth="1"/>
    <col min="1028" max="1028" width="3.69921875" style="26" customWidth="1"/>
    <col min="1029" max="1031" width="11.09765625" style="26" customWidth="1"/>
    <col min="1032" max="1032" width="11.19921875" style="26" customWidth="1"/>
    <col min="1033" max="1033" width="15.19921875" style="26" customWidth="1"/>
    <col min="1034" max="1280" width="8.69921875" style="26"/>
    <col min="1281" max="1281" width="13.59765625" style="26" customWidth="1"/>
    <col min="1282" max="1282" width="2.69921875" style="26" customWidth="1"/>
    <col min="1283" max="1283" width="5.69921875" style="26" customWidth="1"/>
    <col min="1284" max="1284" width="3.69921875" style="26" customWidth="1"/>
    <col min="1285" max="1287" width="11.09765625" style="26" customWidth="1"/>
    <col min="1288" max="1288" width="11.19921875" style="26" customWidth="1"/>
    <col min="1289" max="1289" width="15.19921875" style="26" customWidth="1"/>
    <col min="1290" max="1536" width="8.69921875" style="26"/>
    <col min="1537" max="1537" width="13.59765625" style="26" customWidth="1"/>
    <col min="1538" max="1538" width="2.69921875" style="26" customWidth="1"/>
    <col min="1539" max="1539" width="5.69921875" style="26" customWidth="1"/>
    <col min="1540" max="1540" width="3.69921875" style="26" customWidth="1"/>
    <col min="1541" max="1543" width="11.09765625" style="26" customWidth="1"/>
    <col min="1544" max="1544" width="11.19921875" style="26" customWidth="1"/>
    <col min="1545" max="1545" width="15.19921875" style="26" customWidth="1"/>
    <col min="1546" max="1792" width="8.69921875" style="26"/>
    <col min="1793" max="1793" width="13.59765625" style="26" customWidth="1"/>
    <col min="1794" max="1794" width="2.69921875" style="26" customWidth="1"/>
    <col min="1795" max="1795" width="5.69921875" style="26" customWidth="1"/>
    <col min="1796" max="1796" width="3.69921875" style="26" customWidth="1"/>
    <col min="1797" max="1799" width="11.09765625" style="26" customWidth="1"/>
    <col min="1800" max="1800" width="11.19921875" style="26" customWidth="1"/>
    <col min="1801" max="1801" width="15.19921875" style="26" customWidth="1"/>
    <col min="1802" max="2048" width="8.69921875" style="26"/>
    <col min="2049" max="2049" width="13.59765625" style="26" customWidth="1"/>
    <col min="2050" max="2050" width="2.69921875" style="26" customWidth="1"/>
    <col min="2051" max="2051" width="5.69921875" style="26" customWidth="1"/>
    <col min="2052" max="2052" width="3.69921875" style="26" customWidth="1"/>
    <col min="2053" max="2055" width="11.09765625" style="26" customWidth="1"/>
    <col min="2056" max="2056" width="11.19921875" style="26" customWidth="1"/>
    <col min="2057" max="2057" width="15.19921875" style="26" customWidth="1"/>
    <col min="2058" max="2304" width="8.69921875" style="26"/>
    <col min="2305" max="2305" width="13.59765625" style="26" customWidth="1"/>
    <col min="2306" max="2306" width="2.69921875" style="26" customWidth="1"/>
    <col min="2307" max="2307" width="5.69921875" style="26" customWidth="1"/>
    <col min="2308" max="2308" width="3.69921875" style="26" customWidth="1"/>
    <col min="2309" max="2311" width="11.09765625" style="26" customWidth="1"/>
    <col min="2312" max="2312" width="11.19921875" style="26" customWidth="1"/>
    <col min="2313" max="2313" width="15.19921875" style="26" customWidth="1"/>
    <col min="2314" max="2560" width="8.69921875" style="26"/>
    <col min="2561" max="2561" width="13.59765625" style="26" customWidth="1"/>
    <col min="2562" max="2562" width="2.69921875" style="26" customWidth="1"/>
    <col min="2563" max="2563" width="5.69921875" style="26" customWidth="1"/>
    <col min="2564" max="2564" width="3.69921875" style="26" customWidth="1"/>
    <col min="2565" max="2567" width="11.09765625" style="26" customWidth="1"/>
    <col min="2568" max="2568" width="11.19921875" style="26" customWidth="1"/>
    <col min="2569" max="2569" width="15.19921875" style="26" customWidth="1"/>
    <col min="2570" max="2816" width="8.69921875" style="26"/>
    <col min="2817" max="2817" width="13.59765625" style="26" customWidth="1"/>
    <col min="2818" max="2818" width="2.69921875" style="26" customWidth="1"/>
    <col min="2819" max="2819" width="5.69921875" style="26" customWidth="1"/>
    <col min="2820" max="2820" width="3.69921875" style="26" customWidth="1"/>
    <col min="2821" max="2823" width="11.09765625" style="26" customWidth="1"/>
    <col min="2824" max="2824" width="11.19921875" style="26" customWidth="1"/>
    <col min="2825" max="2825" width="15.19921875" style="26" customWidth="1"/>
    <col min="2826" max="3072" width="8.69921875" style="26"/>
    <col min="3073" max="3073" width="13.59765625" style="26" customWidth="1"/>
    <col min="3074" max="3074" width="2.69921875" style="26" customWidth="1"/>
    <col min="3075" max="3075" width="5.69921875" style="26" customWidth="1"/>
    <col min="3076" max="3076" width="3.69921875" style="26" customWidth="1"/>
    <col min="3077" max="3079" width="11.09765625" style="26" customWidth="1"/>
    <col min="3080" max="3080" width="11.19921875" style="26" customWidth="1"/>
    <col min="3081" max="3081" width="15.19921875" style="26" customWidth="1"/>
    <col min="3082" max="3328" width="8.69921875" style="26"/>
    <col min="3329" max="3329" width="13.59765625" style="26" customWidth="1"/>
    <col min="3330" max="3330" width="2.69921875" style="26" customWidth="1"/>
    <col min="3331" max="3331" width="5.69921875" style="26" customWidth="1"/>
    <col min="3332" max="3332" width="3.69921875" style="26" customWidth="1"/>
    <col min="3333" max="3335" width="11.09765625" style="26" customWidth="1"/>
    <col min="3336" max="3336" width="11.19921875" style="26" customWidth="1"/>
    <col min="3337" max="3337" width="15.19921875" style="26" customWidth="1"/>
    <col min="3338" max="3584" width="8.69921875" style="26"/>
    <col min="3585" max="3585" width="13.59765625" style="26" customWidth="1"/>
    <col min="3586" max="3586" width="2.69921875" style="26" customWidth="1"/>
    <col min="3587" max="3587" width="5.69921875" style="26" customWidth="1"/>
    <col min="3588" max="3588" width="3.69921875" style="26" customWidth="1"/>
    <col min="3589" max="3591" width="11.09765625" style="26" customWidth="1"/>
    <col min="3592" max="3592" width="11.19921875" style="26" customWidth="1"/>
    <col min="3593" max="3593" width="15.19921875" style="26" customWidth="1"/>
    <col min="3594" max="3840" width="8.69921875" style="26"/>
    <col min="3841" max="3841" width="13.59765625" style="26" customWidth="1"/>
    <col min="3842" max="3842" width="2.69921875" style="26" customWidth="1"/>
    <col min="3843" max="3843" width="5.69921875" style="26" customWidth="1"/>
    <col min="3844" max="3844" width="3.69921875" style="26" customWidth="1"/>
    <col min="3845" max="3847" width="11.09765625" style="26" customWidth="1"/>
    <col min="3848" max="3848" width="11.19921875" style="26" customWidth="1"/>
    <col min="3849" max="3849" width="15.19921875" style="26" customWidth="1"/>
    <col min="3850" max="4096" width="8.69921875" style="26"/>
    <col min="4097" max="4097" width="13.59765625" style="26" customWidth="1"/>
    <col min="4098" max="4098" width="2.69921875" style="26" customWidth="1"/>
    <col min="4099" max="4099" width="5.69921875" style="26" customWidth="1"/>
    <col min="4100" max="4100" width="3.69921875" style="26" customWidth="1"/>
    <col min="4101" max="4103" width="11.09765625" style="26" customWidth="1"/>
    <col min="4104" max="4104" width="11.19921875" style="26" customWidth="1"/>
    <col min="4105" max="4105" width="15.19921875" style="26" customWidth="1"/>
    <col min="4106" max="4352" width="8.69921875" style="26"/>
    <col min="4353" max="4353" width="13.59765625" style="26" customWidth="1"/>
    <col min="4354" max="4354" width="2.69921875" style="26" customWidth="1"/>
    <col min="4355" max="4355" width="5.69921875" style="26" customWidth="1"/>
    <col min="4356" max="4356" width="3.69921875" style="26" customWidth="1"/>
    <col min="4357" max="4359" width="11.09765625" style="26" customWidth="1"/>
    <col min="4360" max="4360" width="11.19921875" style="26" customWidth="1"/>
    <col min="4361" max="4361" width="15.19921875" style="26" customWidth="1"/>
    <col min="4362" max="4608" width="8.69921875" style="26"/>
    <col min="4609" max="4609" width="13.59765625" style="26" customWidth="1"/>
    <col min="4610" max="4610" width="2.69921875" style="26" customWidth="1"/>
    <col min="4611" max="4611" width="5.69921875" style="26" customWidth="1"/>
    <col min="4612" max="4612" width="3.69921875" style="26" customWidth="1"/>
    <col min="4613" max="4615" width="11.09765625" style="26" customWidth="1"/>
    <col min="4616" max="4616" width="11.19921875" style="26" customWidth="1"/>
    <col min="4617" max="4617" width="15.19921875" style="26" customWidth="1"/>
    <col min="4618" max="4864" width="8.69921875" style="26"/>
    <col min="4865" max="4865" width="13.59765625" style="26" customWidth="1"/>
    <col min="4866" max="4866" width="2.69921875" style="26" customWidth="1"/>
    <col min="4867" max="4867" width="5.69921875" style="26" customWidth="1"/>
    <col min="4868" max="4868" width="3.69921875" style="26" customWidth="1"/>
    <col min="4869" max="4871" width="11.09765625" style="26" customWidth="1"/>
    <col min="4872" max="4872" width="11.19921875" style="26" customWidth="1"/>
    <col min="4873" max="4873" width="15.19921875" style="26" customWidth="1"/>
    <col min="4874" max="5120" width="8.69921875" style="26"/>
    <col min="5121" max="5121" width="13.59765625" style="26" customWidth="1"/>
    <col min="5122" max="5122" width="2.69921875" style="26" customWidth="1"/>
    <col min="5123" max="5123" width="5.69921875" style="26" customWidth="1"/>
    <col min="5124" max="5124" width="3.69921875" style="26" customWidth="1"/>
    <col min="5125" max="5127" width="11.09765625" style="26" customWidth="1"/>
    <col min="5128" max="5128" width="11.19921875" style="26" customWidth="1"/>
    <col min="5129" max="5129" width="15.19921875" style="26" customWidth="1"/>
    <col min="5130" max="5376" width="8.69921875" style="26"/>
    <col min="5377" max="5377" width="13.59765625" style="26" customWidth="1"/>
    <col min="5378" max="5378" width="2.69921875" style="26" customWidth="1"/>
    <col min="5379" max="5379" width="5.69921875" style="26" customWidth="1"/>
    <col min="5380" max="5380" width="3.69921875" style="26" customWidth="1"/>
    <col min="5381" max="5383" width="11.09765625" style="26" customWidth="1"/>
    <col min="5384" max="5384" width="11.19921875" style="26" customWidth="1"/>
    <col min="5385" max="5385" width="15.19921875" style="26" customWidth="1"/>
    <col min="5386" max="5632" width="8.69921875" style="26"/>
    <col min="5633" max="5633" width="13.59765625" style="26" customWidth="1"/>
    <col min="5634" max="5634" width="2.69921875" style="26" customWidth="1"/>
    <col min="5635" max="5635" width="5.69921875" style="26" customWidth="1"/>
    <col min="5636" max="5636" width="3.69921875" style="26" customWidth="1"/>
    <col min="5637" max="5639" width="11.09765625" style="26" customWidth="1"/>
    <col min="5640" max="5640" width="11.19921875" style="26" customWidth="1"/>
    <col min="5641" max="5641" width="15.19921875" style="26" customWidth="1"/>
    <col min="5642" max="5888" width="8.69921875" style="26"/>
    <col min="5889" max="5889" width="13.59765625" style="26" customWidth="1"/>
    <col min="5890" max="5890" width="2.69921875" style="26" customWidth="1"/>
    <col min="5891" max="5891" width="5.69921875" style="26" customWidth="1"/>
    <col min="5892" max="5892" width="3.69921875" style="26" customWidth="1"/>
    <col min="5893" max="5895" width="11.09765625" style="26" customWidth="1"/>
    <col min="5896" max="5896" width="11.19921875" style="26" customWidth="1"/>
    <col min="5897" max="5897" width="15.19921875" style="26" customWidth="1"/>
    <col min="5898" max="6144" width="8.69921875" style="26"/>
    <col min="6145" max="6145" width="13.59765625" style="26" customWidth="1"/>
    <col min="6146" max="6146" width="2.69921875" style="26" customWidth="1"/>
    <col min="6147" max="6147" width="5.69921875" style="26" customWidth="1"/>
    <col min="6148" max="6148" width="3.69921875" style="26" customWidth="1"/>
    <col min="6149" max="6151" width="11.09765625" style="26" customWidth="1"/>
    <col min="6152" max="6152" width="11.19921875" style="26" customWidth="1"/>
    <col min="6153" max="6153" width="15.19921875" style="26" customWidth="1"/>
    <col min="6154" max="6400" width="8.69921875" style="26"/>
    <col min="6401" max="6401" width="13.59765625" style="26" customWidth="1"/>
    <col min="6402" max="6402" width="2.69921875" style="26" customWidth="1"/>
    <col min="6403" max="6403" width="5.69921875" style="26" customWidth="1"/>
    <col min="6404" max="6404" width="3.69921875" style="26" customWidth="1"/>
    <col min="6405" max="6407" width="11.09765625" style="26" customWidth="1"/>
    <col min="6408" max="6408" width="11.19921875" style="26" customWidth="1"/>
    <col min="6409" max="6409" width="15.19921875" style="26" customWidth="1"/>
    <col min="6410" max="6656" width="8.69921875" style="26"/>
    <col min="6657" max="6657" width="13.59765625" style="26" customWidth="1"/>
    <col min="6658" max="6658" width="2.69921875" style="26" customWidth="1"/>
    <col min="6659" max="6659" width="5.69921875" style="26" customWidth="1"/>
    <col min="6660" max="6660" width="3.69921875" style="26" customWidth="1"/>
    <col min="6661" max="6663" width="11.09765625" style="26" customWidth="1"/>
    <col min="6664" max="6664" width="11.19921875" style="26" customWidth="1"/>
    <col min="6665" max="6665" width="15.19921875" style="26" customWidth="1"/>
    <col min="6666" max="6912" width="8.69921875" style="26"/>
    <col min="6913" max="6913" width="13.59765625" style="26" customWidth="1"/>
    <col min="6914" max="6914" width="2.69921875" style="26" customWidth="1"/>
    <col min="6915" max="6915" width="5.69921875" style="26" customWidth="1"/>
    <col min="6916" max="6916" width="3.69921875" style="26" customWidth="1"/>
    <col min="6917" max="6919" width="11.09765625" style="26" customWidth="1"/>
    <col min="6920" max="6920" width="11.19921875" style="26" customWidth="1"/>
    <col min="6921" max="6921" width="15.19921875" style="26" customWidth="1"/>
    <col min="6922" max="7168" width="8.69921875" style="26"/>
    <col min="7169" max="7169" width="13.59765625" style="26" customWidth="1"/>
    <col min="7170" max="7170" width="2.69921875" style="26" customWidth="1"/>
    <col min="7171" max="7171" width="5.69921875" style="26" customWidth="1"/>
    <col min="7172" max="7172" width="3.69921875" style="26" customWidth="1"/>
    <col min="7173" max="7175" width="11.09765625" style="26" customWidth="1"/>
    <col min="7176" max="7176" width="11.19921875" style="26" customWidth="1"/>
    <col min="7177" max="7177" width="15.19921875" style="26" customWidth="1"/>
    <col min="7178" max="7424" width="8.69921875" style="26"/>
    <col min="7425" max="7425" width="13.59765625" style="26" customWidth="1"/>
    <col min="7426" max="7426" width="2.69921875" style="26" customWidth="1"/>
    <col min="7427" max="7427" width="5.69921875" style="26" customWidth="1"/>
    <col min="7428" max="7428" width="3.69921875" style="26" customWidth="1"/>
    <col min="7429" max="7431" width="11.09765625" style="26" customWidth="1"/>
    <col min="7432" max="7432" width="11.19921875" style="26" customWidth="1"/>
    <col min="7433" max="7433" width="15.19921875" style="26" customWidth="1"/>
    <col min="7434" max="7680" width="8.69921875" style="26"/>
    <col min="7681" max="7681" width="13.59765625" style="26" customWidth="1"/>
    <col min="7682" max="7682" width="2.69921875" style="26" customWidth="1"/>
    <col min="7683" max="7683" width="5.69921875" style="26" customWidth="1"/>
    <col min="7684" max="7684" width="3.69921875" style="26" customWidth="1"/>
    <col min="7685" max="7687" width="11.09765625" style="26" customWidth="1"/>
    <col min="7688" max="7688" width="11.19921875" style="26" customWidth="1"/>
    <col min="7689" max="7689" width="15.19921875" style="26" customWidth="1"/>
    <col min="7690" max="7936" width="8.69921875" style="26"/>
    <col min="7937" max="7937" width="13.59765625" style="26" customWidth="1"/>
    <col min="7938" max="7938" width="2.69921875" style="26" customWidth="1"/>
    <col min="7939" max="7939" width="5.69921875" style="26" customWidth="1"/>
    <col min="7940" max="7940" width="3.69921875" style="26" customWidth="1"/>
    <col min="7941" max="7943" width="11.09765625" style="26" customWidth="1"/>
    <col min="7944" max="7944" width="11.19921875" style="26" customWidth="1"/>
    <col min="7945" max="7945" width="15.19921875" style="26" customWidth="1"/>
    <col min="7946" max="8192" width="8.69921875" style="26"/>
    <col min="8193" max="8193" width="13.59765625" style="26" customWidth="1"/>
    <col min="8194" max="8194" width="2.69921875" style="26" customWidth="1"/>
    <col min="8195" max="8195" width="5.69921875" style="26" customWidth="1"/>
    <col min="8196" max="8196" width="3.69921875" style="26" customWidth="1"/>
    <col min="8197" max="8199" width="11.09765625" style="26" customWidth="1"/>
    <col min="8200" max="8200" width="11.19921875" style="26" customWidth="1"/>
    <col min="8201" max="8201" width="15.19921875" style="26" customWidth="1"/>
    <col min="8202" max="8448" width="8.69921875" style="26"/>
    <col min="8449" max="8449" width="13.59765625" style="26" customWidth="1"/>
    <col min="8450" max="8450" width="2.69921875" style="26" customWidth="1"/>
    <col min="8451" max="8451" width="5.69921875" style="26" customWidth="1"/>
    <col min="8452" max="8452" width="3.69921875" style="26" customWidth="1"/>
    <col min="8453" max="8455" width="11.09765625" style="26" customWidth="1"/>
    <col min="8456" max="8456" width="11.19921875" style="26" customWidth="1"/>
    <col min="8457" max="8457" width="15.19921875" style="26" customWidth="1"/>
    <col min="8458" max="8704" width="8.69921875" style="26"/>
    <col min="8705" max="8705" width="13.59765625" style="26" customWidth="1"/>
    <col min="8706" max="8706" width="2.69921875" style="26" customWidth="1"/>
    <col min="8707" max="8707" width="5.69921875" style="26" customWidth="1"/>
    <col min="8708" max="8708" width="3.69921875" style="26" customWidth="1"/>
    <col min="8709" max="8711" width="11.09765625" style="26" customWidth="1"/>
    <col min="8712" max="8712" width="11.19921875" style="26" customWidth="1"/>
    <col min="8713" max="8713" width="15.19921875" style="26" customWidth="1"/>
    <col min="8714" max="8960" width="8.69921875" style="26"/>
    <col min="8961" max="8961" width="13.59765625" style="26" customWidth="1"/>
    <col min="8962" max="8962" width="2.69921875" style="26" customWidth="1"/>
    <col min="8963" max="8963" width="5.69921875" style="26" customWidth="1"/>
    <col min="8964" max="8964" width="3.69921875" style="26" customWidth="1"/>
    <col min="8965" max="8967" width="11.09765625" style="26" customWidth="1"/>
    <col min="8968" max="8968" width="11.19921875" style="26" customWidth="1"/>
    <col min="8969" max="8969" width="15.19921875" style="26" customWidth="1"/>
    <col min="8970" max="9216" width="8.69921875" style="26"/>
    <col min="9217" max="9217" width="13.59765625" style="26" customWidth="1"/>
    <col min="9218" max="9218" width="2.69921875" style="26" customWidth="1"/>
    <col min="9219" max="9219" width="5.69921875" style="26" customWidth="1"/>
    <col min="9220" max="9220" width="3.69921875" style="26" customWidth="1"/>
    <col min="9221" max="9223" width="11.09765625" style="26" customWidth="1"/>
    <col min="9224" max="9224" width="11.19921875" style="26" customWidth="1"/>
    <col min="9225" max="9225" width="15.19921875" style="26" customWidth="1"/>
    <col min="9226" max="9472" width="8.69921875" style="26"/>
    <col min="9473" max="9473" width="13.59765625" style="26" customWidth="1"/>
    <col min="9474" max="9474" width="2.69921875" style="26" customWidth="1"/>
    <col min="9475" max="9475" width="5.69921875" style="26" customWidth="1"/>
    <col min="9476" max="9476" width="3.69921875" style="26" customWidth="1"/>
    <col min="9477" max="9479" width="11.09765625" style="26" customWidth="1"/>
    <col min="9480" max="9480" width="11.19921875" style="26" customWidth="1"/>
    <col min="9481" max="9481" width="15.19921875" style="26" customWidth="1"/>
    <col min="9482" max="9728" width="8.69921875" style="26"/>
    <col min="9729" max="9729" width="13.59765625" style="26" customWidth="1"/>
    <col min="9730" max="9730" width="2.69921875" style="26" customWidth="1"/>
    <col min="9731" max="9731" width="5.69921875" style="26" customWidth="1"/>
    <col min="9732" max="9732" width="3.69921875" style="26" customWidth="1"/>
    <col min="9733" max="9735" width="11.09765625" style="26" customWidth="1"/>
    <col min="9736" max="9736" width="11.19921875" style="26" customWidth="1"/>
    <col min="9737" max="9737" width="15.19921875" style="26" customWidth="1"/>
    <col min="9738" max="9984" width="8.69921875" style="26"/>
    <col min="9985" max="9985" width="13.59765625" style="26" customWidth="1"/>
    <col min="9986" max="9986" width="2.69921875" style="26" customWidth="1"/>
    <col min="9987" max="9987" width="5.69921875" style="26" customWidth="1"/>
    <col min="9988" max="9988" width="3.69921875" style="26" customWidth="1"/>
    <col min="9989" max="9991" width="11.09765625" style="26" customWidth="1"/>
    <col min="9992" max="9992" width="11.19921875" style="26" customWidth="1"/>
    <col min="9993" max="9993" width="15.19921875" style="26" customWidth="1"/>
    <col min="9994" max="10240" width="8.69921875" style="26"/>
    <col min="10241" max="10241" width="13.59765625" style="26" customWidth="1"/>
    <col min="10242" max="10242" width="2.69921875" style="26" customWidth="1"/>
    <col min="10243" max="10243" width="5.69921875" style="26" customWidth="1"/>
    <col min="10244" max="10244" width="3.69921875" style="26" customWidth="1"/>
    <col min="10245" max="10247" width="11.09765625" style="26" customWidth="1"/>
    <col min="10248" max="10248" width="11.19921875" style="26" customWidth="1"/>
    <col min="10249" max="10249" width="15.19921875" style="26" customWidth="1"/>
    <col min="10250" max="10496" width="8.69921875" style="26"/>
    <col min="10497" max="10497" width="13.59765625" style="26" customWidth="1"/>
    <col min="10498" max="10498" width="2.69921875" style="26" customWidth="1"/>
    <col min="10499" max="10499" width="5.69921875" style="26" customWidth="1"/>
    <col min="10500" max="10500" width="3.69921875" style="26" customWidth="1"/>
    <col min="10501" max="10503" width="11.09765625" style="26" customWidth="1"/>
    <col min="10504" max="10504" width="11.19921875" style="26" customWidth="1"/>
    <col min="10505" max="10505" width="15.19921875" style="26" customWidth="1"/>
    <col min="10506" max="10752" width="8.69921875" style="26"/>
    <col min="10753" max="10753" width="13.59765625" style="26" customWidth="1"/>
    <col min="10754" max="10754" width="2.69921875" style="26" customWidth="1"/>
    <col min="10755" max="10755" width="5.69921875" style="26" customWidth="1"/>
    <col min="10756" max="10756" width="3.69921875" style="26" customWidth="1"/>
    <col min="10757" max="10759" width="11.09765625" style="26" customWidth="1"/>
    <col min="10760" max="10760" width="11.19921875" style="26" customWidth="1"/>
    <col min="10761" max="10761" width="15.19921875" style="26" customWidth="1"/>
    <col min="10762" max="11008" width="8.69921875" style="26"/>
    <col min="11009" max="11009" width="13.59765625" style="26" customWidth="1"/>
    <col min="11010" max="11010" width="2.69921875" style="26" customWidth="1"/>
    <col min="11011" max="11011" width="5.69921875" style="26" customWidth="1"/>
    <col min="11012" max="11012" width="3.69921875" style="26" customWidth="1"/>
    <col min="11013" max="11015" width="11.09765625" style="26" customWidth="1"/>
    <col min="11016" max="11016" width="11.19921875" style="26" customWidth="1"/>
    <col min="11017" max="11017" width="15.19921875" style="26" customWidth="1"/>
    <col min="11018" max="11264" width="8.69921875" style="26"/>
    <col min="11265" max="11265" width="13.59765625" style="26" customWidth="1"/>
    <col min="11266" max="11266" width="2.69921875" style="26" customWidth="1"/>
    <col min="11267" max="11267" width="5.69921875" style="26" customWidth="1"/>
    <col min="11268" max="11268" width="3.69921875" style="26" customWidth="1"/>
    <col min="11269" max="11271" width="11.09765625" style="26" customWidth="1"/>
    <col min="11272" max="11272" width="11.19921875" style="26" customWidth="1"/>
    <col min="11273" max="11273" width="15.19921875" style="26" customWidth="1"/>
    <col min="11274" max="11520" width="8.69921875" style="26"/>
    <col min="11521" max="11521" width="13.59765625" style="26" customWidth="1"/>
    <col min="11522" max="11522" width="2.69921875" style="26" customWidth="1"/>
    <col min="11523" max="11523" width="5.69921875" style="26" customWidth="1"/>
    <col min="11524" max="11524" width="3.69921875" style="26" customWidth="1"/>
    <col min="11525" max="11527" width="11.09765625" style="26" customWidth="1"/>
    <col min="11528" max="11528" width="11.19921875" style="26" customWidth="1"/>
    <col min="11529" max="11529" width="15.19921875" style="26" customWidth="1"/>
    <col min="11530" max="11776" width="8.69921875" style="26"/>
    <col min="11777" max="11777" width="13.59765625" style="26" customWidth="1"/>
    <col min="11778" max="11778" width="2.69921875" style="26" customWidth="1"/>
    <col min="11779" max="11779" width="5.69921875" style="26" customWidth="1"/>
    <col min="11780" max="11780" width="3.69921875" style="26" customWidth="1"/>
    <col min="11781" max="11783" width="11.09765625" style="26" customWidth="1"/>
    <col min="11784" max="11784" width="11.19921875" style="26" customWidth="1"/>
    <col min="11785" max="11785" width="15.19921875" style="26" customWidth="1"/>
    <col min="11786" max="12032" width="8.69921875" style="26"/>
    <col min="12033" max="12033" width="13.59765625" style="26" customWidth="1"/>
    <col min="12034" max="12034" width="2.69921875" style="26" customWidth="1"/>
    <col min="12035" max="12035" width="5.69921875" style="26" customWidth="1"/>
    <col min="12036" max="12036" width="3.69921875" style="26" customWidth="1"/>
    <col min="12037" max="12039" width="11.09765625" style="26" customWidth="1"/>
    <col min="12040" max="12040" width="11.19921875" style="26" customWidth="1"/>
    <col min="12041" max="12041" width="15.19921875" style="26" customWidth="1"/>
    <col min="12042" max="12288" width="8.69921875" style="26"/>
    <col min="12289" max="12289" width="13.59765625" style="26" customWidth="1"/>
    <col min="12290" max="12290" width="2.69921875" style="26" customWidth="1"/>
    <col min="12291" max="12291" width="5.69921875" style="26" customWidth="1"/>
    <col min="12292" max="12292" width="3.69921875" style="26" customWidth="1"/>
    <col min="12293" max="12295" width="11.09765625" style="26" customWidth="1"/>
    <col min="12296" max="12296" width="11.19921875" style="26" customWidth="1"/>
    <col min="12297" max="12297" width="15.19921875" style="26" customWidth="1"/>
    <col min="12298" max="12544" width="8.69921875" style="26"/>
    <col min="12545" max="12545" width="13.59765625" style="26" customWidth="1"/>
    <col min="12546" max="12546" width="2.69921875" style="26" customWidth="1"/>
    <col min="12547" max="12547" width="5.69921875" style="26" customWidth="1"/>
    <col min="12548" max="12548" width="3.69921875" style="26" customWidth="1"/>
    <col min="12549" max="12551" width="11.09765625" style="26" customWidth="1"/>
    <col min="12552" max="12552" width="11.19921875" style="26" customWidth="1"/>
    <col min="12553" max="12553" width="15.19921875" style="26" customWidth="1"/>
    <col min="12554" max="12800" width="8.69921875" style="26"/>
    <col min="12801" max="12801" width="13.59765625" style="26" customWidth="1"/>
    <col min="12802" max="12802" width="2.69921875" style="26" customWidth="1"/>
    <col min="12803" max="12803" width="5.69921875" style="26" customWidth="1"/>
    <col min="12804" max="12804" width="3.69921875" style="26" customWidth="1"/>
    <col min="12805" max="12807" width="11.09765625" style="26" customWidth="1"/>
    <col min="12808" max="12808" width="11.19921875" style="26" customWidth="1"/>
    <col min="12809" max="12809" width="15.19921875" style="26" customWidth="1"/>
    <col min="12810" max="13056" width="8.69921875" style="26"/>
    <col min="13057" max="13057" width="13.59765625" style="26" customWidth="1"/>
    <col min="13058" max="13058" width="2.69921875" style="26" customWidth="1"/>
    <col min="13059" max="13059" width="5.69921875" style="26" customWidth="1"/>
    <col min="13060" max="13060" width="3.69921875" style="26" customWidth="1"/>
    <col min="13061" max="13063" width="11.09765625" style="26" customWidth="1"/>
    <col min="13064" max="13064" width="11.19921875" style="26" customWidth="1"/>
    <col min="13065" max="13065" width="15.19921875" style="26" customWidth="1"/>
    <col min="13066" max="13312" width="8.69921875" style="26"/>
    <col min="13313" max="13313" width="13.59765625" style="26" customWidth="1"/>
    <col min="13314" max="13314" width="2.69921875" style="26" customWidth="1"/>
    <col min="13315" max="13315" width="5.69921875" style="26" customWidth="1"/>
    <col min="13316" max="13316" width="3.69921875" style="26" customWidth="1"/>
    <col min="13317" max="13319" width="11.09765625" style="26" customWidth="1"/>
    <col min="13320" max="13320" width="11.19921875" style="26" customWidth="1"/>
    <col min="13321" max="13321" width="15.19921875" style="26" customWidth="1"/>
    <col min="13322" max="13568" width="8.69921875" style="26"/>
    <col min="13569" max="13569" width="13.59765625" style="26" customWidth="1"/>
    <col min="13570" max="13570" width="2.69921875" style="26" customWidth="1"/>
    <col min="13571" max="13571" width="5.69921875" style="26" customWidth="1"/>
    <col min="13572" max="13572" width="3.69921875" style="26" customWidth="1"/>
    <col min="13573" max="13575" width="11.09765625" style="26" customWidth="1"/>
    <col min="13576" max="13576" width="11.19921875" style="26" customWidth="1"/>
    <col min="13577" max="13577" width="15.19921875" style="26" customWidth="1"/>
    <col min="13578" max="13824" width="8.69921875" style="26"/>
    <col min="13825" max="13825" width="13.59765625" style="26" customWidth="1"/>
    <col min="13826" max="13826" width="2.69921875" style="26" customWidth="1"/>
    <col min="13827" max="13827" width="5.69921875" style="26" customWidth="1"/>
    <col min="13828" max="13828" width="3.69921875" style="26" customWidth="1"/>
    <col min="13829" max="13831" width="11.09765625" style="26" customWidth="1"/>
    <col min="13832" max="13832" width="11.19921875" style="26" customWidth="1"/>
    <col min="13833" max="13833" width="15.19921875" style="26" customWidth="1"/>
    <col min="13834" max="14080" width="8.69921875" style="26"/>
    <col min="14081" max="14081" width="13.59765625" style="26" customWidth="1"/>
    <col min="14082" max="14082" width="2.69921875" style="26" customWidth="1"/>
    <col min="14083" max="14083" width="5.69921875" style="26" customWidth="1"/>
    <col min="14084" max="14084" width="3.69921875" style="26" customWidth="1"/>
    <col min="14085" max="14087" width="11.09765625" style="26" customWidth="1"/>
    <col min="14088" max="14088" width="11.19921875" style="26" customWidth="1"/>
    <col min="14089" max="14089" width="15.19921875" style="26" customWidth="1"/>
    <col min="14090" max="14336" width="8.69921875" style="26"/>
    <col min="14337" max="14337" width="13.59765625" style="26" customWidth="1"/>
    <col min="14338" max="14338" width="2.69921875" style="26" customWidth="1"/>
    <col min="14339" max="14339" width="5.69921875" style="26" customWidth="1"/>
    <col min="14340" max="14340" width="3.69921875" style="26" customWidth="1"/>
    <col min="14341" max="14343" width="11.09765625" style="26" customWidth="1"/>
    <col min="14344" max="14344" width="11.19921875" style="26" customWidth="1"/>
    <col min="14345" max="14345" width="15.19921875" style="26" customWidth="1"/>
    <col min="14346" max="14592" width="8.69921875" style="26"/>
    <col min="14593" max="14593" width="13.59765625" style="26" customWidth="1"/>
    <col min="14594" max="14594" width="2.69921875" style="26" customWidth="1"/>
    <col min="14595" max="14595" width="5.69921875" style="26" customWidth="1"/>
    <col min="14596" max="14596" width="3.69921875" style="26" customWidth="1"/>
    <col min="14597" max="14599" width="11.09765625" style="26" customWidth="1"/>
    <col min="14600" max="14600" width="11.19921875" style="26" customWidth="1"/>
    <col min="14601" max="14601" width="15.19921875" style="26" customWidth="1"/>
    <col min="14602" max="14848" width="8.69921875" style="26"/>
    <col min="14849" max="14849" width="13.59765625" style="26" customWidth="1"/>
    <col min="14850" max="14850" width="2.69921875" style="26" customWidth="1"/>
    <col min="14851" max="14851" width="5.69921875" style="26" customWidth="1"/>
    <col min="14852" max="14852" width="3.69921875" style="26" customWidth="1"/>
    <col min="14853" max="14855" width="11.09765625" style="26" customWidth="1"/>
    <col min="14856" max="14856" width="11.19921875" style="26" customWidth="1"/>
    <col min="14857" max="14857" width="15.19921875" style="26" customWidth="1"/>
    <col min="14858" max="15104" width="8.69921875" style="26"/>
    <col min="15105" max="15105" width="13.59765625" style="26" customWidth="1"/>
    <col min="15106" max="15106" width="2.69921875" style="26" customWidth="1"/>
    <col min="15107" max="15107" width="5.69921875" style="26" customWidth="1"/>
    <col min="15108" max="15108" width="3.69921875" style="26" customWidth="1"/>
    <col min="15109" max="15111" width="11.09765625" style="26" customWidth="1"/>
    <col min="15112" max="15112" width="11.19921875" style="26" customWidth="1"/>
    <col min="15113" max="15113" width="15.19921875" style="26" customWidth="1"/>
    <col min="15114" max="15360" width="8.69921875" style="26"/>
    <col min="15361" max="15361" width="13.59765625" style="26" customWidth="1"/>
    <col min="15362" max="15362" width="2.69921875" style="26" customWidth="1"/>
    <col min="15363" max="15363" width="5.69921875" style="26" customWidth="1"/>
    <col min="15364" max="15364" width="3.69921875" style="26" customWidth="1"/>
    <col min="15365" max="15367" width="11.09765625" style="26" customWidth="1"/>
    <col min="15368" max="15368" width="11.19921875" style="26" customWidth="1"/>
    <col min="15369" max="15369" width="15.19921875" style="26" customWidth="1"/>
    <col min="15370" max="15616" width="8.69921875" style="26"/>
    <col min="15617" max="15617" width="13.59765625" style="26" customWidth="1"/>
    <col min="15618" max="15618" width="2.69921875" style="26" customWidth="1"/>
    <col min="15619" max="15619" width="5.69921875" style="26" customWidth="1"/>
    <col min="15620" max="15620" width="3.69921875" style="26" customWidth="1"/>
    <col min="15621" max="15623" width="11.09765625" style="26" customWidth="1"/>
    <col min="15624" max="15624" width="11.19921875" style="26" customWidth="1"/>
    <col min="15625" max="15625" width="15.19921875" style="26" customWidth="1"/>
    <col min="15626" max="15872" width="8.69921875" style="26"/>
    <col min="15873" max="15873" width="13.59765625" style="26" customWidth="1"/>
    <col min="15874" max="15874" width="2.69921875" style="26" customWidth="1"/>
    <col min="15875" max="15875" width="5.69921875" style="26" customWidth="1"/>
    <col min="15876" max="15876" width="3.69921875" style="26" customWidth="1"/>
    <col min="15877" max="15879" width="11.09765625" style="26" customWidth="1"/>
    <col min="15880" max="15880" width="11.19921875" style="26" customWidth="1"/>
    <col min="15881" max="15881" width="15.19921875" style="26" customWidth="1"/>
    <col min="15882" max="16128" width="8.69921875" style="26"/>
    <col min="16129" max="16129" width="13.59765625" style="26" customWidth="1"/>
    <col min="16130" max="16130" width="2.69921875" style="26" customWidth="1"/>
    <col min="16131" max="16131" width="5.69921875" style="26" customWidth="1"/>
    <col min="16132" max="16132" width="3.69921875" style="26" customWidth="1"/>
    <col min="16133" max="16135" width="11.09765625" style="26" customWidth="1"/>
    <col min="16136" max="16136" width="11.19921875" style="26" customWidth="1"/>
    <col min="16137" max="16137" width="15.19921875" style="26" customWidth="1"/>
    <col min="16138" max="16384" width="8.69921875" style="26"/>
  </cols>
  <sheetData>
    <row r="1" spans="1:9" ht="13.2" customHeight="1">
      <c r="A1" s="548" t="s">
        <v>92</v>
      </c>
      <c r="B1" s="548"/>
      <c r="C1" s="548"/>
      <c r="D1" s="548"/>
      <c r="E1" s="548"/>
      <c r="F1" s="461"/>
      <c r="G1" s="461"/>
      <c r="H1" s="461"/>
      <c r="I1" s="461"/>
    </row>
    <row r="2" spans="1:9" ht="14.4">
      <c r="A2" s="549" t="s">
        <v>63</v>
      </c>
      <c r="B2" s="550"/>
      <c r="C2" s="550"/>
      <c r="D2" s="550"/>
      <c r="E2" s="550"/>
      <c r="F2" s="550"/>
      <c r="G2" s="550"/>
      <c r="H2" s="550"/>
      <c r="I2" s="550"/>
    </row>
    <row r="3" spans="1:9" ht="15" customHeight="1">
      <c r="A3" s="544" t="s">
        <v>64</v>
      </c>
      <c r="B3" s="551" t="s">
        <v>65</v>
      </c>
      <c r="C3" s="552"/>
      <c r="D3" s="553"/>
      <c r="E3" s="551" t="s">
        <v>66</v>
      </c>
      <c r="F3" s="560"/>
      <c r="G3" s="561"/>
      <c r="H3" s="565" t="s">
        <v>67</v>
      </c>
      <c r="I3" s="566"/>
    </row>
    <row r="4" spans="1:9" ht="19.95" customHeight="1">
      <c r="A4" s="545"/>
      <c r="B4" s="554"/>
      <c r="C4" s="555"/>
      <c r="D4" s="556"/>
      <c r="E4" s="562"/>
      <c r="F4" s="563"/>
      <c r="G4" s="564"/>
      <c r="H4" s="567"/>
      <c r="I4" s="568"/>
    </row>
    <row r="5" spans="1:9" ht="19.95" customHeight="1">
      <c r="A5" s="546"/>
      <c r="B5" s="557"/>
      <c r="C5" s="558"/>
      <c r="D5" s="559"/>
      <c r="E5" s="27" t="s">
        <v>68</v>
      </c>
      <c r="F5" s="27" t="s">
        <v>69</v>
      </c>
      <c r="G5" s="27" t="s">
        <v>70</v>
      </c>
      <c r="H5" s="569"/>
      <c r="I5" s="570"/>
    </row>
    <row r="6" spans="1:9" ht="15" customHeight="1">
      <c r="A6" s="542"/>
      <c r="B6" s="28"/>
      <c r="C6" s="28"/>
      <c r="D6" s="28"/>
      <c r="E6" s="543"/>
      <c r="F6" s="543"/>
      <c r="G6" s="543"/>
      <c r="H6" s="450" t="s">
        <v>71</v>
      </c>
      <c r="I6" s="450"/>
    </row>
    <row r="7" spans="1:9" ht="15" customHeight="1">
      <c r="A7" s="542"/>
      <c r="B7" s="29"/>
      <c r="C7" s="29"/>
      <c r="D7" s="28" t="s">
        <v>72</v>
      </c>
      <c r="E7" s="543"/>
      <c r="F7" s="543"/>
      <c r="G7" s="543"/>
      <c r="H7" s="450" t="s">
        <v>73</v>
      </c>
      <c r="I7" s="450"/>
    </row>
    <row r="8" spans="1:9" ht="15" customHeight="1">
      <c r="A8" s="542"/>
      <c r="B8" s="29" t="s">
        <v>74</v>
      </c>
      <c r="C8" s="29"/>
      <c r="D8" s="273" t="s">
        <v>75</v>
      </c>
      <c r="E8" s="543"/>
      <c r="F8" s="543"/>
      <c r="G8" s="543"/>
      <c r="H8" s="450" t="s">
        <v>76</v>
      </c>
      <c r="I8" s="450"/>
    </row>
    <row r="9" spans="1:9" ht="15" customHeight="1">
      <c r="A9" s="542"/>
      <c r="B9" s="30"/>
      <c r="C9" s="31"/>
      <c r="D9" s="32"/>
      <c r="E9" s="543"/>
      <c r="F9" s="543"/>
      <c r="G9" s="543"/>
      <c r="H9" s="450" t="s">
        <v>71</v>
      </c>
      <c r="I9" s="450"/>
    </row>
    <row r="10" spans="1:9" ht="15" customHeight="1">
      <c r="A10" s="542"/>
      <c r="B10" s="33"/>
      <c r="C10" s="29"/>
      <c r="D10" s="34" t="s">
        <v>72</v>
      </c>
      <c r="E10" s="543"/>
      <c r="F10" s="543"/>
      <c r="G10" s="543"/>
      <c r="H10" s="450" t="s">
        <v>73</v>
      </c>
      <c r="I10" s="450"/>
    </row>
    <row r="11" spans="1:9" ht="15" customHeight="1">
      <c r="A11" s="542"/>
      <c r="B11" s="35" t="s">
        <v>74</v>
      </c>
      <c r="C11" s="36"/>
      <c r="D11" s="456" t="s">
        <v>75</v>
      </c>
      <c r="E11" s="543"/>
      <c r="F11" s="543"/>
      <c r="G11" s="543"/>
      <c r="H11" s="450" t="s">
        <v>76</v>
      </c>
      <c r="I11" s="450"/>
    </row>
    <row r="12" spans="1:9" ht="15" customHeight="1">
      <c r="A12" s="542"/>
      <c r="B12" s="28"/>
      <c r="C12" s="28"/>
      <c r="D12" s="28"/>
      <c r="E12" s="543"/>
      <c r="F12" s="543"/>
      <c r="G12" s="543"/>
      <c r="H12" s="450" t="s">
        <v>71</v>
      </c>
      <c r="I12" s="450"/>
    </row>
    <row r="13" spans="1:9" ht="15" customHeight="1">
      <c r="A13" s="542"/>
      <c r="B13" s="29"/>
      <c r="C13" s="29"/>
      <c r="D13" s="28" t="s">
        <v>72</v>
      </c>
      <c r="E13" s="543"/>
      <c r="F13" s="543"/>
      <c r="G13" s="543"/>
      <c r="H13" s="450" t="s">
        <v>73</v>
      </c>
      <c r="I13" s="450"/>
    </row>
    <row r="14" spans="1:9" ht="15" customHeight="1">
      <c r="A14" s="542"/>
      <c r="B14" s="29" t="s">
        <v>74</v>
      </c>
      <c r="C14" s="29"/>
      <c r="D14" s="273" t="s">
        <v>75</v>
      </c>
      <c r="E14" s="543"/>
      <c r="F14" s="543"/>
      <c r="G14" s="543"/>
      <c r="H14" s="450" t="s">
        <v>76</v>
      </c>
      <c r="I14" s="450"/>
    </row>
    <row r="15" spans="1:9" ht="15" customHeight="1">
      <c r="A15" s="542"/>
      <c r="B15" s="30"/>
      <c r="C15" s="31"/>
      <c r="D15" s="32"/>
      <c r="E15" s="543"/>
      <c r="F15" s="543"/>
      <c r="G15" s="543"/>
      <c r="H15" s="450" t="s">
        <v>71</v>
      </c>
      <c r="I15" s="450"/>
    </row>
    <row r="16" spans="1:9" ht="15" customHeight="1">
      <c r="A16" s="542"/>
      <c r="B16" s="33"/>
      <c r="C16" s="29"/>
      <c r="D16" s="34" t="s">
        <v>72</v>
      </c>
      <c r="E16" s="543"/>
      <c r="F16" s="543"/>
      <c r="G16" s="543"/>
      <c r="H16" s="450" t="s">
        <v>73</v>
      </c>
      <c r="I16" s="450"/>
    </row>
    <row r="17" spans="1:9" ht="15" customHeight="1">
      <c r="A17" s="542"/>
      <c r="B17" s="35" t="s">
        <v>74</v>
      </c>
      <c r="C17" s="36"/>
      <c r="D17" s="456" t="s">
        <v>75</v>
      </c>
      <c r="E17" s="543"/>
      <c r="F17" s="543"/>
      <c r="G17" s="543"/>
      <c r="H17" s="450" t="s">
        <v>76</v>
      </c>
      <c r="I17" s="450"/>
    </row>
    <row r="18" spans="1:9" ht="15" customHeight="1">
      <c r="A18" s="542"/>
      <c r="B18" s="28"/>
      <c r="C18" s="28"/>
      <c r="D18" s="28"/>
      <c r="E18" s="543"/>
      <c r="F18" s="543"/>
      <c r="G18" s="543"/>
      <c r="H18" s="450" t="s">
        <v>71</v>
      </c>
      <c r="I18" s="450"/>
    </row>
    <row r="19" spans="1:9" ht="15" customHeight="1">
      <c r="A19" s="542"/>
      <c r="B19" s="29"/>
      <c r="C19" s="29"/>
      <c r="D19" s="28" t="s">
        <v>72</v>
      </c>
      <c r="E19" s="543"/>
      <c r="F19" s="543"/>
      <c r="G19" s="543"/>
      <c r="H19" s="450" t="s">
        <v>73</v>
      </c>
      <c r="I19" s="450"/>
    </row>
    <row r="20" spans="1:9" ht="15" customHeight="1">
      <c r="A20" s="542"/>
      <c r="B20" s="29" t="s">
        <v>74</v>
      </c>
      <c r="C20" s="29"/>
      <c r="D20" s="273" t="s">
        <v>75</v>
      </c>
      <c r="E20" s="543"/>
      <c r="F20" s="543"/>
      <c r="G20" s="543"/>
      <c r="H20" s="450" t="s">
        <v>76</v>
      </c>
      <c r="I20" s="450"/>
    </row>
    <row r="21" spans="1:9" ht="15" customHeight="1">
      <c r="A21" s="544" t="s">
        <v>77</v>
      </c>
      <c r="B21" s="30"/>
      <c r="C21" s="31"/>
      <c r="D21" s="32"/>
      <c r="E21" s="547"/>
      <c r="F21" s="547"/>
      <c r="G21" s="547"/>
      <c r="H21" s="547"/>
      <c r="I21" s="547"/>
    </row>
    <row r="22" spans="1:9" ht="15" customHeight="1">
      <c r="A22" s="545"/>
      <c r="B22" s="33"/>
      <c r="C22" s="29"/>
      <c r="D22" s="34" t="s">
        <v>72</v>
      </c>
      <c r="E22" s="547"/>
      <c r="F22" s="547"/>
      <c r="G22" s="547"/>
      <c r="H22" s="547"/>
      <c r="I22" s="547"/>
    </row>
    <row r="23" spans="1:9" ht="15" customHeight="1">
      <c r="A23" s="546"/>
      <c r="B23" s="35" t="s">
        <v>74</v>
      </c>
      <c r="C23" s="36"/>
      <c r="D23" s="456" t="s">
        <v>75</v>
      </c>
      <c r="E23" s="547"/>
      <c r="F23" s="547"/>
      <c r="G23" s="547"/>
      <c r="H23" s="547"/>
      <c r="I23" s="547"/>
    </row>
    <row r="24" spans="1:9" ht="9.75" customHeight="1">
      <c r="A24" s="460"/>
      <c r="B24" s="29"/>
      <c r="C24" s="29"/>
      <c r="D24" s="28"/>
      <c r="E24" s="37"/>
      <c r="F24" s="37"/>
      <c r="G24" s="37"/>
      <c r="H24" s="37"/>
      <c r="I24" s="37"/>
    </row>
    <row r="25" spans="1:9" ht="15" customHeight="1">
      <c r="A25" s="38" t="s">
        <v>78</v>
      </c>
      <c r="B25" s="38"/>
      <c r="C25" s="38"/>
      <c r="D25" s="38"/>
      <c r="E25" s="38"/>
      <c r="F25" s="38"/>
      <c r="G25" s="38"/>
      <c r="H25" s="38"/>
      <c r="I25" s="38"/>
    </row>
    <row r="26" spans="1:9" ht="15" customHeight="1">
      <c r="A26" s="539" t="s">
        <v>79</v>
      </c>
      <c r="B26" s="540"/>
      <c r="C26" s="540"/>
      <c r="D26" s="541"/>
      <c r="E26" s="37"/>
      <c r="F26" s="37"/>
      <c r="G26" s="37"/>
      <c r="H26" s="37"/>
      <c r="I26" s="37"/>
    </row>
    <row r="27" spans="1:9" ht="15" customHeight="1">
      <c r="A27" s="39" t="s">
        <v>80</v>
      </c>
      <c r="B27" s="29"/>
      <c r="C27" s="29"/>
      <c r="D27" s="28"/>
      <c r="E27" s="37"/>
      <c r="F27" s="40" t="s">
        <v>81</v>
      </c>
      <c r="G27" s="40"/>
      <c r="H27" s="28"/>
      <c r="I27" s="28"/>
    </row>
    <row r="28" spans="1:9" ht="15" customHeight="1">
      <c r="A28" s="39"/>
      <c r="B28" s="29"/>
      <c r="C28" s="29"/>
      <c r="D28" s="28"/>
      <c r="E28" s="37"/>
      <c r="F28" s="40" t="s">
        <v>82</v>
      </c>
      <c r="G28" s="40"/>
      <c r="H28" s="28"/>
      <c r="I28" s="28"/>
    </row>
    <row r="29" spans="1:9" ht="15" customHeight="1">
      <c r="A29" s="39"/>
      <c r="B29" s="29"/>
      <c r="C29" s="29"/>
      <c r="D29" s="28"/>
      <c r="E29" s="37"/>
      <c r="F29" s="273" t="s">
        <v>83</v>
      </c>
      <c r="G29" s="40"/>
      <c r="H29" s="28"/>
      <c r="I29" s="465"/>
    </row>
    <row r="30" spans="1:9" ht="18" customHeight="1">
      <c r="A30" s="41" t="s">
        <v>84</v>
      </c>
      <c r="B30" s="42"/>
      <c r="C30" s="42"/>
      <c r="D30" s="42"/>
      <c r="E30" s="42"/>
      <c r="F30" s="42"/>
      <c r="G30" s="42"/>
      <c r="H30" s="42"/>
      <c r="I30" s="42"/>
    </row>
    <row r="31" spans="1:9" ht="37.5" customHeight="1">
      <c r="A31" s="537" t="s">
        <v>85</v>
      </c>
      <c r="B31" s="538"/>
      <c r="C31" s="538"/>
      <c r="D31" s="538"/>
      <c r="E31" s="538"/>
      <c r="F31" s="538"/>
      <c r="G31" s="538"/>
      <c r="H31" s="538"/>
      <c r="I31" s="538"/>
    </row>
    <row r="32" spans="1:9" ht="63" customHeight="1">
      <c r="A32" s="537" t="s">
        <v>86</v>
      </c>
      <c r="B32" s="538"/>
      <c r="C32" s="538"/>
      <c r="D32" s="538"/>
      <c r="E32" s="538"/>
      <c r="F32" s="538"/>
      <c r="G32" s="538"/>
      <c r="H32" s="538"/>
      <c r="I32" s="538"/>
    </row>
    <row r="33" spans="1:9" ht="62.7" customHeight="1">
      <c r="A33" s="537" t="s">
        <v>87</v>
      </c>
      <c r="B33" s="538"/>
      <c r="C33" s="538"/>
      <c r="D33" s="538"/>
      <c r="E33" s="538"/>
      <c r="F33" s="538"/>
      <c r="G33" s="538"/>
      <c r="H33" s="538"/>
      <c r="I33" s="538"/>
    </row>
    <row r="34" spans="1:9" ht="37.5" customHeight="1">
      <c r="A34" s="537" t="s">
        <v>88</v>
      </c>
      <c r="B34" s="538"/>
      <c r="C34" s="538"/>
      <c r="D34" s="538"/>
      <c r="E34" s="538"/>
      <c r="F34" s="538"/>
      <c r="G34" s="538"/>
      <c r="H34" s="538"/>
      <c r="I34" s="538"/>
    </row>
    <row r="35" spans="1:9" ht="37.5" customHeight="1">
      <c r="A35" s="537" t="s">
        <v>89</v>
      </c>
      <c r="B35" s="538"/>
      <c r="C35" s="538"/>
      <c r="D35" s="538"/>
      <c r="E35" s="538"/>
      <c r="F35" s="538"/>
      <c r="G35" s="538"/>
      <c r="H35" s="538"/>
      <c r="I35" s="538"/>
    </row>
    <row r="36" spans="1:9" ht="37.5" customHeight="1">
      <c r="A36" s="537" t="s">
        <v>90</v>
      </c>
      <c r="B36" s="538"/>
      <c r="C36" s="538"/>
      <c r="D36" s="538"/>
      <c r="E36" s="538"/>
      <c r="F36" s="538"/>
      <c r="G36" s="538"/>
      <c r="H36" s="538"/>
      <c r="I36" s="538"/>
    </row>
    <row r="37" spans="1:9" ht="37.5" customHeight="1">
      <c r="A37" s="537" t="s">
        <v>91</v>
      </c>
      <c r="B37" s="538"/>
      <c r="C37" s="538"/>
      <c r="D37" s="538"/>
      <c r="E37" s="538"/>
      <c r="F37" s="538"/>
      <c r="G37" s="538"/>
      <c r="H37" s="538"/>
      <c r="I37" s="538"/>
    </row>
  </sheetData>
  <mergeCells count="36">
    <mergeCell ref="A1:E1"/>
    <mergeCell ref="A2:I2"/>
    <mergeCell ref="A3:A5"/>
    <mergeCell ref="B3:D5"/>
    <mergeCell ref="E3:G4"/>
    <mergeCell ref="H3:I5"/>
    <mergeCell ref="A6:A8"/>
    <mergeCell ref="E6:E8"/>
    <mergeCell ref="F6:F8"/>
    <mergeCell ref="G6:G8"/>
    <mergeCell ref="A9:A11"/>
    <mergeCell ref="E9:E11"/>
    <mergeCell ref="F9:F11"/>
    <mergeCell ref="G9:G11"/>
    <mergeCell ref="A12:A14"/>
    <mergeCell ref="E12:E14"/>
    <mergeCell ref="F12:F14"/>
    <mergeCell ref="G12:G14"/>
    <mergeCell ref="A15:A17"/>
    <mergeCell ref="E15:E17"/>
    <mergeCell ref="F15:F17"/>
    <mergeCell ref="G15:G17"/>
    <mergeCell ref="A18:A20"/>
    <mergeCell ref="E18:E20"/>
    <mergeCell ref="F18:F20"/>
    <mergeCell ref="G18:G20"/>
    <mergeCell ref="A21:A23"/>
    <mergeCell ref="E21:I23"/>
    <mergeCell ref="A36:I36"/>
    <mergeCell ref="A37:I37"/>
    <mergeCell ref="A26:D26"/>
    <mergeCell ref="A31:I31"/>
    <mergeCell ref="A32:I32"/>
    <mergeCell ref="A33:I33"/>
    <mergeCell ref="A34:I34"/>
    <mergeCell ref="A35:I35"/>
  </mergeCells>
  <phoneticPr fontId="4"/>
  <dataValidations count="1">
    <dataValidation type="list" allowBlank="1" showInputMessage="1" showErrorMessage="1" sqref="E6:G20" xr:uid="{00000000-0002-0000-0100-000000000000}">
      <formula1>"○,×,適用除外"</formula1>
    </dataValidation>
  </dataValidations>
  <pageMargins left="0.6692913385826772" right="0.27559055118110237" top="0.35433070866141736" bottom="0.35433070866141736" header="0.51181102362204722" footer="0.51181102362204722"/>
  <pageSetup paperSize="9" scale="9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F23"/>
  <sheetViews>
    <sheetView view="pageBreakPreview" zoomScaleNormal="100" zoomScaleSheetLayoutView="100" workbookViewId="0">
      <selection activeCell="A3" sqref="A3:BF3"/>
    </sheetView>
  </sheetViews>
  <sheetFormatPr defaultColWidth="2.19921875" defaultRowHeight="22.2" customHeight="1"/>
  <cols>
    <col min="1" max="16384" width="2.19921875" style="4"/>
  </cols>
  <sheetData>
    <row r="1" spans="1:58" ht="13.2">
      <c r="A1" s="43" t="s">
        <v>93</v>
      </c>
    </row>
    <row r="2" spans="1:58" ht="13.2">
      <c r="A2" s="43" t="s">
        <v>433</v>
      </c>
    </row>
    <row r="3" spans="1:58" ht="22.2" customHeight="1">
      <c r="A3" s="571" t="s">
        <v>94</v>
      </c>
      <c r="B3" s="571"/>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1"/>
      <c r="AQ3" s="571"/>
      <c r="AR3" s="571"/>
      <c r="AS3" s="571"/>
      <c r="AT3" s="571"/>
      <c r="AU3" s="571"/>
      <c r="AV3" s="571"/>
      <c r="AW3" s="571"/>
      <c r="AX3" s="571"/>
      <c r="AY3" s="571"/>
      <c r="AZ3" s="571"/>
      <c r="BA3" s="571"/>
      <c r="BB3" s="571"/>
      <c r="BC3" s="571"/>
      <c r="BD3" s="571"/>
      <c r="BE3" s="571"/>
      <c r="BF3" s="572"/>
    </row>
    <row r="4" spans="1:58" ht="22.2" customHeight="1">
      <c r="A4" s="46"/>
      <c r="B4" s="46"/>
      <c r="C4" s="46"/>
      <c r="D4" s="47" t="s">
        <v>96</v>
      </c>
      <c r="E4" s="581"/>
      <c r="F4" s="581"/>
      <c r="G4" s="581"/>
      <c r="H4" s="581"/>
      <c r="I4" s="581"/>
      <c r="J4" s="581"/>
      <c r="K4" s="581"/>
      <c r="L4" s="581"/>
      <c r="M4" s="581"/>
      <c r="N4" s="581"/>
      <c r="O4" s="581"/>
      <c r="P4" s="581"/>
      <c r="Q4" s="48" t="s">
        <v>95</v>
      </c>
      <c r="AT4" s="584"/>
      <c r="AU4" s="584"/>
      <c r="AV4" s="584"/>
      <c r="AW4" s="584"/>
      <c r="AX4" s="584"/>
      <c r="AY4" s="584"/>
      <c r="AZ4" s="46" t="s">
        <v>425</v>
      </c>
      <c r="BA4" s="584"/>
      <c r="BB4" s="584"/>
      <c r="BC4" s="584"/>
      <c r="BD4" s="584"/>
      <c r="BE4" s="584"/>
      <c r="BF4" s="584"/>
    </row>
    <row r="5" spans="1:58" ht="5.7" customHeight="1"/>
    <row r="6" spans="1:58" ht="18.75" customHeight="1">
      <c r="A6" s="495" t="s">
        <v>97</v>
      </c>
      <c r="B6" s="532"/>
      <c r="C6" s="532"/>
      <c r="D6" s="532"/>
      <c r="E6" s="532"/>
      <c r="F6" s="532"/>
      <c r="G6" s="532"/>
      <c r="H6" s="496"/>
      <c r="I6" s="495" t="s">
        <v>98</v>
      </c>
      <c r="J6" s="532"/>
      <c r="K6" s="532"/>
      <c r="L6" s="532"/>
      <c r="M6" s="532"/>
      <c r="N6" s="532"/>
      <c r="O6" s="532"/>
      <c r="P6" s="532"/>
      <c r="Q6" s="532"/>
      <c r="R6" s="532"/>
      <c r="S6" s="532"/>
      <c r="T6" s="532"/>
      <c r="U6" s="496"/>
      <c r="V6" s="523" t="s">
        <v>99</v>
      </c>
      <c r="W6" s="524"/>
      <c r="X6" s="524"/>
      <c r="Y6" s="524"/>
      <c r="Z6" s="524"/>
      <c r="AA6" s="524"/>
      <c r="AB6" s="525"/>
      <c r="AC6" s="579" t="s">
        <v>437</v>
      </c>
      <c r="AD6" s="580"/>
      <c r="AE6" s="580"/>
      <c r="AF6" s="580"/>
      <c r="AG6" s="580"/>
      <c r="AH6" s="502"/>
      <c r="AI6" s="502"/>
      <c r="AJ6" s="502"/>
      <c r="AK6" s="502"/>
      <c r="AL6" s="502"/>
      <c r="AM6" s="502"/>
      <c r="AN6" s="519"/>
      <c r="AO6" s="495" t="s">
        <v>100</v>
      </c>
      <c r="AP6" s="532"/>
      <c r="AQ6" s="532"/>
      <c r="AR6" s="532"/>
      <c r="AS6" s="532"/>
      <c r="AT6" s="532"/>
      <c r="AU6" s="496"/>
      <c r="AV6" s="495" t="s">
        <v>101</v>
      </c>
      <c r="AW6" s="532"/>
      <c r="AX6" s="532"/>
      <c r="AY6" s="532"/>
      <c r="AZ6" s="532"/>
      <c r="BA6" s="532"/>
      <c r="BB6" s="496"/>
      <c r="BC6" s="523" t="s">
        <v>434</v>
      </c>
      <c r="BD6" s="524"/>
      <c r="BE6" s="524"/>
      <c r="BF6" s="525"/>
    </row>
    <row r="7" spans="1:58" ht="18.75" customHeight="1">
      <c r="A7" s="497"/>
      <c r="B7" s="536"/>
      <c r="C7" s="536"/>
      <c r="D7" s="536"/>
      <c r="E7" s="536"/>
      <c r="F7" s="536"/>
      <c r="G7" s="536"/>
      <c r="H7" s="498"/>
      <c r="I7" s="497"/>
      <c r="J7" s="536"/>
      <c r="K7" s="536"/>
      <c r="L7" s="536"/>
      <c r="M7" s="536"/>
      <c r="N7" s="536"/>
      <c r="O7" s="536"/>
      <c r="P7" s="536"/>
      <c r="Q7" s="536"/>
      <c r="R7" s="536"/>
      <c r="S7" s="536"/>
      <c r="T7" s="536"/>
      <c r="U7" s="498"/>
      <c r="V7" s="529"/>
      <c r="W7" s="530"/>
      <c r="X7" s="530"/>
      <c r="Y7" s="530"/>
      <c r="Z7" s="530"/>
      <c r="AA7" s="530"/>
      <c r="AB7" s="531"/>
      <c r="AC7" s="579" t="s">
        <v>438</v>
      </c>
      <c r="AD7" s="580"/>
      <c r="AE7" s="580"/>
      <c r="AF7" s="580"/>
      <c r="AG7" s="580"/>
      <c r="AH7" s="580"/>
      <c r="AI7" s="579" t="s">
        <v>439</v>
      </c>
      <c r="AJ7" s="580"/>
      <c r="AK7" s="580"/>
      <c r="AL7" s="580"/>
      <c r="AM7" s="580"/>
      <c r="AN7" s="580"/>
      <c r="AO7" s="497"/>
      <c r="AP7" s="536"/>
      <c r="AQ7" s="536"/>
      <c r="AR7" s="536"/>
      <c r="AS7" s="536"/>
      <c r="AT7" s="536"/>
      <c r="AU7" s="498"/>
      <c r="AV7" s="497"/>
      <c r="AW7" s="536"/>
      <c r="AX7" s="536"/>
      <c r="AY7" s="536"/>
      <c r="AZ7" s="536"/>
      <c r="BA7" s="536"/>
      <c r="BB7" s="498"/>
      <c r="BC7" s="529"/>
      <c r="BD7" s="530"/>
      <c r="BE7" s="530"/>
      <c r="BF7" s="531"/>
    </row>
    <row r="8" spans="1:58" ht="31.2" customHeight="1">
      <c r="A8" s="573"/>
      <c r="B8" s="574"/>
      <c r="C8" s="574"/>
      <c r="D8" s="574"/>
      <c r="E8" s="574"/>
      <c r="F8" s="574"/>
      <c r="G8" s="574"/>
      <c r="H8" s="575"/>
      <c r="I8" s="573"/>
      <c r="J8" s="574"/>
      <c r="K8" s="574"/>
      <c r="L8" s="574"/>
      <c r="M8" s="574"/>
      <c r="N8" s="574"/>
      <c r="O8" s="574"/>
      <c r="P8" s="574"/>
      <c r="Q8" s="574"/>
      <c r="R8" s="574"/>
      <c r="S8" s="574"/>
      <c r="T8" s="574"/>
      <c r="U8" s="575"/>
      <c r="V8" s="509"/>
      <c r="W8" s="507"/>
      <c r="X8" s="507"/>
      <c r="Y8" s="507"/>
      <c r="Z8" s="507"/>
      <c r="AA8" s="507"/>
      <c r="AB8" s="576"/>
      <c r="AC8" s="582"/>
      <c r="AD8" s="582"/>
      <c r="AE8" s="582"/>
      <c r="AF8" s="582"/>
      <c r="AG8" s="582"/>
      <c r="AH8" s="582"/>
      <c r="AI8" s="583"/>
      <c r="AJ8" s="583"/>
      <c r="AK8" s="583"/>
      <c r="AL8" s="583"/>
      <c r="AM8" s="583"/>
      <c r="AN8" s="583"/>
      <c r="AO8" s="577"/>
      <c r="AP8" s="578"/>
      <c r="AQ8" s="578"/>
      <c r="AR8" s="10" t="s">
        <v>32</v>
      </c>
      <c r="AS8" s="499"/>
      <c r="AT8" s="499"/>
      <c r="AU8" s="11" t="s">
        <v>31</v>
      </c>
      <c r="AV8" s="577"/>
      <c r="AW8" s="578"/>
      <c r="AX8" s="578"/>
      <c r="AY8" s="10" t="s">
        <v>32</v>
      </c>
      <c r="AZ8" s="499"/>
      <c r="BA8" s="499"/>
      <c r="BB8" s="11" t="s">
        <v>31</v>
      </c>
      <c r="BC8" s="587" t="s">
        <v>435</v>
      </c>
      <c r="BD8" s="587"/>
      <c r="BE8" s="587" t="s">
        <v>436</v>
      </c>
      <c r="BF8" s="587"/>
    </row>
    <row r="9" spans="1:58" ht="31.2" customHeight="1">
      <c r="A9" s="573"/>
      <c r="B9" s="574"/>
      <c r="C9" s="574"/>
      <c r="D9" s="574"/>
      <c r="E9" s="574"/>
      <c r="F9" s="574"/>
      <c r="G9" s="574"/>
      <c r="H9" s="575"/>
      <c r="I9" s="573"/>
      <c r="J9" s="574"/>
      <c r="K9" s="574"/>
      <c r="L9" s="574"/>
      <c r="M9" s="574"/>
      <c r="N9" s="574"/>
      <c r="O9" s="574"/>
      <c r="P9" s="574"/>
      <c r="Q9" s="574"/>
      <c r="R9" s="574"/>
      <c r="S9" s="574"/>
      <c r="T9" s="574"/>
      <c r="U9" s="575"/>
      <c r="V9" s="509"/>
      <c r="W9" s="507"/>
      <c r="X9" s="507"/>
      <c r="Y9" s="507"/>
      <c r="Z9" s="507"/>
      <c r="AA9" s="507"/>
      <c r="AB9" s="576"/>
      <c r="AC9" s="582"/>
      <c r="AD9" s="582"/>
      <c r="AE9" s="582"/>
      <c r="AF9" s="582"/>
      <c r="AG9" s="582"/>
      <c r="AH9" s="582"/>
      <c r="AI9" s="583"/>
      <c r="AJ9" s="583"/>
      <c r="AK9" s="583"/>
      <c r="AL9" s="583"/>
      <c r="AM9" s="583"/>
      <c r="AN9" s="583"/>
      <c r="AO9" s="577"/>
      <c r="AP9" s="578"/>
      <c r="AQ9" s="578"/>
      <c r="AR9" s="10" t="s">
        <v>32</v>
      </c>
      <c r="AS9" s="499"/>
      <c r="AT9" s="499"/>
      <c r="AU9" s="11" t="s">
        <v>31</v>
      </c>
      <c r="AV9" s="577"/>
      <c r="AW9" s="578"/>
      <c r="AX9" s="578"/>
      <c r="AY9" s="10" t="s">
        <v>32</v>
      </c>
      <c r="AZ9" s="499"/>
      <c r="BA9" s="499"/>
      <c r="BB9" s="11" t="s">
        <v>31</v>
      </c>
      <c r="BC9" s="587" t="s">
        <v>435</v>
      </c>
      <c r="BD9" s="587"/>
      <c r="BE9" s="587" t="s">
        <v>436</v>
      </c>
      <c r="BF9" s="587"/>
    </row>
    <row r="10" spans="1:58" ht="31.2" customHeight="1">
      <c r="A10" s="573"/>
      <c r="B10" s="574"/>
      <c r="C10" s="574"/>
      <c r="D10" s="574"/>
      <c r="E10" s="574"/>
      <c r="F10" s="574"/>
      <c r="G10" s="574"/>
      <c r="H10" s="575"/>
      <c r="I10" s="585"/>
      <c r="J10" s="580"/>
      <c r="K10" s="580"/>
      <c r="L10" s="580"/>
      <c r="M10" s="580"/>
      <c r="N10" s="580"/>
      <c r="O10" s="580"/>
      <c r="P10" s="580"/>
      <c r="Q10" s="580"/>
      <c r="R10" s="580"/>
      <c r="S10" s="580"/>
      <c r="T10" s="580"/>
      <c r="U10" s="586"/>
      <c r="V10" s="509"/>
      <c r="W10" s="507"/>
      <c r="X10" s="507"/>
      <c r="Y10" s="507"/>
      <c r="Z10" s="507"/>
      <c r="AA10" s="507"/>
      <c r="AB10" s="576"/>
      <c r="AC10" s="582"/>
      <c r="AD10" s="582"/>
      <c r="AE10" s="582"/>
      <c r="AF10" s="582"/>
      <c r="AG10" s="582"/>
      <c r="AH10" s="582"/>
      <c r="AI10" s="583"/>
      <c r="AJ10" s="583"/>
      <c r="AK10" s="583"/>
      <c r="AL10" s="583"/>
      <c r="AM10" s="583"/>
      <c r="AN10" s="583"/>
      <c r="AO10" s="577"/>
      <c r="AP10" s="578"/>
      <c r="AQ10" s="578"/>
      <c r="AR10" s="10" t="s">
        <v>32</v>
      </c>
      <c r="AS10" s="499"/>
      <c r="AT10" s="499"/>
      <c r="AU10" s="11" t="s">
        <v>31</v>
      </c>
      <c r="AV10" s="577"/>
      <c r="AW10" s="578"/>
      <c r="AX10" s="578"/>
      <c r="AY10" s="10" t="s">
        <v>32</v>
      </c>
      <c r="AZ10" s="499"/>
      <c r="BA10" s="499"/>
      <c r="BB10" s="11" t="s">
        <v>31</v>
      </c>
      <c r="BC10" s="587" t="s">
        <v>435</v>
      </c>
      <c r="BD10" s="587"/>
      <c r="BE10" s="587" t="s">
        <v>436</v>
      </c>
      <c r="BF10" s="587"/>
    </row>
    <row r="11" spans="1:58" ht="31.2" customHeight="1">
      <c r="A11" s="573"/>
      <c r="B11" s="574"/>
      <c r="C11" s="574"/>
      <c r="D11" s="574"/>
      <c r="E11" s="574"/>
      <c r="F11" s="574"/>
      <c r="G11" s="574"/>
      <c r="H11" s="575"/>
      <c r="I11" s="573"/>
      <c r="J11" s="574"/>
      <c r="K11" s="574"/>
      <c r="L11" s="574"/>
      <c r="M11" s="574"/>
      <c r="N11" s="574"/>
      <c r="O11" s="574"/>
      <c r="P11" s="574"/>
      <c r="Q11" s="574"/>
      <c r="R11" s="574"/>
      <c r="S11" s="574"/>
      <c r="T11" s="574"/>
      <c r="U11" s="575"/>
      <c r="V11" s="509"/>
      <c r="W11" s="507"/>
      <c r="X11" s="507"/>
      <c r="Y11" s="507"/>
      <c r="Z11" s="507"/>
      <c r="AA11" s="507"/>
      <c r="AB11" s="576"/>
      <c r="AC11" s="582"/>
      <c r="AD11" s="582"/>
      <c r="AE11" s="582"/>
      <c r="AF11" s="582"/>
      <c r="AG11" s="582"/>
      <c r="AH11" s="582"/>
      <c r="AI11" s="583"/>
      <c r="AJ11" s="583"/>
      <c r="AK11" s="583"/>
      <c r="AL11" s="583"/>
      <c r="AM11" s="583"/>
      <c r="AN11" s="583"/>
      <c r="AO11" s="577"/>
      <c r="AP11" s="578"/>
      <c r="AQ11" s="578"/>
      <c r="AR11" s="10" t="s">
        <v>32</v>
      </c>
      <c r="AS11" s="499"/>
      <c r="AT11" s="499"/>
      <c r="AU11" s="11" t="s">
        <v>31</v>
      </c>
      <c r="AV11" s="577"/>
      <c r="AW11" s="578"/>
      <c r="AX11" s="578"/>
      <c r="AY11" s="10" t="s">
        <v>32</v>
      </c>
      <c r="AZ11" s="499"/>
      <c r="BA11" s="499"/>
      <c r="BB11" s="11" t="s">
        <v>31</v>
      </c>
      <c r="BC11" s="587" t="s">
        <v>435</v>
      </c>
      <c r="BD11" s="587"/>
      <c r="BE11" s="587" t="s">
        <v>436</v>
      </c>
      <c r="BF11" s="587"/>
    </row>
    <row r="12" spans="1:58" ht="31.2" customHeight="1">
      <c r="A12" s="573"/>
      <c r="B12" s="574"/>
      <c r="C12" s="574"/>
      <c r="D12" s="574"/>
      <c r="E12" s="574"/>
      <c r="F12" s="574"/>
      <c r="G12" s="574"/>
      <c r="H12" s="575"/>
      <c r="I12" s="573"/>
      <c r="J12" s="574"/>
      <c r="K12" s="574"/>
      <c r="L12" s="574"/>
      <c r="M12" s="574"/>
      <c r="N12" s="574"/>
      <c r="O12" s="574"/>
      <c r="P12" s="574"/>
      <c r="Q12" s="574"/>
      <c r="R12" s="574"/>
      <c r="S12" s="574"/>
      <c r="T12" s="574"/>
      <c r="U12" s="575"/>
      <c r="V12" s="509"/>
      <c r="W12" s="507"/>
      <c r="X12" s="507"/>
      <c r="Y12" s="507"/>
      <c r="Z12" s="507"/>
      <c r="AA12" s="507"/>
      <c r="AB12" s="576"/>
      <c r="AC12" s="582"/>
      <c r="AD12" s="582"/>
      <c r="AE12" s="582"/>
      <c r="AF12" s="582"/>
      <c r="AG12" s="582"/>
      <c r="AH12" s="582"/>
      <c r="AI12" s="583"/>
      <c r="AJ12" s="583"/>
      <c r="AK12" s="583"/>
      <c r="AL12" s="583"/>
      <c r="AM12" s="583"/>
      <c r="AN12" s="583"/>
      <c r="AO12" s="577"/>
      <c r="AP12" s="578"/>
      <c r="AQ12" s="578"/>
      <c r="AR12" s="10" t="s">
        <v>32</v>
      </c>
      <c r="AS12" s="499"/>
      <c r="AT12" s="499"/>
      <c r="AU12" s="11" t="s">
        <v>31</v>
      </c>
      <c r="AV12" s="577"/>
      <c r="AW12" s="578"/>
      <c r="AX12" s="578"/>
      <c r="AY12" s="10" t="s">
        <v>32</v>
      </c>
      <c r="AZ12" s="499"/>
      <c r="BA12" s="499"/>
      <c r="BB12" s="11" t="s">
        <v>31</v>
      </c>
      <c r="BC12" s="587" t="s">
        <v>435</v>
      </c>
      <c r="BD12" s="587"/>
      <c r="BE12" s="587" t="s">
        <v>436</v>
      </c>
      <c r="BF12" s="587"/>
    </row>
    <row r="13" spans="1:58" ht="31.2" customHeight="1">
      <c r="A13" s="573"/>
      <c r="B13" s="574"/>
      <c r="C13" s="574"/>
      <c r="D13" s="574"/>
      <c r="E13" s="574"/>
      <c r="F13" s="574"/>
      <c r="G13" s="574"/>
      <c r="H13" s="575"/>
      <c r="I13" s="573"/>
      <c r="J13" s="574"/>
      <c r="K13" s="574"/>
      <c r="L13" s="574"/>
      <c r="M13" s="574"/>
      <c r="N13" s="574"/>
      <c r="O13" s="574"/>
      <c r="P13" s="574"/>
      <c r="Q13" s="574"/>
      <c r="R13" s="574"/>
      <c r="S13" s="574"/>
      <c r="T13" s="574"/>
      <c r="U13" s="575"/>
      <c r="V13" s="509"/>
      <c r="W13" s="507"/>
      <c r="X13" s="507"/>
      <c r="Y13" s="507"/>
      <c r="Z13" s="507"/>
      <c r="AA13" s="507"/>
      <c r="AB13" s="576"/>
      <c r="AC13" s="582"/>
      <c r="AD13" s="582"/>
      <c r="AE13" s="582"/>
      <c r="AF13" s="582"/>
      <c r="AG13" s="582"/>
      <c r="AH13" s="582"/>
      <c r="AI13" s="583"/>
      <c r="AJ13" s="583"/>
      <c r="AK13" s="583"/>
      <c r="AL13" s="583"/>
      <c r="AM13" s="583"/>
      <c r="AN13" s="583"/>
      <c r="AO13" s="577"/>
      <c r="AP13" s="578"/>
      <c r="AQ13" s="578"/>
      <c r="AR13" s="10" t="s">
        <v>32</v>
      </c>
      <c r="AS13" s="499"/>
      <c r="AT13" s="499"/>
      <c r="AU13" s="11" t="s">
        <v>102</v>
      </c>
      <c r="AV13" s="577"/>
      <c r="AW13" s="578"/>
      <c r="AX13" s="578"/>
      <c r="AY13" s="10" t="s">
        <v>32</v>
      </c>
      <c r="AZ13" s="499"/>
      <c r="BA13" s="499"/>
      <c r="BB13" s="11" t="s">
        <v>102</v>
      </c>
      <c r="BC13" s="587" t="s">
        <v>435</v>
      </c>
      <c r="BD13" s="587"/>
      <c r="BE13" s="587" t="s">
        <v>436</v>
      </c>
      <c r="BF13" s="587"/>
    </row>
    <row r="14" spans="1:58" ht="31.2" customHeight="1">
      <c r="A14" s="573"/>
      <c r="B14" s="574"/>
      <c r="C14" s="574"/>
      <c r="D14" s="574"/>
      <c r="E14" s="574"/>
      <c r="F14" s="574"/>
      <c r="G14" s="574"/>
      <c r="H14" s="575"/>
      <c r="I14" s="573"/>
      <c r="J14" s="574"/>
      <c r="K14" s="574"/>
      <c r="L14" s="574"/>
      <c r="M14" s="574"/>
      <c r="N14" s="574"/>
      <c r="O14" s="574"/>
      <c r="P14" s="574"/>
      <c r="Q14" s="574"/>
      <c r="R14" s="574"/>
      <c r="S14" s="574"/>
      <c r="T14" s="574"/>
      <c r="U14" s="575"/>
      <c r="V14" s="509"/>
      <c r="W14" s="507"/>
      <c r="X14" s="507"/>
      <c r="Y14" s="507"/>
      <c r="Z14" s="507"/>
      <c r="AA14" s="507"/>
      <c r="AB14" s="576"/>
      <c r="AC14" s="582"/>
      <c r="AD14" s="582"/>
      <c r="AE14" s="582"/>
      <c r="AF14" s="582"/>
      <c r="AG14" s="582"/>
      <c r="AH14" s="582"/>
      <c r="AI14" s="583"/>
      <c r="AJ14" s="583"/>
      <c r="AK14" s="583"/>
      <c r="AL14" s="583"/>
      <c r="AM14" s="583"/>
      <c r="AN14" s="583"/>
      <c r="AO14" s="577"/>
      <c r="AP14" s="578"/>
      <c r="AQ14" s="578"/>
      <c r="AR14" s="10" t="s">
        <v>32</v>
      </c>
      <c r="AS14" s="499"/>
      <c r="AT14" s="499"/>
      <c r="AU14" s="11" t="s">
        <v>102</v>
      </c>
      <c r="AV14" s="577"/>
      <c r="AW14" s="578"/>
      <c r="AX14" s="578"/>
      <c r="AY14" s="10" t="s">
        <v>32</v>
      </c>
      <c r="AZ14" s="499"/>
      <c r="BA14" s="499"/>
      <c r="BB14" s="11" t="s">
        <v>102</v>
      </c>
      <c r="BC14" s="587" t="s">
        <v>435</v>
      </c>
      <c r="BD14" s="587"/>
      <c r="BE14" s="587" t="s">
        <v>436</v>
      </c>
      <c r="BF14" s="587"/>
    </row>
    <row r="15" spans="1:58" ht="31.2" customHeight="1">
      <c r="A15" s="573"/>
      <c r="B15" s="574"/>
      <c r="C15" s="574"/>
      <c r="D15" s="574"/>
      <c r="E15" s="574"/>
      <c r="F15" s="574"/>
      <c r="G15" s="574"/>
      <c r="H15" s="575"/>
      <c r="I15" s="585"/>
      <c r="J15" s="580"/>
      <c r="K15" s="580"/>
      <c r="L15" s="580"/>
      <c r="M15" s="580"/>
      <c r="N15" s="580"/>
      <c r="O15" s="580"/>
      <c r="P15" s="580"/>
      <c r="Q15" s="580"/>
      <c r="R15" s="580"/>
      <c r="S15" s="580"/>
      <c r="T15" s="580"/>
      <c r="U15" s="586"/>
      <c r="V15" s="509"/>
      <c r="W15" s="507"/>
      <c r="X15" s="507"/>
      <c r="Y15" s="507"/>
      <c r="Z15" s="507"/>
      <c r="AA15" s="507"/>
      <c r="AB15" s="576"/>
      <c r="AC15" s="582"/>
      <c r="AD15" s="582"/>
      <c r="AE15" s="582"/>
      <c r="AF15" s="582"/>
      <c r="AG15" s="582"/>
      <c r="AH15" s="582"/>
      <c r="AI15" s="583"/>
      <c r="AJ15" s="583"/>
      <c r="AK15" s="583"/>
      <c r="AL15" s="583"/>
      <c r="AM15" s="583"/>
      <c r="AN15" s="583"/>
      <c r="AO15" s="577"/>
      <c r="AP15" s="578"/>
      <c r="AQ15" s="578"/>
      <c r="AR15" s="10" t="s">
        <v>32</v>
      </c>
      <c r="AS15" s="499"/>
      <c r="AT15" s="499"/>
      <c r="AU15" s="11" t="s">
        <v>102</v>
      </c>
      <c r="AV15" s="577"/>
      <c r="AW15" s="578"/>
      <c r="AX15" s="578"/>
      <c r="AY15" s="10" t="s">
        <v>32</v>
      </c>
      <c r="AZ15" s="499"/>
      <c r="BA15" s="499"/>
      <c r="BB15" s="11" t="s">
        <v>102</v>
      </c>
      <c r="BC15" s="587" t="s">
        <v>435</v>
      </c>
      <c r="BD15" s="587"/>
      <c r="BE15" s="587" t="s">
        <v>436</v>
      </c>
      <c r="BF15" s="587"/>
    </row>
    <row r="16" spans="1:58" ht="31.2" customHeight="1">
      <c r="A16" s="573"/>
      <c r="B16" s="574"/>
      <c r="C16" s="574"/>
      <c r="D16" s="574"/>
      <c r="E16" s="574"/>
      <c r="F16" s="574"/>
      <c r="G16" s="574"/>
      <c r="H16" s="575"/>
      <c r="I16" s="585"/>
      <c r="J16" s="580"/>
      <c r="K16" s="580"/>
      <c r="L16" s="580"/>
      <c r="M16" s="580"/>
      <c r="N16" s="580"/>
      <c r="O16" s="580"/>
      <c r="P16" s="580"/>
      <c r="Q16" s="580"/>
      <c r="R16" s="580"/>
      <c r="S16" s="580"/>
      <c r="T16" s="580"/>
      <c r="U16" s="586"/>
      <c r="V16" s="509"/>
      <c r="W16" s="507"/>
      <c r="X16" s="507"/>
      <c r="Y16" s="507"/>
      <c r="Z16" s="507"/>
      <c r="AA16" s="507"/>
      <c r="AB16" s="576"/>
      <c r="AC16" s="582"/>
      <c r="AD16" s="582"/>
      <c r="AE16" s="582"/>
      <c r="AF16" s="582"/>
      <c r="AG16" s="582"/>
      <c r="AH16" s="582"/>
      <c r="AI16" s="583"/>
      <c r="AJ16" s="583"/>
      <c r="AK16" s="583"/>
      <c r="AL16" s="583"/>
      <c r="AM16" s="583"/>
      <c r="AN16" s="583"/>
      <c r="AO16" s="577"/>
      <c r="AP16" s="578"/>
      <c r="AQ16" s="578"/>
      <c r="AR16" s="10" t="s">
        <v>32</v>
      </c>
      <c r="AS16" s="499"/>
      <c r="AT16" s="499"/>
      <c r="AU16" s="11" t="s">
        <v>102</v>
      </c>
      <c r="AV16" s="577"/>
      <c r="AW16" s="578"/>
      <c r="AX16" s="578"/>
      <c r="AY16" s="10" t="s">
        <v>32</v>
      </c>
      <c r="AZ16" s="499"/>
      <c r="BA16" s="499"/>
      <c r="BB16" s="11" t="s">
        <v>102</v>
      </c>
      <c r="BC16" s="587" t="s">
        <v>435</v>
      </c>
      <c r="BD16" s="587"/>
      <c r="BE16" s="587" t="s">
        <v>436</v>
      </c>
      <c r="BF16" s="587"/>
    </row>
    <row r="17" spans="1:58" ht="31.2" customHeight="1">
      <c r="A17" s="573"/>
      <c r="B17" s="574"/>
      <c r="C17" s="574"/>
      <c r="D17" s="574"/>
      <c r="E17" s="574"/>
      <c r="F17" s="574"/>
      <c r="G17" s="574"/>
      <c r="H17" s="575"/>
      <c r="I17" s="585"/>
      <c r="J17" s="580"/>
      <c r="K17" s="580"/>
      <c r="L17" s="580"/>
      <c r="M17" s="580"/>
      <c r="N17" s="580"/>
      <c r="O17" s="580"/>
      <c r="P17" s="580"/>
      <c r="Q17" s="580"/>
      <c r="R17" s="580"/>
      <c r="S17" s="580"/>
      <c r="T17" s="580"/>
      <c r="U17" s="586"/>
      <c r="V17" s="509"/>
      <c r="W17" s="507"/>
      <c r="X17" s="507"/>
      <c r="Y17" s="507"/>
      <c r="Z17" s="507"/>
      <c r="AA17" s="507"/>
      <c r="AB17" s="576"/>
      <c r="AC17" s="582"/>
      <c r="AD17" s="582"/>
      <c r="AE17" s="582"/>
      <c r="AF17" s="582"/>
      <c r="AG17" s="582"/>
      <c r="AH17" s="582"/>
      <c r="AI17" s="583"/>
      <c r="AJ17" s="583"/>
      <c r="AK17" s="583"/>
      <c r="AL17" s="583"/>
      <c r="AM17" s="583"/>
      <c r="AN17" s="583"/>
      <c r="AO17" s="577"/>
      <c r="AP17" s="578"/>
      <c r="AQ17" s="578"/>
      <c r="AR17" s="10" t="s">
        <v>32</v>
      </c>
      <c r="AS17" s="499"/>
      <c r="AT17" s="499"/>
      <c r="AU17" s="11" t="s">
        <v>102</v>
      </c>
      <c r="AV17" s="577"/>
      <c r="AW17" s="578"/>
      <c r="AX17" s="578"/>
      <c r="AY17" s="10" t="s">
        <v>32</v>
      </c>
      <c r="AZ17" s="499"/>
      <c r="BA17" s="499"/>
      <c r="BB17" s="11" t="s">
        <v>102</v>
      </c>
      <c r="BC17" s="587" t="s">
        <v>435</v>
      </c>
      <c r="BD17" s="587"/>
      <c r="BE17" s="587" t="s">
        <v>436</v>
      </c>
      <c r="BF17" s="587"/>
    </row>
    <row r="18" spans="1:58" ht="13.2">
      <c r="A18" s="49" t="s">
        <v>46</v>
      </c>
    </row>
    <row r="19" spans="1:58" ht="13.2">
      <c r="A19" s="49" t="s">
        <v>104</v>
      </c>
    </row>
    <row r="20" spans="1:58" ht="13.2">
      <c r="A20" s="49" t="s">
        <v>105</v>
      </c>
    </row>
    <row r="21" spans="1:58" ht="13.2">
      <c r="A21" s="49" t="s">
        <v>440</v>
      </c>
    </row>
    <row r="22" spans="1:58" ht="13.2">
      <c r="A22" s="49" t="s">
        <v>441</v>
      </c>
    </row>
    <row r="23" spans="1:58" ht="13.2">
      <c r="A23" s="49" t="s">
        <v>106</v>
      </c>
    </row>
  </sheetData>
  <mergeCells count="123">
    <mergeCell ref="AC17:AH17"/>
    <mergeCell ref="AI17:AN17"/>
    <mergeCell ref="AC10:AH10"/>
    <mergeCell ref="AI10:AN10"/>
    <mergeCell ref="AC11:AH11"/>
    <mergeCell ref="AI11:AN11"/>
    <mergeCell ref="AC12:AH12"/>
    <mergeCell ref="AI12:AN12"/>
    <mergeCell ref="AC13:AH13"/>
    <mergeCell ref="AI13:AN13"/>
    <mergeCell ref="BC11:BD11"/>
    <mergeCell ref="BE11:BF11"/>
    <mergeCell ref="BC12:BD12"/>
    <mergeCell ref="BE12:BF12"/>
    <mergeCell ref="BC8:BD8"/>
    <mergeCell ref="BE8:BF8"/>
    <mergeCell ref="BC9:BD9"/>
    <mergeCell ref="BE9:BF9"/>
    <mergeCell ref="AZ17:BA17"/>
    <mergeCell ref="BC16:BD16"/>
    <mergeCell ref="BE16:BF16"/>
    <mergeCell ref="BC17:BD17"/>
    <mergeCell ref="BE17:BF17"/>
    <mergeCell ref="BC13:BD13"/>
    <mergeCell ref="BE13:BF13"/>
    <mergeCell ref="BC14:BD14"/>
    <mergeCell ref="BE14:BF14"/>
    <mergeCell ref="BC15:BD15"/>
    <mergeCell ref="BE15:BF15"/>
    <mergeCell ref="BC10:BD10"/>
    <mergeCell ref="BE10:BF10"/>
    <mergeCell ref="AV16:AX16"/>
    <mergeCell ref="AZ16:BA16"/>
    <mergeCell ref="A17:H17"/>
    <mergeCell ref="I17:U17"/>
    <mergeCell ref="V17:AB17"/>
    <mergeCell ref="AO17:AQ17"/>
    <mergeCell ref="AS17:AT17"/>
    <mergeCell ref="AV17:AX17"/>
    <mergeCell ref="AS15:AT15"/>
    <mergeCell ref="AV15:AX15"/>
    <mergeCell ref="AZ15:BA15"/>
    <mergeCell ref="A16:H16"/>
    <mergeCell ref="I16:U16"/>
    <mergeCell ref="V16:AB16"/>
    <mergeCell ref="AO16:AQ16"/>
    <mergeCell ref="AS16:AT16"/>
    <mergeCell ref="A15:H15"/>
    <mergeCell ref="I15:U15"/>
    <mergeCell ref="V15:AB15"/>
    <mergeCell ref="AO15:AQ15"/>
    <mergeCell ref="AC15:AH15"/>
    <mergeCell ref="AI15:AN15"/>
    <mergeCell ref="AC16:AH16"/>
    <mergeCell ref="AI16:AN16"/>
    <mergeCell ref="I12:U12"/>
    <mergeCell ref="V12:AB12"/>
    <mergeCell ref="AO12:AQ12"/>
    <mergeCell ref="AS12:AT12"/>
    <mergeCell ref="AV12:AX12"/>
    <mergeCell ref="AZ12:BA12"/>
    <mergeCell ref="A12:H12"/>
    <mergeCell ref="AO11:AQ11"/>
    <mergeCell ref="AO14:AQ14"/>
    <mergeCell ref="AS14:AT14"/>
    <mergeCell ref="AV14:AX14"/>
    <mergeCell ref="AZ14:BA14"/>
    <mergeCell ref="AO13:AQ13"/>
    <mergeCell ref="AS13:AT13"/>
    <mergeCell ref="AV13:AX13"/>
    <mergeCell ref="AZ13:BA13"/>
    <mergeCell ref="A14:H14"/>
    <mergeCell ref="I14:U14"/>
    <mergeCell ref="V14:AB14"/>
    <mergeCell ref="AC14:AH14"/>
    <mergeCell ref="AI14:AN14"/>
    <mergeCell ref="A13:H13"/>
    <mergeCell ref="I13:U13"/>
    <mergeCell ref="V13:AB13"/>
    <mergeCell ref="A10:H10"/>
    <mergeCell ref="I9:U9"/>
    <mergeCell ref="V10:AB10"/>
    <mergeCell ref="AO10:AQ10"/>
    <mergeCell ref="AS10:AT10"/>
    <mergeCell ref="AV10:AX10"/>
    <mergeCell ref="AZ10:BA10"/>
    <mergeCell ref="AS11:AT11"/>
    <mergeCell ref="AV11:AX11"/>
    <mergeCell ref="AZ11:BA11"/>
    <mergeCell ref="A9:H9"/>
    <mergeCell ref="I10:U10"/>
    <mergeCell ref="V9:AB9"/>
    <mergeCell ref="AO9:AQ9"/>
    <mergeCell ref="AS9:AT9"/>
    <mergeCell ref="AV9:AX9"/>
    <mergeCell ref="AZ9:BA9"/>
    <mergeCell ref="A11:H11"/>
    <mergeCell ref="I11:U11"/>
    <mergeCell ref="V11:AB11"/>
    <mergeCell ref="AC9:AH9"/>
    <mergeCell ref="AI9:AN9"/>
    <mergeCell ref="A3:BF3"/>
    <mergeCell ref="A8:H8"/>
    <mergeCell ref="I8:U8"/>
    <mergeCell ref="V8:AB8"/>
    <mergeCell ref="AO8:AQ8"/>
    <mergeCell ref="AS8:AT8"/>
    <mergeCell ref="AC6:AN6"/>
    <mergeCell ref="E4:P4"/>
    <mergeCell ref="AV8:AX8"/>
    <mergeCell ref="AZ8:BA8"/>
    <mergeCell ref="A6:H7"/>
    <mergeCell ref="I6:U7"/>
    <mergeCell ref="V6:AB7"/>
    <mergeCell ref="BC6:BF7"/>
    <mergeCell ref="AV6:BB7"/>
    <mergeCell ref="AO6:AU7"/>
    <mergeCell ref="AC7:AH7"/>
    <mergeCell ref="AI7:AN7"/>
    <mergeCell ref="AC8:AH8"/>
    <mergeCell ref="AI8:AN8"/>
    <mergeCell ref="AT4:AY4"/>
    <mergeCell ref="BA4:BF4"/>
  </mergeCells>
  <phoneticPr fontId="4"/>
  <printOptions horizontalCentered="1"/>
  <pageMargins left="0.39370078740157483" right="0.39370078740157483" top="0.59055118110236227" bottom="0.39370078740157483"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リスト!$A$4:$A$21</xm:f>
          </x14:formula1>
          <xm:sqref>E4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D20"/>
  <sheetViews>
    <sheetView view="pageBreakPreview" zoomScaleNormal="100" zoomScaleSheetLayoutView="100" workbookViewId="0">
      <selection activeCell="BL19" sqref="BL19"/>
    </sheetView>
  </sheetViews>
  <sheetFormatPr defaultColWidth="2.19921875" defaultRowHeight="22.2" customHeight="1"/>
  <cols>
    <col min="1" max="16384" width="2.19921875" style="4"/>
  </cols>
  <sheetData>
    <row r="1" spans="1:56" ht="22.2" customHeight="1">
      <c r="A1" s="637" t="s">
        <v>108</v>
      </c>
      <c r="B1" s="637"/>
      <c r="C1" s="637"/>
      <c r="D1" s="637"/>
      <c r="E1" s="637"/>
      <c r="F1" s="637"/>
      <c r="G1" s="637"/>
      <c r="H1" s="637"/>
      <c r="I1" s="637"/>
      <c r="J1" s="637"/>
      <c r="K1" s="637"/>
      <c r="L1" s="637"/>
      <c r="M1" s="637"/>
      <c r="N1" s="637"/>
      <c r="O1" s="637"/>
      <c r="P1" s="637"/>
      <c r="Q1" s="637"/>
      <c r="R1" s="637"/>
      <c r="S1" s="637"/>
      <c r="T1" s="637"/>
      <c r="U1" s="637"/>
      <c r="V1" s="637"/>
      <c r="W1" s="637"/>
      <c r="X1" s="637"/>
      <c r="Y1" s="637"/>
      <c r="Z1" s="637"/>
      <c r="AA1" s="637"/>
      <c r="AB1" s="637"/>
      <c r="AC1" s="637"/>
      <c r="AD1" s="637"/>
      <c r="AE1" s="637"/>
      <c r="AF1" s="637"/>
      <c r="AG1" s="637"/>
      <c r="AH1" s="637"/>
      <c r="AI1" s="637"/>
      <c r="AJ1" s="637"/>
      <c r="AK1" s="637"/>
      <c r="AL1" s="637"/>
      <c r="AM1" s="637"/>
      <c r="AN1" s="637"/>
      <c r="AO1" s="572"/>
      <c r="AP1" s="572"/>
      <c r="AQ1" s="572"/>
      <c r="AR1" s="572"/>
      <c r="AS1" s="572"/>
      <c r="AT1" s="572"/>
      <c r="AU1" s="572"/>
      <c r="AV1" s="572"/>
      <c r="AW1" s="572"/>
      <c r="AX1" s="572"/>
      <c r="AY1" s="572"/>
      <c r="AZ1" s="572"/>
      <c r="BA1" s="572"/>
      <c r="BB1" s="572"/>
      <c r="BC1" s="572"/>
      <c r="BD1" s="572"/>
    </row>
    <row r="2" spans="1:56" ht="22.2" customHeight="1">
      <c r="A2" s="637"/>
      <c r="B2" s="637"/>
      <c r="C2" s="637"/>
      <c r="D2" s="637"/>
      <c r="E2" s="637"/>
      <c r="F2" s="637"/>
      <c r="G2" s="637"/>
      <c r="H2" s="637"/>
      <c r="I2" s="637"/>
      <c r="J2" s="637"/>
      <c r="K2" s="637"/>
      <c r="L2" s="637"/>
      <c r="M2" s="637"/>
      <c r="N2" s="637"/>
      <c r="O2" s="637"/>
      <c r="P2" s="637"/>
      <c r="Q2" s="637"/>
      <c r="R2" s="637"/>
      <c r="S2" s="637"/>
      <c r="T2" s="637"/>
      <c r="U2" s="637"/>
      <c r="V2" s="637"/>
      <c r="W2" s="637"/>
      <c r="X2" s="637"/>
      <c r="Y2" s="637"/>
      <c r="Z2" s="637"/>
      <c r="AA2" s="637"/>
      <c r="AB2" s="637"/>
      <c r="AC2" s="637"/>
      <c r="AD2" s="637"/>
      <c r="AE2" s="637"/>
      <c r="AF2" s="637"/>
      <c r="AG2" s="637"/>
      <c r="AH2" s="637"/>
      <c r="AI2" s="637"/>
      <c r="AJ2" s="637"/>
      <c r="AK2" s="637"/>
      <c r="AL2" s="637"/>
      <c r="AM2" s="637"/>
      <c r="AN2" s="637"/>
      <c r="AO2" s="572"/>
      <c r="AP2" s="572"/>
      <c r="AQ2" s="572"/>
      <c r="AR2" s="572"/>
      <c r="AS2" s="572"/>
      <c r="AT2" s="572"/>
      <c r="AU2" s="572"/>
      <c r="AV2" s="572"/>
      <c r="AW2" s="572"/>
      <c r="AX2" s="572"/>
      <c r="AY2" s="572"/>
      <c r="AZ2" s="572"/>
      <c r="BA2" s="572"/>
      <c r="BB2" s="572"/>
      <c r="BC2" s="572"/>
      <c r="BD2" s="572"/>
    </row>
    <row r="3" spans="1:56" ht="22.2" customHeight="1">
      <c r="BD3" s="51" t="s">
        <v>109</v>
      </c>
    </row>
    <row r="4" spans="1:56" ht="22.2" customHeight="1">
      <c r="A4" s="475" t="s">
        <v>111</v>
      </c>
      <c r="B4" s="475"/>
      <c r="C4" s="475"/>
      <c r="D4" s="475"/>
      <c r="E4" s="475"/>
      <c r="F4" s="475"/>
      <c r="G4" s="475"/>
      <c r="H4" s="475" t="s">
        <v>112</v>
      </c>
      <c r="I4" s="475"/>
      <c r="J4" s="475"/>
      <c r="K4" s="475"/>
      <c r="L4" s="475" t="s">
        <v>113</v>
      </c>
      <c r="M4" s="475"/>
      <c r="N4" s="475"/>
      <c r="O4" s="475"/>
      <c r="P4" s="475"/>
      <c r="Q4" s="475" t="s">
        <v>114</v>
      </c>
      <c r="R4" s="475"/>
      <c r="S4" s="475"/>
      <c r="T4" s="475"/>
      <c r="U4" s="475"/>
      <c r="V4" s="475"/>
      <c r="W4" s="475"/>
      <c r="X4" s="475"/>
      <c r="Y4" s="588" t="s">
        <v>443</v>
      </c>
      <c r="Z4" s="588"/>
      <c r="AA4" s="588"/>
      <c r="AB4" s="588"/>
      <c r="AC4" s="588"/>
      <c r="AD4" s="588"/>
      <c r="AE4" s="588"/>
      <c r="AF4" s="588"/>
      <c r="AG4" s="588" t="s">
        <v>444</v>
      </c>
      <c r="AH4" s="588"/>
      <c r="AI4" s="588"/>
      <c r="AJ4" s="588"/>
      <c r="AK4" s="588"/>
      <c r="AL4" s="588"/>
      <c r="AM4" s="588"/>
      <c r="AN4" s="588"/>
      <c r="AO4" s="588" t="s">
        <v>445</v>
      </c>
      <c r="AP4" s="588"/>
      <c r="AQ4" s="588"/>
      <c r="AR4" s="588"/>
      <c r="AS4" s="588"/>
      <c r="AT4" s="588"/>
      <c r="AU4" s="588"/>
      <c r="AV4" s="588"/>
      <c r="AW4" s="588" t="s">
        <v>446</v>
      </c>
      <c r="AX4" s="588"/>
      <c r="AY4" s="588"/>
      <c r="AZ4" s="588"/>
      <c r="BA4" s="588"/>
      <c r="BB4" s="588"/>
      <c r="BC4" s="588"/>
      <c r="BD4" s="588"/>
    </row>
    <row r="5" spans="1:56" ht="22.2" customHeight="1">
      <c r="A5" s="475"/>
      <c r="B5" s="475"/>
      <c r="C5" s="475"/>
      <c r="D5" s="475"/>
      <c r="E5" s="475"/>
      <c r="F5" s="475"/>
      <c r="G5" s="475"/>
      <c r="H5" s="475"/>
      <c r="I5" s="475"/>
      <c r="J5" s="475"/>
      <c r="K5" s="475"/>
      <c r="L5" s="475"/>
      <c r="M5" s="475"/>
      <c r="N5" s="475"/>
      <c r="O5" s="475"/>
      <c r="P5" s="475"/>
      <c r="Q5" s="475"/>
      <c r="R5" s="475"/>
      <c r="S5" s="475"/>
      <c r="T5" s="475"/>
      <c r="U5" s="475"/>
      <c r="V5" s="475"/>
      <c r="W5" s="475"/>
      <c r="X5" s="475"/>
      <c r="Y5" s="588"/>
      <c r="Z5" s="588"/>
      <c r="AA5" s="588"/>
      <c r="AB5" s="588"/>
      <c r="AC5" s="588"/>
      <c r="AD5" s="588"/>
      <c r="AE5" s="588"/>
      <c r="AF5" s="588"/>
      <c r="AG5" s="588"/>
      <c r="AH5" s="588"/>
      <c r="AI5" s="588"/>
      <c r="AJ5" s="588"/>
      <c r="AK5" s="588"/>
      <c r="AL5" s="588"/>
      <c r="AM5" s="588"/>
      <c r="AN5" s="588"/>
      <c r="AO5" s="588"/>
      <c r="AP5" s="588"/>
      <c r="AQ5" s="588"/>
      <c r="AR5" s="588"/>
      <c r="AS5" s="588"/>
      <c r="AT5" s="588"/>
      <c r="AU5" s="588"/>
      <c r="AV5" s="588"/>
      <c r="AW5" s="588"/>
      <c r="AX5" s="588"/>
      <c r="AY5" s="588"/>
      <c r="AZ5" s="588"/>
      <c r="BA5" s="588"/>
      <c r="BB5" s="588"/>
      <c r="BC5" s="588"/>
      <c r="BD5" s="588"/>
    </row>
    <row r="6" spans="1:56" ht="22.2" customHeight="1">
      <c r="A6" s="475"/>
      <c r="B6" s="475"/>
      <c r="C6" s="475"/>
      <c r="D6" s="475"/>
      <c r="E6" s="475"/>
      <c r="F6" s="475"/>
      <c r="G6" s="475"/>
      <c r="H6" s="475"/>
      <c r="I6" s="475"/>
      <c r="J6" s="475"/>
      <c r="K6" s="475"/>
      <c r="L6" s="475"/>
      <c r="M6" s="475"/>
      <c r="N6" s="475"/>
      <c r="O6" s="475"/>
      <c r="P6" s="475"/>
      <c r="Q6" s="475"/>
      <c r="R6" s="475"/>
      <c r="S6" s="475"/>
      <c r="T6" s="475"/>
      <c r="U6" s="475"/>
      <c r="V6" s="475"/>
      <c r="W6" s="475"/>
      <c r="X6" s="475"/>
      <c r="Y6" s="588"/>
      <c r="Z6" s="588"/>
      <c r="AA6" s="588"/>
      <c r="AB6" s="588"/>
      <c r="AC6" s="588"/>
      <c r="AD6" s="588"/>
      <c r="AE6" s="588"/>
      <c r="AF6" s="588"/>
      <c r="AG6" s="588"/>
      <c r="AH6" s="588"/>
      <c r="AI6" s="588"/>
      <c r="AJ6" s="588"/>
      <c r="AK6" s="588"/>
      <c r="AL6" s="588"/>
      <c r="AM6" s="588"/>
      <c r="AN6" s="588"/>
      <c r="AO6" s="588"/>
      <c r="AP6" s="588"/>
      <c r="AQ6" s="588"/>
      <c r="AR6" s="588"/>
      <c r="AS6" s="588"/>
      <c r="AT6" s="588"/>
      <c r="AU6" s="588"/>
      <c r="AV6" s="588"/>
      <c r="AW6" s="588"/>
      <c r="AX6" s="588"/>
      <c r="AY6" s="588"/>
      <c r="AZ6" s="588"/>
      <c r="BA6" s="588"/>
      <c r="BB6" s="588"/>
      <c r="BC6" s="588"/>
      <c r="BD6" s="588"/>
    </row>
    <row r="7" spans="1:56" ht="24" customHeight="1">
      <c r="A7" s="589"/>
      <c r="B7" s="590"/>
      <c r="C7" s="590"/>
      <c r="D7" s="590"/>
      <c r="E7" s="590"/>
      <c r="F7" s="590"/>
      <c r="G7" s="591"/>
      <c r="H7" s="604" t="s">
        <v>115</v>
      </c>
      <c r="I7" s="604"/>
      <c r="J7" s="604"/>
      <c r="K7" s="604"/>
      <c r="L7" s="605"/>
      <c r="M7" s="606"/>
      <c r="N7" s="606"/>
      <c r="O7" s="52" t="s">
        <v>118</v>
      </c>
      <c r="P7" s="53"/>
      <c r="Q7" s="614"/>
      <c r="R7" s="615"/>
      <c r="S7" s="615"/>
      <c r="T7" s="615"/>
      <c r="U7" s="615"/>
      <c r="V7" s="615"/>
      <c r="W7" s="615"/>
      <c r="X7" s="615"/>
      <c r="Y7" s="614"/>
      <c r="Z7" s="615"/>
      <c r="AA7" s="615"/>
      <c r="AB7" s="615"/>
      <c r="AC7" s="615"/>
      <c r="AD7" s="615"/>
      <c r="AE7" s="615"/>
      <c r="AF7" s="615"/>
      <c r="AG7" s="614"/>
      <c r="AH7" s="615"/>
      <c r="AI7" s="615"/>
      <c r="AJ7" s="615"/>
      <c r="AK7" s="615"/>
      <c r="AL7" s="615"/>
      <c r="AM7" s="615"/>
      <c r="AN7" s="628"/>
      <c r="AO7" s="614"/>
      <c r="AP7" s="615"/>
      <c r="AQ7" s="615"/>
      <c r="AR7" s="615"/>
      <c r="AS7" s="615"/>
      <c r="AT7" s="615"/>
      <c r="AU7" s="615"/>
      <c r="AV7" s="628"/>
      <c r="AW7" s="614"/>
      <c r="AX7" s="615"/>
      <c r="AY7" s="615"/>
      <c r="AZ7" s="615"/>
      <c r="BA7" s="615"/>
      <c r="BB7" s="615"/>
      <c r="BC7" s="615"/>
      <c r="BD7" s="628"/>
    </row>
    <row r="8" spans="1:56" ht="24" customHeight="1">
      <c r="A8" s="592"/>
      <c r="B8" s="593"/>
      <c r="C8" s="593"/>
      <c r="D8" s="593"/>
      <c r="E8" s="593"/>
      <c r="F8" s="593"/>
      <c r="G8" s="594"/>
      <c r="H8" s="604" t="s">
        <v>116</v>
      </c>
      <c r="I8" s="604"/>
      <c r="J8" s="604"/>
      <c r="K8" s="604"/>
      <c r="L8" s="605"/>
      <c r="M8" s="606"/>
      <c r="N8" s="606"/>
      <c r="O8" s="52" t="s">
        <v>118</v>
      </c>
      <c r="P8" s="53"/>
      <c r="Q8" s="614"/>
      <c r="R8" s="615"/>
      <c r="S8" s="615"/>
      <c r="T8" s="615"/>
      <c r="U8" s="615"/>
      <c r="V8" s="615"/>
      <c r="W8" s="615"/>
      <c r="X8" s="615"/>
      <c r="Y8" s="614"/>
      <c r="Z8" s="615"/>
      <c r="AA8" s="615"/>
      <c r="AB8" s="615"/>
      <c r="AC8" s="615"/>
      <c r="AD8" s="615"/>
      <c r="AE8" s="615"/>
      <c r="AF8" s="615"/>
      <c r="AG8" s="614"/>
      <c r="AH8" s="615"/>
      <c r="AI8" s="615"/>
      <c r="AJ8" s="615"/>
      <c r="AK8" s="615"/>
      <c r="AL8" s="615"/>
      <c r="AM8" s="615"/>
      <c r="AN8" s="628"/>
      <c r="AO8" s="614"/>
      <c r="AP8" s="615"/>
      <c r="AQ8" s="615"/>
      <c r="AR8" s="615"/>
      <c r="AS8" s="615"/>
      <c r="AT8" s="615"/>
      <c r="AU8" s="615"/>
      <c r="AV8" s="628"/>
      <c r="AW8" s="614"/>
      <c r="AX8" s="615"/>
      <c r="AY8" s="615"/>
      <c r="AZ8" s="615"/>
      <c r="BA8" s="615"/>
      <c r="BB8" s="615"/>
      <c r="BC8" s="615"/>
      <c r="BD8" s="628"/>
    </row>
    <row r="9" spans="1:56" ht="24" customHeight="1">
      <c r="A9" s="592"/>
      <c r="B9" s="593"/>
      <c r="C9" s="593"/>
      <c r="D9" s="593"/>
      <c r="E9" s="593"/>
      <c r="F9" s="593"/>
      <c r="G9" s="594"/>
      <c r="H9" s="604" t="s">
        <v>117</v>
      </c>
      <c r="I9" s="604"/>
      <c r="J9" s="604"/>
      <c r="K9" s="604"/>
      <c r="L9" s="577"/>
      <c r="M9" s="578"/>
      <c r="N9" s="578"/>
      <c r="O9" s="10" t="s">
        <v>118</v>
      </c>
      <c r="P9" s="11"/>
      <c r="Q9" s="614"/>
      <c r="R9" s="615"/>
      <c r="S9" s="615"/>
      <c r="T9" s="615"/>
      <c r="U9" s="615"/>
      <c r="V9" s="615"/>
      <c r="W9" s="615"/>
      <c r="X9" s="615"/>
      <c r="Y9" s="614"/>
      <c r="Z9" s="615"/>
      <c r="AA9" s="615"/>
      <c r="AB9" s="615"/>
      <c r="AC9" s="615"/>
      <c r="AD9" s="615"/>
      <c r="AE9" s="615"/>
      <c r="AF9" s="615"/>
      <c r="AG9" s="614"/>
      <c r="AH9" s="615"/>
      <c r="AI9" s="615"/>
      <c r="AJ9" s="615"/>
      <c r="AK9" s="615"/>
      <c r="AL9" s="615"/>
      <c r="AM9" s="615"/>
      <c r="AN9" s="628"/>
      <c r="AO9" s="614"/>
      <c r="AP9" s="615"/>
      <c r="AQ9" s="615"/>
      <c r="AR9" s="615"/>
      <c r="AS9" s="615"/>
      <c r="AT9" s="615"/>
      <c r="AU9" s="615"/>
      <c r="AV9" s="628"/>
      <c r="AW9" s="614"/>
      <c r="AX9" s="615"/>
      <c r="AY9" s="615"/>
      <c r="AZ9" s="615"/>
      <c r="BA9" s="615"/>
      <c r="BB9" s="615"/>
      <c r="BC9" s="615"/>
      <c r="BD9" s="628"/>
    </row>
    <row r="10" spans="1:56" ht="29.7" customHeight="1" thickBot="1">
      <c r="A10" s="592"/>
      <c r="B10" s="593"/>
      <c r="C10" s="593"/>
      <c r="D10" s="593"/>
      <c r="E10" s="593"/>
      <c r="F10" s="593"/>
      <c r="G10" s="594"/>
      <c r="H10" s="607" t="s">
        <v>442</v>
      </c>
      <c r="I10" s="608"/>
      <c r="J10" s="608"/>
      <c r="K10" s="608"/>
      <c r="L10" s="608"/>
      <c r="M10" s="608"/>
      <c r="N10" s="608"/>
      <c r="O10" s="608"/>
      <c r="P10" s="609"/>
      <c r="Q10" s="614" t="e">
        <f>ROUNDDOWN(AVERAGE(Q7:X9),0)</f>
        <v>#DIV/0!</v>
      </c>
      <c r="R10" s="615"/>
      <c r="S10" s="615"/>
      <c r="T10" s="615"/>
      <c r="U10" s="615"/>
      <c r="V10" s="615"/>
      <c r="W10" s="615"/>
      <c r="X10" s="615"/>
      <c r="Y10" s="614" t="e">
        <f>ROUNDDOWN(AVERAGE(Y7:AF9),0)</f>
        <v>#DIV/0!</v>
      </c>
      <c r="Z10" s="615"/>
      <c r="AA10" s="615"/>
      <c r="AB10" s="615"/>
      <c r="AC10" s="615"/>
      <c r="AD10" s="615"/>
      <c r="AE10" s="615"/>
      <c r="AF10" s="615"/>
      <c r="AG10" s="626" t="e">
        <f>ROUNDDOWN(AVERAGE(AG7:AN9),0)</f>
        <v>#DIV/0!</v>
      </c>
      <c r="AH10" s="627"/>
      <c r="AI10" s="627"/>
      <c r="AJ10" s="627"/>
      <c r="AK10" s="627"/>
      <c r="AL10" s="627"/>
      <c r="AM10" s="627"/>
      <c r="AN10" s="630"/>
      <c r="AO10" s="626" t="e">
        <f t="shared" ref="AO10" si="0">ROUNDDOWN(AVERAGE(AO7:AV9),0)</f>
        <v>#DIV/0!</v>
      </c>
      <c r="AP10" s="627"/>
      <c r="AQ10" s="627"/>
      <c r="AR10" s="627"/>
      <c r="AS10" s="627"/>
      <c r="AT10" s="627"/>
      <c r="AU10" s="627"/>
      <c r="AV10" s="630"/>
      <c r="AW10" s="626" t="e">
        <f t="shared" ref="AW10" si="1">ROUNDDOWN(AVERAGE(AW7:BD9),0)</f>
        <v>#DIV/0!</v>
      </c>
      <c r="AX10" s="627"/>
      <c r="AY10" s="627"/>
      <c r="AZ10" s="627"/>
      <c r="BA10" s="627"/>
      <c r="BB10" s="627"/>
      <c r="BC10" s="627"/>
      <c r="BD10" s="630"/>
    </row>
    <row r="11" spans="1:56" ht="24" customHeight="1" thickTop="1">
      <c r="A11" s="595"/>
      <c r="B11" s="596"/>
      <c r="C11" s="596"/>
      <c r="D11" s="596"/>
      <c r="E11" s="596"/>
      <c r="F11" s="596"/>
      <c r="G11" s="597"/>
      <c r="H11" s="610" t="s">
        <v>115</v>
      </c>
      <c r="I11" s="610"/>
      <c r="J11" s="610"/>
      <c r="K11" s="610"/>
      <c r="L11" s="631"/>
      <c r="M11" s="632"/>
      <c r="N11" s="632"/>
      <c r="O11" s="55" t="s">
        <v>118</v>
      </c>
      <c r="P11" s="56"/>
      <c r="Q11" s="622"/>
      <c r="R11" s="623"/>
      <c r="S11" s="623"/>
      <c r="T11" s="623"/>
      <c r="U11" s="623"/>
      <c r="V11" s="623"/>
      <c r="W11" s="623"/>
      <c r="X11" s="623"/>
      <c r="Y11" s="622"/>
      <c r="Z11" s="623"/>
      <c r="AA11" s="623"/>
      <c r="AB11" s="623"/>
      <c r="AC11" s="623"/>
      <c r="AD11" s="623"/>
      <c r="AE11" s="623"/>
      <c r="AF11" s="623"/>
      <c r="AG11" s="622"/>
      <c r="AH11" s="623"/>
      <c r="AI11" s="623"/>
      <c r="AJ11" s="623"/>
      <c r="AK11" s="623"/>
      <c r="AL11" s="623"/>
      <c r="AM11" s="623"/>
      <c r="AN11" s="629"/>
      <c r="AO11" s="622"/>
      <c r="AP11" s="623"/>
      <c r="AQ11" s="623"/>
      <c r="AR11" s="623"/>
      <c r="AS11" s="623"/>
      <c r="AT11" s="623"/>
      <c r="AU11" s="623"/>
      <c r="AV11" s="629"/>
      <c r="AW11" s="622"/>
      <c r="AX11" s="623"/>
      <c r="AY11" s="623"/>
      <c r="AZ11" s="623"/>
      <c r="BA11" s="623"/>
      <c r="BB11" s="623"/>
      <c r="BC11" s="623"/>
      <c r="BD11" s="629"/>
    </row>
    <row r="12" spans="1:56" ht="24" customHeight="1">
      <c r="A12" s="592"/>
      <c r="B12" s="593"/>
      <c r="C12" s="593"/>
      <c r="D12" s="593"/>
      <c r="E12" s="593"/>
      <c r="F12" s="593"/>
      <c r="G12" s="594"/>
      <c r="H12" s="604" t="s">
        <v>116</v>
      </c>
      <c r="I12" s="604"/>
      <c r="J12" s="604"/>
      <c r="K12" s="604"/>
      <c r="L12" s="605"/>
      <c r="M12" s="606"/>
      <c r="N12" s="606"/>
      <c r="O12" s="52" t="s">
        <v>118</v>
      </c>
      <c r="P12" s="53"/>
      <c r="Q12" s="614"/>
      <c r="R12" s="615"/>
      <c r="S12" s="615"/>
      <c r="T12" s="615"/>
      <c r="U12" s="615"/>
      <c r="V12" s="615"/>
      <c r="W12" s="615"/>
      <c r="X12" s="615"/>
      <c r="Y12" s="614"/>
      <c r="Z12" s="615"/>
      <c r="AA12" s="615"/>
      <c r="AB12" s="615"/>
      <c r="AC12" s="615"/>
      <c r="AD12" s="615"/>
      <c r="AE12" s="615"/>
      <c r="AF12" s="615"/>
      <c r="AG12" s="614"/>
      <c r="AH12" s="615"/>
      <c r="AI12" s="615"/>
      <c r="AJ12" s="615"/>
      <c r="AK12" s="615"/>
      <c r="AL12" s="615"/>
      <c r="AM12" s="615"/>
      <c r="AN12" s="628"/>
      <c r="AO12" s="614"/>
      <c r="AP12" s="615"/>
      <c r="AQ12" s="615"/>
      <c r="AR12" s="615"/>
      <c r="AS12" s="615"/>
      <c r="AT12" s="615"/>
      <c r="AU12" s="615"/>
      <c r="AV12" s="628"/>
      <c r="AW12" s="614"/>
      <c r="AX12" s="615"/>
      <c r="AY12" s="615"/>
      <c r="AZ12" s="615"/>
      <c r="BA12" s="615"/>
      <c r="BB12" s="615"/>
      <c r="BC12" s="615"/>
      <c r="BD12" s="628"/>
    </row>
    <row r="13" spans="1:56" ht="24" customHeight="1">
      <c r="A13" s="592"/>
      <c r="B13" s="593"/>
      <c r="C13" s="593"/>
      <c r="D13" s="593"/>
      <c r="E13" s="593"/>
      <c r="F13" s="593"/>
      <c r="G13" s="594"/>
      <c r="H13" s="604" t="s">
        <v>117</v>
      </c>
      <c r="I13" s="604"/>
      <c r="J13" s="604"/>
      <c r="K13" s="604"/>
      <c r="L13" s="577"/>
      <c r="M13" s="578"/>
      <c r="N13" s="578"/>
      <c r="O13" s="10" t="s">
        <v>118</v>
      </c>
      <c r="P13" s="11"/>
      <c r="Q13" s="614"/>
      <c r="R13" s="615"/>
      <c r="S13" s="615"/>
      <c r="T13" s="615"/>
      <c r="U13" s="615"/>
      <c r="V13" s="615"/>
      <c r="W13" s="615"/>
      <c r="X13" s="615"/>
      <c r="Y13" s="614"/>
      <c r="Z13" s="615"/>
      <c r="AA13" s="615"/>
      <c r="AB13" s="615"/>
      <c r="AC13" s="615"/>
      <c r="AD13" s="615"/>
      <c r="AE13" s="615"/>
      <c r="AF13" s="615"/>
      <c r="AG13" s="614"/>
      <c r="AH13" s="615"/>
      <c r="AI13" s="615"/>
      <c r="AJ13" s="615"/>
      <c r="AK13" s="615"/>
      <c r="AL13" s="615"/>
      <c r="AM13" s="615"/>
      <c r="AN13" s="628"/>
      <c r="AO13" s="614"/>
      <c r="AP13" s="615"/>
      <c r="AQ13" s="615"/>
      <c r="AR13" s="615"/>
      <c r="AS13" s="615"/>
      <c r="AT13" s="615"/>
      <c r="AU13" s="615"/>
      <c r="AV13" s="628"/>
      <c r="AW13" s="614"/>
      <c r="AX13" s="615"/>
      <c r="AY13" s="615"/>
      <c r="AZ13" s="615"/>
      <c r="BA13" s="615"/>
      <c r="BB13" s="615"/>
      <c r="BC13" s="615"/>
      <c r="BD13" s="628"/>
    </row>
    <row r="14" spans="1:56" ht="29.7" customHeight="1" thickBot="1">
      <c r="A14" s="598"/>
      <c r="B14" s="599"/>
      <c r="C14" s="599"/>
      <c r="D14" s="599"/>
      <c r="E14" s="599"/>
      <c r="F14" s="599"/>
      <c r="G14" s="600"/>
      <c r="H14" s="616" t="s">
        <v>442</v>
      </c>
      <c r="I14" s="617"/>
      <c r="J14" s="617"/>
      <c r="K14" s="617"/>
      <c r="L14" s="617"/>
      <c r="M14" s="617"/>
      <c r="N14" s="617"/>
      <c r="O14" s="617"/>
      <c r="P14" s="618"/>
      <c r="Q14" s="626" t="e">
        <f>ROUNDDOWN(AVERAGE(Q11:X13),0)</f>
        <v>#DIV/0!</v>
      </c>
      <c r="R14" s="627"/>
      <c r="S14" s="627"/>
      <c r="T14" s="627"/>
      <c r="U14" s="627"/>
      <c r="V14" s="627"/>
      <c r="W14" s="627"/>
      <c r="X14" s="627"/>
      <c r="Y14" s="626" t="e">
        <f>ROUNDDOWN(AVERAGE(Y11:AF13),0)</f>
        <v>#DIV/0!</v>
      </c>
      <c r="Z14" s="627"/>
      <c r="AA14" s="627"/>
      <c r="AB14" s="627"/>
      <c r="AC14" s="627"/>
      <c r="AD14" s="627"/>
      <c r="AE14" s="627"/>
      <c r="AF14" s="630"/>
      <c r="AG14" s="626" t="e">
        <f>ROUNDDOWN(AVERAGE(AG11:AN13),0)</f>
        <v>#DIV/0!</v>
      </c>
      <c r="AH14" s="627"/>
      <c r="AI14" s="627"/>
      <c r="AJ14" s="627"/>
      <c r="AK14" s="627"/>
      <c r="AL14" s="627"/>
      <c r="AM14" s="627"/>
      <c r="AN14" s="630"/>
      <c r="AO14" s="626" t="e">
        <f t="shared" ref="AO14" si="2">ROUNDDOWN(AVERAGE(AO11:AV13),0)</f>
        <v>#DIV/0!</v>
      </c>
      <c r="AP14" s="627"/>
      <c r="AQ14" s="627"/>
      <c r="AR14" s="627"/>
      <c r="AS14" s="627"/>
      <c r="AT14" s="627"/>
      <c r="AU14" s="627"/>
      <c r="AV14" s="630"/>
      <c r="AW14" s="626" t="e">
        <f t="shared" ref="AW14" si="3">ROUNDDOWN(AVERAGE(AW11:BD13),0)</f>
        <v>#DIV/0!</v>
      </c>
      <c r="AX14" s="627"/>
      <c r="AY14" s="627"/>
      <c r="AZ14" s="627"/>
      <c r="BA14" s="627"/>
      <c r="BB14" s="627"/>
      <c r="BC14" s="627"/>
      <c r="BD14" s="630"/>
    </row>
    <row r="15" spans="1:56" ht="24" customHeight="1" thickTop="1">
      <c r="A15" s="592"/>
      <c r="B15" s="593"/>
      <c r="C15" s="593"/>
      <c r="D15" s="593"/>
      <c r="E15" s="593"/>
      <c r="F15" s="593"/>
      <c r="G15" s="594"/>
      <c r="H15" s="619" t="s">
        <v>115</v>
      </c>
      <c r="I15" s="619"/>
      <c r="J15" s="619"/>
      <c r="K15" s="619"/>
      <c r="L15" s="620"/>
      <c r="M15" s="621"/>
      <c r="N15" s="621"/>
      <c r="O15" s="4" t="s">
        <v>118</v>
      </c>
      <c r="P15" s="54"/>
      <c r="Q15" s="633"/>
      <c r="R15" s="634"/>
      <c r="S15" s="634"/>
      <c r="T15" s="634"/>
      <c r="U15" s="634"/>
      <c r="V15" s="634"/>
      <c r="W15" s="634"/>
      <c r="X15" s="634"/>
      <c r="Y15" s="633"/>
      <c r="Z15" s="634"/>
      <c r="AA15" s="634"/>
      <c r="AB15" s="634"/>
      <c r="AC15" s="634"/>
      <c r="AD15" s="634"/>
      <c r="AE15" s="634"/>
      <c r="AF15" s="634"/>
      <c r="AG15" s="633"/>
      <c r="AH15" s="634"/>
      <c r="AI15" s="634"/>
      <c r="AJ15" s="634"/>
      <c r="AK15" s="634"/>
      <c r="AL15" s="634"/>
      <c r="AM15" s="634"/>
      <c r="AN15" s="635"/>
      <c r="AO15" s="633"/>
      <c r="AP15" s="634"/>
      <c r="AQ15" s="634"/>
      <c r="AR15" s="634"/>
      <c r="AS15" s="634"/>
      <c r="AT15" s="634"/>
      <c r="AU15" s="634"/>
      <c r="AV15" s="635"/>
      <c r="AW15" s="633"/>
      <c r="AX15" s="634"/>
      <c r="AY15" s="634"/>
      <c r="AZ15" s="634"/>
      <c r="BA15" s="634"/>
      <c r="BB15" s="634"/>
      <c r="BC15" s="634"/>
      <c r="BD15" s="635"/>
    </row>
    <row r="16" spans="1:56" ht="24" customHeight="1">
      <c r="A16" s="592"/>
      <c r="B16" s="593"/>
      <c r="C16" s="593"/>
      <c r="D16" s="593"/>
      <c r="E16" s="593"/>
      <c r="F16" s="593"/>
      <c r="G16" s="594"/>
      <c r="H16" s="604" t="s">
        <v>116</v>
      </c>
      <c r="I16" s="604"/>
      <c r="J16" s="604"/>
      <c r="K16" s="604"/>
      <c r="L16" s="605"/>
      <c r="M16" s="606"/>
      <c r="N16" s="606"/>
      <c r="O16" s="52" t="s">
        <v>118</v>
      </c>
      <c r="P16" s="53"/>
      <c r="Q16" s="614"/>
      <c r="R16" s="615"/>
      <c r="S16" s="615"/>
      <c r="T16" s="615"/>
      <c r="U16" s="615"/>
      <c r="V16" s="615"/>
      <c r="W16" s="615"/>
      <c r="X16" s="615"/>
      <c r="Y16" s="614"/>
      <c r="Z16" s="615"/>
      <c r="AA16" s="615"/>
      <c r="AB16" s="615"/>
      <c r="AC16" s="615"/>
      <c r="AD16" s="615"/>
      <c r="AE16" s="615"/>
      <c r="AF16" s="615"/>
      <c r="AG16" s="614"/>
      <c r="AH16" s="615"/>
      <c r="AI16" s="615"/>
      <c r="AJ16" s="615"/>
      <c r="AK16" s="615"/>
      <c r="AL16" s="615"/>
      <c r="AM16" s="615"/>
      <c r="AN16" s="628"/>
      <c r="AO16" s="614"/>
      <c r="AP16" s="615"/>
      <c r="AQ16" s="615"/>
      <c r="AR16" s="615"/>
      <c r="AS16" s="615"/>
      <c r="AT16" s="615"/>
      <c r="AU16" s="615"/>
      <c r="AV16" s="628"/>
      <c r="AW16" s="614"/>
      <c r="AX16" s="615"/>
      <c r="AY16" s="615"/>
      <c r="AZ16" s="615"/>
      <c r="BA16" s="615"/>
      <c r="BB16" s="615"/>
      <c r="BC16" s="615"/>
      <c r="BD16" s="628"/>
    </row>
    <row r="17" spans="1:56" ht="24" customHeight="1">
      <c r="A17" s="592"/>
      <c r="B17" s="593"/>
      <c r="C17" s="593"/>
      <c r="D17" s="593"/>
      <c r="E17" s="593"/>
      <c r="F17" s="593"/>
      <c r="G17" s="594"/>
      <c r="H17" s="604" t="s">
        <v>117</v>
      </c>
      <c r="I17" s="604"/>
      <c r="J17" s="604"/>
      <c r="K17" s="604"/>
      <c r="L17" s="577"/>
      <c r="M17" s="578"/>
      <c r="N17" s="578"/>
      <c r="O17" s="10" t="s">
        <v>118</v>
      </c>
      <c r="P17" s="11"/>
      <c r="Q17" s="614"/>
      <c r="R17" s="615"/>
      <c r="S17" s="615"/>
      <c r="T17" s="615"/>
      <c r="U17" s="615"/>
      <c r="V17" s="615"/>
      <c r="W17" s="615"/>
      <c r="X17" s="615"/>
      <c r="Y17" s="614"/>
      <c r="Z17" s="615"/>
      <c r="AA17" s="615"/>
      <c r="AB17" s="615"/>
      <c r="AC17" s="615"/>
      <c r="AD17" s="615"/>
      <c r="AE17" s="615"/>
      <c r="AF17" s="615"/>
      <c r="AG17" s="614"/>
      <c r="AH17" s="615"/>
      <c r="AI17" s="615"/>
      <c r="AJ17" s="615"/>
      <c r="AK17" s="615"/>
      <c r="AL17" s="615"/>
      <c r="AM17" s="615"/>
      <c r="AN17" s="628"/>
      <c r="AO17" s="614"/>
      <c r="AP17" s="615"/>
      <c r="AQ17" s="615"/>
      <c r="AR17" s="615"/>
      <c r="AS17" s="615"/>
      <c r="AT17" s="615"/>
      <c r="AU17" s="615"/>
      <c r="AV17" s="628"/>
      <c r="AW17" s="614"/>
      <c r="AX17" s="615"/>
      <c r="AY17" s="615"/>
      <c r="AZ17" s="615"/>
      <c r="BA17" s="615"/>
      <c r="BB17" s="615"/>
      <c r="BC17" s="615"/>
      <c r="BD17" s="628"/>
    </row>
    <row r="18" spans="1:56" ht="29.7" customHeight="1">
      <c r="A18" s="601"/>
      <c r="B18" s="602"/>
      <c r="C18" s="602"/>
      <c r="D18" s="602"/>
      <c r="E18" s="602"/>
      <c r="F18" s="602"/>
      <c r="G18" s="603"/>
      <c r="H18" s="611" t="s">
        <v>442</v>
      </c>
      <c r="I18" s="612"/>
      <c r="J18" s="612"/>
      <c r="K18" s="612"/>
      <c r="L18" s="612"/>
      <c r="M18" s="612"/>
      <c r="N18" s="612"/>
      <c r="O18" s="612"/>
      <c r="P18" s="613"/>
      <c r="Q18" s="624" t="e">
        <f>ROUNDDOWN(AVERAGE(Q15:X17),0)</f>
        <v>#DIV/0!</v>
      </c>
      <c r="R18" s="625"/>
      <c r="S18" s="625"/>
      <c r="T18" s="625"/>
      <c r="U18" s="625"/>
      <c r="V18" s="625"/>
      <c r="W18" s="625"/>
      <c r="X18" s="625"/>
      <c r="Y18" s="624" t="e">
        <f>ROUNDDOWN(AVERAGE(Y15:AF17),0)</f>
        <v>#DIV/0!</v>
      </c>
      <c r="Z18" s="625"/>
      <c r="AA18" s="625"/>
      <c r="AB18" s="625"/>
      <c r="AC18" s="625"/>
      <c r="AD18" s="625"/>
      <c r="AE18" s="625"/>
      <c r="AF18" s="625"/>
      <c r="AG18" s="624" t="e">
        <f t="shared" ref="AG18" si="4">ROUNDDOWN(AVERAGE(AG15:AN17),0)</f>
        <v>#DIV/0!</v>
      </c>
      <c r="AH18" s="625"/>
      <c r="AI18" s="625"/>
      <c r="AJ18" s="625"/>
      <c r="AK18" s="625"/>
      <c r="AL18" s="625"/>
      <c r="AM18" s="625"/>
      <c r="AN18" s="636"/>
      <c r="AO18" s="624" t="e">
        <f t="shared" ref="AO18" si="5">ROUNDDOWN(AVERAGE(AO15:AV17),0)</f>
        <v>#DIV/0!</v>
      </c>
      <c r="AP18" s="625"/>
      <c r="AQ18" s="625"/>
      <c r="AR18" s="625"/>
      <c r="AS18" s="625"/>
      <c r="AT18" s="625"/>
      <c r="AU18" s="625"/>
      <c r="AV18" s="636"/>
      <c r="AW18" s="624" t="e">
        <f t="shared" ref="AW18" si="6">ROUNDDOWN(AVERAGE(AW15:BD17),0)</f>
        <v>#DIV/0!</v>
      </c>
      <c r="AX18" s="625"/>
      <c r="AY18" s="625"/>
      <c r="AZ18" s="625"/>
      <c r="BA18" s="625"/>
      <c r="BB18" s="625"/>
      <c r="BC18" s="625"/>
      <c r="BD18" s="636"/>
    </row>
    <row r="19" spans="1:56" ht="22.2" customHeight="1">
      <c r="BD19" s="51" t="s">
        <v>119</v>
      </c>
    </row>
    <row r="20" spans="1:56" ht="22.2" customHeight="1">
      <c r="A20" s="4" t="s">
        <v>565</v>
      </c>
    </row>
  </sheetData>
  <mergeCells count="93">
    <mergeCell ref="AO18:AV18"/>
    <mergeCell ref="AW18:BD18"/>
    <mergeCell ref="A1:BD2"/>
    <mergeCell ref="AO15:AV15"/>
    <mergeCell ref="AW15:BD15"/>
    <mergeCell ref="AO16:AV16"/>
    <mergeCell ref="AW16:BD16"/>
    <mergeCell ref="AO17:AV17"/>
    <mergeCell ref="AW17:BD17"/>
    <mergeCell ref="AO12:AV12"/>
    <mergeCell ref="AW12:BD12"/>
    <mergeCell ref="AO13:AV13"/>
    <mergeCell ref="AW13:BD13"/>
    <mergeCell ref="AO14:AV14"/>
    <mergeCell ref="AW14:BD14"/>
    <mergeCell ref="AO9:AV9"/>
    <mergeCell ref="AW9:BD9"/>
    <mergeCell ref="AO10:AV10"/>
    <mergeCell ref="AW10:BD10"/>
    <mergeCell ref="AO11:AV11"/>
    <mergeCell ref="AW11:BD11"/>
    <mergeCell ref="AO4:AV6"/>
    <mergeCell ref="AW4:BD6"/>
    <mergeCell ref="AO7:AV7"/>
    <mergeCell ref="AW7:BD7"/>
    <mergeCell ref="AO8:AV8"/>
    <mergeCell ref="AW8:BD8"/>
    <mergeCell ref="Y18:AF18"/>
    <mergeCell ref="AG18:AN18"/>
    <mergeCell ref="Q16:X16"/>
    <mergeCell ref="Y16:AF16"/>
    <mergeCell ref="AG16:AN16"/>
    <mergeCell ref="Q17:X17"/>
    <mergeCell ref="Y17:AF17"/>
    <mergeCell ref="AG17:AN17"/>
    <mergeCell ref="Y14:AF14"/>
    <mergeCell ref="AG14:AN14"/>
    <mergeCell ref="Q15:X15"/>
    <mergeCell ref="Y15:AF15"/>
    <mergeCell ref="AG15:AN15"/>
    <mergeCell ref="Y11:AF11"/>
    <mergeCell ref="AG11:AN11"/>
    <mergeCell ref="H17:K17"/>
    <mergeCell ref="L17:N17"/>
    <mergeCell ref="Y9:AF9"/>
    <mergeCell ref="AG9:AN9"/>
    <mergeCell ref="Q10:X10"/>
    <mergeCell ref="Y10:AF10"/>
    <mergeCell ref="AG10:AN10"/>
    <mergeCell ref="Q12:X12"/>
    <mergeCell ref="Y12:AF12"/>
    <mergeCell ref="AG12:AN12"/>
    <mergeCell ref="Q13:X13"/>
    <mergeCell ref="Y13:AF13"/>
    <mergeCell ref="AG13:AN13"/>
    <mergeCell ref="L11:N11"/>
    <mergeCell ref="Y7:AF7"/>
    <mergeCell ref="AG7:AN7"/>
    <mergeCell ref="Q8:X8"/>
    <mergeCell ref="Y8:AF8"/>
    <mergeCell ref="AG8:AN8"/>
    <mergeCell ref="H18:P18"/>
    <mergeCell ref="Q7:X7"/>
    <mergeCell ref="Q9:X9"/>
    <mergeCell ref="H13:K13"/>
    <mergeCell ref="L13:N13"/>
    <mergeCell ref="H14:P14"/>
    <mergeCell ref="H15:K15"/>
    <mergeCell ref="L15:N15"/>
    <mergeCell ref="H16:K16"/>
    <mergeCell ref="L16:N16"/>
    <mergeCell ref="L8:N8"/>
    <mergeCell ref="Q11:X11"/>
    <mergeCell ref="Q18:X18"/>
    <mergeCell ref="H12:K12"/>
    <mergeCell ref="L12:N12"/>
    <mergeCell ref="Q14:X14"/>
    <mergeCell ref="AG4:AN6"/>
    <mergeCell ref="A7:G10"/>
    <mergeCell ref="A11:G14"/>
    <mergeCell ref="A15:G18"/>
    <mergeCell ref="H7:K7"/>
    <mergeCell ref="H8:K8"/>
    <mergeCell ref="H9:K9"/>
    <mergeCell ref="L7:N7"/>
    <mergeCell ref="A4:G6"/>
    <mergeCell ref="H4:K6"/>
    <mergeCell ref="L4:P6"/>
    <mergeCell ref="Q4:X6"/>
    <mergeCell ref="Y4:AF6"/>
    <mergeCell ref="L9:N9"/>
    <mergeCell ref="H10:P10"/>
    <mergeCell ref="H11:K11"/>
  </mergeCells>
  <phoneticPr fontId="4"/>
  <printOptions horizontalCentered="1"/>
  <pageMargins left="0.39370078740157483" right="0.39370078740157483" top="0.98425196850393704" bottom="0.59055118110236227" header="0.31496062992125984" footer="0.31496062992125984"/>
  <pageSetup paperSize="9" orientation="landscape" r:id="rId1"/>
  <ignoredErrors>
    <ignoredError sqref="Q10 Y10 AG10" evalError="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リスト!$A$4:$A$21</xm:f>
          </x14:formula1>
          <xm:sqref>A7:G18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40"/>
  <sheetViews>
    <sheetView view="pageBreakPreview" zoomScale="50" zoomScaleNormal="75" zoomScaleSheetLayoutView="50" workbookViewId="0">
      <pane xSplit="3" ySplit="5" topLeftCell="D6" activePane="bottomRight" state="frozen"/>
      <selection activeCell="J1" sqref="J1"/>
      <selection pane="topRight" activeCell="J1" sqref="J1"/>
      <selection pane="bottomLeft" activeCell="J1" sqref="J1"/>
      <selection pane="bottomRight" activeCell="H1" sqref="H1"/>
    </sheetView>
  </sheetViews>
  <sheetFormatPr defaultColWidth="8.19921875" defaultRowHeight="21.9" customHeight="1"/>
  <cols>
    <col min="1" max="1" width="3.19921875" style="65" customWidth="1"/>
    <col min="2" max="3" width="10.19921875" style="65" customWidth="1"/>
    <col min="4" max="22" width="11.69921875" style="65" customWidth="1"/>
    <col min="23" max="24" width="17.19921875" style="65" customWidth="1"/>
    <col min="25" max="256" width="8.19921875" style="65"/>
    <col min="257" max="257" width="3.19921875" style="65" customWidth="1"/>
    <col min="258" max="259" width="10.19921875" style="65" customWidth="1"/>
    <col min="260" max="278" width="11.69921875" style="65" customWidth="1"/>
    <col min="279" max="280" width="17.19921875" style="65" customWidth="1"/>
    <col min="281" max="512" width="8.19921875" style="65"/>
    <col min="513" max="513" width="3.19921875" style="65" customWidth="1"/>
    <col min="514" max="515" width="10.19921875" style="65" customWidth="1"/>
    <col min="516" max="534" width="11.69921875" style="65" customWidth="1"/>
    <col min="535" max="536" width="17.19921875" style="65" customWidth="1"/>
    <col min="537" max="768" width="8.19921875" style="65"/>
    <col min="769" max="769" width="3.19921875" style="65" customWidth="1"/>
    <col min="770" max="771" width="10.19921875" style="65" customWidth="1"/>
    <col min="772" max="790" width="11.69921875" style="65" customWidth="1"/>
    <col min="791" max="792" width="17.19921875" style="65" customWidth="1"/>
    <col min="793" max="1024" width="8.19921875" style="65"/>
    <col min="1025" max="1025" width="3.19921875" style="65" customWidth="1"/>
    <col min="1026" max="1027" width="10.19921875" style="65" customWidth="1"/>
    <col min="1028" max="1046" width="11.69921875" style="65" customWidth="1"/>
    <col min="1047" max="1048" width="17.19921875" style="65" customWidth="1"/>
    <col min="1049" max="1280" width="8.19921875" style="65"/>
    <col min="1281" max="1281" width="3.19921875" style="65" customWidth="1"/>
    <col min="1282" max="1283" width="10.19921875" style="65" customWidth="1"/>
    <col min="1284" max="1302" width="11.69921875" style="65" customWidth="1"/>
    <col min="1303" max="1304" width="17.19921875" style="65" customWidth="1"/>
    <col min="1305" max="1536" width="8.19921875" style="65"/>
    <col min="1537" max="1537" width="3.19921875" style="65" customWidth="1"/>
    <col min="1538" max="1539" width="10.19921875" style="65" customWidth="1"/>
    <col min="1540" max="1558" width="11.69921875" style="65" customWidth="1"/>
    <col min="1559" max="1560" width="17.19921875" style="65" customWidth="1"/>
    <col min="1561" max="1792" width="8.19921875" style="65"/>
    <col min="1793" max="1793" width="3.19921875" style="65" customWidth="1"/>
    <col min="1794" max="1795" width="10.19921875" style="65" customWidth="1"/>
    <col min="1796" max="1814" width="11.69921875" style="65" customWidth="1"/>
    <col min="1815" max="1816" width="17.19921875" style="65" customWidth="1"/>
    <col min="1817" max="2048" width="8.19921875" style="65"/>
    <col min="2049" max="2049" width="3.19921875" style="65" customWidth="1"/>
    <col min="2050" max="2051" width="10.19921875" style="65" customWidth="1"/>
    <col min="2052" max="2070" width="11.69921875" style="65" customWidth="1"/>
    <col min="2071" max="2072" width="17.19921875" style="65" customWidth="1"/>
    <col min="2073" max="2304" width="8.19921875" style="65"/>
    <col min="2305" max="2305" width="3.19921875" style="65" customWidth="1"/>
    <col min="2306" max="2307" width="10.19921875" style="65" customWidth="1"/>
    <col min="2308" max="2326" width="11.69921875" style="65" customWidth="1"/>
    <col min="2327" max="2328" width="17.19921875" style="65" customWidth="1"/>
    <col min="2329" max="2560" width="8.19921875" style="65"/>
    <col min="2561" max="2561" width="3.19921875" style="65" customWidth="1"/>
    <col min="2562" max="2563" width="10.19921875" style="65" customWidth="1"/>
    <col min="2564" max="2582" width="11.69921875" style="65" customWidth="1"/>
    <col min="2583" max="2584" width="17.19921875" style="65" customWidth="1"/>
    <col min="2585" max="2816" width="8.19921875" style="65"/>
    <col min="2817" max="2817" width="3.19921875" style="65" customWidth="1"/>
    <col min="2818" max="2819" width="10.19921875" style="65" customWidth="1"/>
    <col min="2820" max="2838" width="11.69921875" style="65" customWidth="1"/>
    <col min="2839" max="2840" width="17.19921875" style="65" customWidth="1"/>
    <col min="2841" max="3072" width="8.19921875" style="65"/>
    <col min="3073" max="3073" width="3.19921875" style="65" customWidth="1"/>
    <col min="3074" max="3075" width="10.19921875" style="65" customWidth="1"/>
    <col min="3076" max="3094" width="11.69921875" style="65" customWidth="1"/>
    <col min="3095" max="3096" width="17.19921875" style="65" customWidth="1"/>
    <col min="3097" max="3328" width="8.19921875" style="65"/>
    <col min="3329" max="3329" width="3.19921875" style="65" customWidth="1"/>
    <col min="3330" max="3331" width="10.19921875" style="65" customWidth="1"/>
    <col min="3332" max="3350" width="11.69921875" style="65" customWidth="1"/>
    <col min="3351" max="3352" width="17.19921875" style="65" customWidth="1"/>
    <col min="3353" max="3584" width="8.19921875" style="65"/>
    <col min="3585" max="3585" width="3.19921875" style="65" customWidth="1"/>
    <col min="3586" max="3587" width="10.19921875" style="65" customWidth="1"/>
    <col min="3588" max="3606" width="11.69921875" style="65" customWidth="1"/>
    <col min="3607" max="3608" width="17.19921875" style="65" customWidth="1"/>
    <col min="3609" max="3840" width="8.19921875" style="65"/>
    <col min="3841" max="3841" width="3.19921875" style="65" customWidth="1"/>
    <col min="3842" max="3843" width="10.19921875" style="65" customWidth="1"/>
    <col min="3844" max="3862" width="11.69921875" style="65" customWidth="1"/>
    <col min="3863" max="3864" width="17.19921875" style="65" customWidth="1"/>
    <col min="3865" max="4096" width="8.19921875" style="65"/>
    <col min="4097" max="4097" width="3.19921875" style="65" customWidth="1"/>
    <col min="4098" max="4099" width="10.19921875" style="65" customWidth="1"/>
    <col min="4100" max="4118" width="11.69921875" style="65" customWidth="1"/>
    <col min="4119" max="4120" width="17.19921875" style="65" customWidth="1"/>
    <col min="4121" max="4352" width="8.19921875" style="65"/>
    <col min="4353" max="4353" width="3.19921875" style="65" customWidth="1"/>
    <col min="4354" max="4355" width="10.19921875" style="65" customWidth="1"/>
    <col min="4356" max="4374" width="11.69921875" style="65" customWidth="1"/>
    <col min="4375" max="4376" width="17.19921875" style="65" customWidth="1"/>
    <col min="4377" max="4608" width="8.19921875" style="65"/>
    <col min="4609" max="4609" width="3.19921875" style="65" customWidth="1"/>
    <col min="4610" max="4611" width="10.19921875" style="65" customWidth="1"/>
    <col min="4612" max="4630" width="11.69921875" style="65" customWidth="1"/>
    <col min="4631" max="4632" width="17.19921875" style="65" customWidth="1"/>
    <col min="4633" max="4864" width="8.19921875" style="65"/>
    <col min="4865" max="4865" width="3.19921875" style="65" customWidth="1"/>
    <col min="4866" max="4867" width="10.19921875" style="65" customWidth="1"/>
    <col min="4868" max="4886" width="11.69921875" style="65" customWidth="1"/>
    <col min="4887" max="4888" width="17.19921875" style="65" customWidth="1"/>
    <col min="4889" max="5120" width="8.19921875" style="65"/>
    <col min="5121" max="5121" width="3.19921875" style="65" customWidth="1"/>
    <col min="5122" max="5123" width="10.19921875" style="65" customWidth="1"/>
    <col min="5124" max="5142" width="11.69921875" style="65" customWidth="1"/>
    <col min="5143" max="5144" width="17.19921875" style="65" customWidth="1"/>
    <col min="5145" max="5376" width="8.19921875" style="65"/>
    <col min="5377" max="5377" width="3.19921875" style="65" customWidth="1"/>
    <col min="5378" max="5379" width="10.19921875" style="65" customWidth="1"/>
    <col min="5380" max="5398" width="11.69921875" style="65" customWidth="1"/>
    <col min="5399" max="5400" width="17.19921875" style="65" customWidth="1"/>
    <col min="5401" max="5632" width="8.19921875" style="65"/>
    <col min="5633" max="5633" width="3.19921875" style="65" customWidth="1"/>
    <col min="5634" max="5635" width="10.19921875" style="65" customWidth="1"/>
    <col min="5636" max="5654" width="11.69921875" style="65" customWidth="1"/>
    <col min="5655" max="5656" width="17.19921875" style="65" customWidth="1"/>
    <col min="5657" max="5888" width="8.19921875" style="65"/>
    <col min="5889" max="5889" width="3.19921875" style="65" customWidth="1"/>
    <col min="5890" max="5891" width="10.19921875" style="65" customWidth="1"/>
    <col min="5892" max="5910" width="11.69921875" style="65" customWidth="1"/>
    <col min="5911" max="5912" width="17.19921875" style="65" customWidth="1"/>
    <col min="5913" max="6144" width="8.19921875" style="65"/>
    <col min="6145" max="6145" width="3.19921875" style="65" customWidth="1"/>
    <col min="6146" max="6147" width="10.19921875" style="65" customWidth="1"/>
    <col min="6148" max="6166" width="11.69921875" style="65" customWidth="1"/>
    <col min="6167" max="6168" width="17.19921875" style="65" customWidth="1"/>
    <col min="6169" max="6400" width="8.19921875" style="65"/>
    <col min="6401" max="6401" width="3.19921875" style="65" customWidth="1"/>
    <col min="6402" max="6403" width="10.19921875" style="65" customWidth="1"/>
    <col min="6404" max="6422" width="11.69921875" style="65" customWidth="1"/>
    <col min="6423" max="6424" width="17.19921875" style="65" customWidth="1"/>
    <col min="6425" max="6656" width="8.19921875" style="65"/>
    <col min="6657" max="6657" width="3.19921875" style="65" customWidth="1"/>
    <col min="6658" max="6659" width="10.19921875" style="65" customWidth="1"/>
    <col min="6660" max="6678" width="11.69921875" style="65" customWidth="1"/>
    <col min="6679" max="6680" width="17.19921875" style="65" customWidth="1"/>
    <col min="6681" max="6912" width="8.19921875" style="65"/>
    <col min="6913" max="6913" width="3.19921875" style="65" customWidth="1"/>
    <col min="6914" max="6915" width="10.19921875" style="65" customWidth="1"/>
    <col min="6916" max="6934" width="11.69921875" style="65" customWidth="1"/>
    <col min="6935" max="6936" width="17.19921875" style="65" customWidth="1"/>
    <col min="6937" max="7168" width="8.19921875" style="65"/>
    <col min="7169" max="7169" width="3.19921875" style="65" customWidth="1"/>
    <col min="7170" max="7171" width="10.19921875" style="65" customWidth="1"/>
    <col min="7172" max="7190" width="11.69921875" style="65" customWidth="1"/>
    <col min="7191" max="7192" width="17.19921875" style="65" customWidth="1"/>
    <col min="7193" max="7424" width="8.19921875" style="65"/>
    <col min="7425" max="7425" width="3.19921875" style="65" customWidth="1"/>
    <col min="7426" max="7427" width="10.19921875" style="65" customWidth="1"/>
    <col min="7428" max="7446" width="11.69921875" style="65" customWidth="1"/>
    <col min="7447" max="7448" width="17.19921875" style="65" customWidth="1"/>
    <col min="7449" max="7680" width="8.19921875" style="65"/>
    <col min="7681" max="7681" width="3.19921875" style="65" customWidth="1"/>
    <col min="7682" max="7683" width="10.19921875" style="65" customWidth="1"/>
    <col min="7684" max="7702" width="11.69921875" style="65" customWidth="1"/>
    <col min="7703" max="7704" width="17.19921875" style="65" customWidth="1"/>
    <col min="7705" max="7936" width="8.19921875" style="65"/>
    <col min="7937" max="7937" width="3.19921875" style="65" customWidth="1"/>
    <col min="7938" max="7939" width="10.19921875" style="65" customWidth="1"/>
    <col min="7940" max="7958" width="11.69921875" style="65" customWidth="1"/>
    <col min="7959" max="7960" width="17.19921875" style="65" customWidth="1"/>
    <col min="7961" max="8192" width="8.19921875" style="65"/>
    <col min="8193" max="8193" width="3.19921875" style="65" customWidth="1"/>
    <col min="8194" max="8195" width="10.19921875" style="65" customWidth="1"/>
    <col min="8196" max="8214" width="11.69921875" style="65" customWidth="1"/>
    <col min="8215" max="8216" width="17.19921875" style="65" customWidth="1"/>
    <col min="8217" max="8448" width="8.19921875" style="65"/>
    <col min="8449" max="8449" width="3.19921875" style="65" customWidth="1"/>
    <col min="8450" max="8451" width="10.19921875" style="65" customWidth="1"/>
    <col min="8452" max="8470" width="11.69921875" style="65" customWidth="1"/>
    <col min="8471" max="8472" width="17.19921875" style="65" customWidth="1"/>
    <col min="8473" max="8704" width="8.19921875" style="65"/>
    <col min="8705" max="8705" width="3.19921875" style="65" customWidth="1"/>
    <col min="8706" max="8707" width="10.19921875" style="65" customWidth="1"/>
    <col min="8708" max="8726" width="11.69921875" style="65" customWidth="1"/>
    <col min="8727" max="8728" width="17.19921875" style="65" customWidth="1"/>
    <col min="8729" max="8960" width="8.19921875" style="65"/>
    <col min="8961" max="8961" width="3.19921875" style="65" customWidth="1"/>
    <col min="8962" max="8963" width="10.19921875" style="65" customWidth="1"/>
    <col min="8964" max="8982" width="11.69921875" style="65" customWidth="1"/>
    <col min="8983" max="8984" width="17.19921875" style="65" customWidth="1"/>
    <col min="8985" max="9216" width="8.19921875" style="65"/>
    <col min="9217" max="9217" width="3.19921875" style="65" customWidth="1"/>
    <col min="9218" max="9219" width="10.19921875" style="65" customWidth="1"/>
    <col min="9220" max="9238" width="11.69921875" style="65" customWidth="1"/>
    <col min="9239" max="9240" width="17.19921875" style="65" customWidth="1"/>
    <col min="9241" max="9472" width="8.19921875" style="65"/>
    <col min="9473" max="9473" width="3.19921875" style="65" customWidth="1"/>
    <col min="9474" max="9475" width="10.19921875" style="65" customWidth="1"/>
    <col min="9476" max="9494" width="11.69921875" style="65" customWidth="1"/>
    <col min="9495" max="9496" width="17.19921875" style="65" customWidth="1"/>
    <col min="9497" max="9728" width="8.19921875" style="65"/>
    <col min="9729" max="9729" width="3.19921875" style="65" customWidth="1"/>
    <col min="9730" max="9731" width="10.19921875" style="65" customWidth="1"/>
    <col min="9732" max="9750" width="11.69921875" style="65" customWidth="1"/>
    <col min="9751" max="9752" width="17.19921875" style="65" customWidth="1"/>
    <col min="9753" max="9984" width="8.19921875" style="65"/>
    <col min="9985" max="9985" width="3.19921875" style="65" customWidth="1"/>
    <col min="9986" max="9987" width="10.19921875" style="65" customWidth="1"/>
    <col min="9988" max="10006" width="11.69921875" style="65" customWidth="1"/>
    <col min="10007" max="10008" width="17.19921875" style="65" customWidth="1"/>
    <col min="10009" max="10240" width="8.19921875" style="65"/>
    <col min="10241" max="10241" width="3.19921875" style="65" customWidth="1"/>
    <col min="10242" max="10243" width="10.19921875" style="65" customWidth="1"/>
    <col min="10244" max="10262" width="11.69921875" style="65" customWidth="1"/>
    <col min="10263" max="10264" width="17.19921875" style="65" customWidth="1"/>
    <col min="10265" max="10496" width="8.19921875" style="65"/>
    <col min="10497" max="10497" width="3.19921875" style="65" customWidth="1"/>
    <col min="10498" max="10499" width="10.19921875" style="65" customWidth="1"/>
    <col min="10500" max="10518" width="11.69921875" style="65" customWidth="1"/>
    <col min="10519" max="10520" width="17.19921875" style="65" customWidth="1"/>
    <col min="10521" max="10752" width="8.19921875" style="65"/>
    <col min="10753" max="10753" width="3.19921875" style="65" customWidth="1"/>
    <col min="10754" max="10755" width="10.19921875" style="65" customWidth="1"/>
    <col min="10756" max="10774" width="11.69921875" style="65" customWidth="1"/>
    <col min="10775" max="10776" width="17.19921875" style="65" customWidth="1"/>
    <col min="10777" max="11008" width="8.19921875" style="65"/>
    <col min="11009" max="11009" width="3.19921875" style="65" customWidth="1"/>
    <col min="11010" max="11011" width="10.19921875" style="65" customWidth="1"/>
    <col min="11012" max="11030" width="11.69921875" style="65" customWidth="1"/>
    <col min="11031" max="11032" width="17.19921875" style="65" customWidth="1"/>
    <col min="11033" max="11264" width="8.19921875" style="65"/>
    <col min="11265" max="11265" width="3.19921875" style="65" customWidth="1"/>
    <col min="11266" max="11267" width="10.19921875" style="65" customWidth="1"/>
    <col min="11268" max="11286" width="11.69921875" style="65" customWidth="1"/>
    <col min="11287" max="11288" width="17.19921875" style="65" customWidth="1"/>
    <col min="11289" max="11520" width="8.19921875" style="65"/>
    <col min="11521" max="11521" width="3.19921875" style="65" customWidth="1"/>
    <col min="11522" max="11523" width="10.19921875" style="65" customWidth="1"/>
    <col min="11524" max="11542" width="11.69921875" style="65" customWidth="1"/>
    <col min="11543" max="11544" width="17.19921875" style="65" customWidth="1"/>
    <col min="11545" max="11776" width="8.19921875" style="65"/>
    <col min="11777" max="11777" width="3.19921875" style="65" customWidth="1"/>
    <col min="11778" max="11779" width="10.19921875" style="65" customWidth="1"/>
    <col min="11780" max="11798" width="11.69921875" style="65" customWidth="1"/>
    <col min="11799" max="11800" width="17.19921875" style="65" customWidth="1"/>
    <col min="11801" max="12032" width="8.19921875" style="65"/>
    <col min="12033" max="12033" width="3.19921875" style="65" customWidth="1"/>
    <col min="12034" max="12035" width="10.19921875" style="65" customWidth="1"/>
    <col min="12036" max="12054" width="11.69921875" style="65" customWidth="1"/>
    <col min="12055" max="12056" width="17.19921875" style="65" customWidth="1"/>
    <col min="12057" max="12288" width="8.19921875" style="65"/>
    <col min="12289" max="12289" width="3.19921875" style="65" customWidth="1"/>
    <col min="12290" max="12291" width="10.19921875" style="65" customWidth="1"/>
    <col min="12292" max="12310" width="11.69921875" style="65" customWidth="1"/>
    <col min="12311" max="12312" width="17.19921875" style="65" customWidth="1"/>
    <col min="12313" max="12544" width="8.19921875" style="65"/>
    <col min="12545" max="12545" width="3.19921875" style="65" customWidth="1"/>
    <col min="12546" max="12547" width="10.19921875" style="65" customWidth="1"/>
    <col min="12548" max="12566" width="11.69921875" style="65" customWidth="1"/>
    <col min="12567" max="12568" width="17.19921875" style="65" customWidth="1"/>
    <col min="12569" max="12800" width="8.19921875" style="65"/>
    <col min="12801" max="12801" width="3.19921875" style="65" customWidth="1"/>
    <col min="12802" max="12803" width="10.19921875" style="65" customWidth="1"/>
    <col min="12804" max="12822" width="11.69921875" style="65" customWidth="1"/>
    <col min="12823" max="12824" width="17.19921875" style="65" customWidth="1"/>
    <col min="12825" max="13056" width="8.19921875" style="65"/>
    <col min="13057" max="13057" width="3.19921875" style="65" customWidth="1"/>
    <col min="13058" max="13059" width="10.19921875" style="65" customWidth="1"/>
    <col min="13060" max="13078" width="11.69921875" style="65" customWidth="1"/>
    <col min="13079" max="13080" width="17.19921875" style="65" customWidth="1"/>
    <col min="13081" max="13312" width="8.19921875" style="65"/>
    <col min="13313" max="13313" width="3.19921875" style="65" customWidth="1"/>
    <col min="13314" max="13315" width="10.19921875" style="65" customWidth="1"/>
    <col min="13316" max="13334" width="11.69921875" style="65" customWidth="1"/>
    <col min="13335" max="13336" width="17.19921875" style="65" customWidth="1"/>
    <col min="13337" max="13568" width="8.19921875" style="65"/>
    <col min="13569" max="13569" width="3.19921875" style="65" customWidth="1"/>
    <col min="13570" max="13571" width="10.19921875" style="65" customWidth="1"/>
    <col min="13572" max="13590" width="11.69921875" style="65" customWidth="1"/>
    <col min="13591" max="13592" width="17.19921875" style="65" customWidth="1"/>
    <col min="13593" max="13824" width="8.19921875" style="65"/>
    <col min="13825" max="13825" width="3.19921875" style="65" customWidth="1"/>
    <col min="13826" max="13827" width="10.19921875" style="65" customWidth="1"/>
    <col min="13828" max="13846" width="11.69921875" style="65" customWidth="1"/>
    <col min="13847" max="13848" width="17.19921875" style="65" customWidth="1"/>
    <col min="13849" max="14080" width="8.19921875" style="65"/>
    <col min="14081" max="14081" width="3.19921875" style="65" customWidth="1"/>
    <col min="14082" max="14083" width="10.19921875" style="65" customWidth="1"/>
    <col min="14084" max="14102" width="11.69921875" style="65" customWidth="1"/>
    <col min="14103" max="14104" width="17.19921875" style="65" customWidth="1"/>
    <col min="14105" max="14336" width="8.19921875" style="65"/>
    <col min="14337" max="14337" width="3.19921875" style="65" customWidth="1"/>
    <col min="14338" max="14339" width="10.19921875" style="65" customWidth="1"/>
    <col min="14340" max="14358" width="11.69921875" style="65" customWidth="1"/>
    <col min="14359" max="14360" width="17.19921875" style="65" customWidth="1"/>
    <col min="14361" max="14592" width="8.19921875" style="65"/>
    <col min="14593" max="14593" width="3.19921875" style="65" customWidth="1"/>
    <col min="14594" max="14595" width="10.19921875" style="65" customWidth="1"/>
    <col min="14596" max="14614" width="11.69921875" style="65" customWidth="1"/>
    <col min="14615" max="14616" width="17.19921875" style="65" customWidth="1"/>
    <col min="14617" max="14848" width="8.19921875" style="65"/>
    <col min="14849" max="14849" width="3.19921875" style="65" customWidth="1"/>
    <col min="14850" max="14851" width="10.19921875" style="65" customWidth="1"/>
    <col min="14852" max="14870" width="11.69921875" style="65" customWidth="1"/>
    <col min="14871" max="14872" width="17.19921875" style="65" customWidth="1"/>
    <col min="14873" max="15104" width="8.19921875" style="65"/>
    <col min="15105" max="15105" width="3.19921875" style="65" customWidth="1"/>
    <col min="15106" max="15107" width="10.19921875" style="65" customWidth="1"/>
    <col min="15108" max="15126" width="11.69921875" style="65" customWidth="1"/>
    <col min="15127" max="15128" width="17.19921875" style="65" customWidth="1"/>
    <col min="15129" max="15360" width="8.19921875" style="65"/>
    <col min="15361" max="15361" width="3.19921875" style="65" customWidth="1"/>
    <col min="15362" max="15363" width="10.19921875" style="65" customWidth="1"/>
    <col min="15364" max="15382" width="11.69921875" style="65" customWidth="1"/>
    <col min="15383" max="15384" width="17.19921875" style="65" customWidth="1"/>
    <col min="15385" max="15616" width="8.19921875" style="65"/>
    <col min="15617" max="15617" width="3.19921875" style="65" customWidth="1"/>
    <col min="15618" max="15619" width="10.19921875" style="65" customWidth="1"/>
    <col min="15620" max="15638" width="11.69921875" style="65" customWidth="1"/>
    <col min="15639" max="15640" width="17.19921875" style="65" customWidth="1"/>
    <col min="15641" max="15872" width="8.19921875" style="65"/>
    <col min="15873" max="15873" width="3.19921875" style="65" customWidth="1"/>
    <col min="15874" max="15875" width="10.19921875" style="65" customWidth="1"/>
    <col min="15876" max="15894" width="11.69921875" style="65" customWidth="1"/>
    <col min="15895" max="15896" width="17.19921875" style="65" customWidth="1"/>
    <col min="15897" max="16128" width="8.19921875" style="65"/>
    <col min="16129" max="16129" width="3.19921875" style="65" customWidth="1"/>
    <col min="16130" max="16131" width="10.19921875" style="65" customWidth="1"/>
    <col min="16132" max="16150" width="11.69921875" style="65" customWidth="1"/>
    <col min="16151" max="16152" width="17.19921875" style="65" customWidth="1"/>
    <col min="16153" max="16384" width="8.19921875" style="65"/>
  </cols>
  <sheetData>
    <row r="1" spans="1:24" s="58" customFormat="1" ht="29.25" customHeight="1">
      <c r="A1" s="57" t="s">
        <v>120</v>
      </c>
      <c r="H1" s="59"/>
    </row>
    <row r="2" spans="1:24" s="58" customFormat="1" ht="29.25" customHeight="1" thickBot="1">
      <c r="A2" s="58" t="s">
        <v>121</v>
      </c>
      <c r="Q2" s="60" t="s">
        <v>122</v>
      </c>
      <c r="R2" s="60"/>
      <c r="S2" s="60"/>
      <c r="T2" s="60"/>
      <c r="U2" s="60"/>
      <c r="V2" s="60"/>
      <c r="W2" s="60"/>
    </row>
    <row r="3" spans="1:24" s="58" customFormat="1" ht="29.25" customHeight="1" thickBot="1">
      <c r="U3" s="61"/>
      <c r="V3" s="61"/>
      <c r="W3" s="62" t="s">
        <v>109</v>
      </c>
      <c r="X3" s="62"/>
    </row>
    <row r="4" spans="1:24" ht="36.75" customHeight="1" thickTop="1">
      <c r="A4" s="63"/>
      <c r="B4" s="641" t="s">
        <v>123</v>
      </c>
      <c r="C4" s="642"/>
      <c r="D4" s="640" t="s">
        <v>124</v>
      </c>
      <c r="E4" s="640" t="s">
        <v>125</v>
      </c>
      <c r="F4" s="640" t="s">
        <v>126</v>
      </c>
      <c r="G4" s="640" t="s">
        <v>127</v>
      </c>
      <c r="H4" s="640" t="s">
        <v>128</v>
      </c>
      <c r="I4" s="640" t="s">
        <v>129</v>
      </c>
      <c r="J4" s="640" t="s">
        <v>130</v>
      </c>
      <c r="K4" s="640" t="s">
        <v>131</v>
      </c>
      <c r="L4" s="640" t="s">
        <v>132</v>
      </c>
      <c r="M4" s="640" t="s">
        <v>133</v>
      </c>
      <c r="N4" s="640" t="s">
        <v>134</v>
      </c>
      <c r="O4" s="640" t="s">
        <v>135</v>
      </c>
      <c r="P4" s="640" t="s">
        <v>136</v>
      </c>
      <c r="Q4" s="640" t="s">
        <v>137</v>
      </c>
      <c r="R4" s="640" t="s">
        <v>138</v>
      </c>
      <c r="S4" s="640" t="s">
        <v>139</v>
      </c>
      <c r="T4" s="640" t="s">
        <v>140</v>
      </c>
      <c r="U4" s="643" t="s">
        <v>141</v>
      </c>
      <c r="V4" s="643" t="s">
        <v>142</v>
      </c>
      <c r="W4" s="644" t="s">
        <v>143</v>
      </c>
      <c r="X4" s="64"/>
    </row>
    <row r="5" spans="1:24" ht="36.75" customHeight="1">
      <c r="A5" s="646" t="s">
        <v>144</v>
      </c>
      <c r="B5" s="647"/>
      <c r="C5" s="66"/>
      <c r="D5" s="640"/>
      <c r="E5" s="640"/>
      <c r="F5" s="640"/>
      <c r="G5" s="640"/>
      <c r="H5" s="640"/>
      <c r="I5" s="640"/>
      <c r="J5" s="640"/>
      <c r="K5" s="640"/>
      <c r="L5" s="640"/>
      <c r="M5" s="640"/>
      <c r="N5" s="640"/>
      <c r="O5" s="640"/>
      <c r="P5" s="640"/>
      <c r="Q5" s="640"/>
      <c r="R5" s="640"/>
      <c r="S5" s="640"/>
      <c r="T5" s="640"/>
      <c r="U5" s="643"/>
      <c r="V5" s="643"/>
      <c r="W5" s="645"/>
      <c r="X5" s="64"/>
    </row>
    <row r="6" spans="1:24" ht="31.5" customHeight="1">
      <c r="A6" s="648" t="s">
        <v>145</v>
      </c>
      <c r="B6" s="649"/>
      <c r="C6" s="649"/>
      <c r="D6" s="67"/>
      <c r="E6" s="68"/>
      <c r="F6" s="68"/>
      <c r="G6" s="68"/>
      <c r="H6" s="68"/>
      <c r="I6" s="68"/>
      <c r="J6" s="68">
        <f>J7</f>
        <v>0</v>
      </c>
      <c r="K6" s="68"/>
      <c r="L6" s="68"/>
      <c r="M6" s="67"/>
      <c r="N6" s="67"/>
      <c r="O6" s="68"/>
      <c r="P6" s="68"/>
      <c r="Q6" s="68"/>
      <c r="R6" s="68"/>
      <c r="S6" s="68"/>
      <c r="T6" s="68"/>
      <c r="U6" s="69"/>
      <c r="V6" s="70"/>
      <c r="W6" s="71">
        <f>SUM(D6:V6)</f>
        <v>0</v>
      </c>
      <c r="X6" s="72"/>
    </row>
    <row r="7" spans="1:24" ht="26.25" customHeight="1">
      <c r="A7" s="73"/>
      <c r="B7" s="638" t="s">
        <v>146</v>
      </c>
      <c r="C7" s="639"/>
      <c r="D7" s="68"/>
      <c r="E7" s="68"/>
      <c r="F7" s="68"/>
      <c r="G7" s="68"/>
      <c r="H7" s="68"/>
      <c r="I7" s="68"/>
      <c r="J7" s="74"/>
      <c r="K7" s="68"/>
      <c r="L7" s="68"/>
      <c r="M7" s="68"/>
      <c r="N7" s="68"/>
      <c r="O7" s="68"/>
      <c r="P7" s="68"/>
      <c r="Q7" s="68"/>
      <c r="R7" s="68"/>
      <c r="S7" s="68"/>
      <c r="T7" s="68"/>
      <c r="U7" s="75"/>
      <c r="V7" s="70"/>
      <c r="W7" s="71">
        <f t="shared" ref="W7:W35" si="0">SUM(D7:V7)</f>
        <v>0</v>
      </c>
      <c r="X7" s="72"/>
    </row>
    <row r="8" spans="1:24" ht="31.5" customHeight="1">
      <c r="A8" s="650" t="s">
        <v>147</v>
      </c>
      <c r="B8" s="652"/>
      <c r="C8" s="651"/>
      <c r="D8" s="68"/>
      <c r="E8" s="68"/>
      <c r="F8" s="67"/>
      <c r="G8" s="68"/>
      <c r="H8" s="68"/>
      <c r="I8" s="68"/>
      <c r="J8" s="68"/>
      <c r="K8" s="68"/>
      <c r="L8" s="68"/>
      <c r="M8" s="68"/>
      <c r="N8" s="68"/>
      <c r="O8" s="68"/>
      <c r="P8" s="68"/>
      <c r="Q8" s="68"/>
      <c r="R8" s="68"/>
      <c r="S8" s="68"/>
      <c r="T8" s="68"/>
      <c r="U8" s="75"/>
      <c r="V8" s="70"/>
      <c r="W8" s="71">
        <f t="shared" si="0"/>
        <v>0</v>
      </c>
      <c r="X8" s="72"/>
    </row>
    <row r="9" spans="1:24" ht="31.5" customHeight="1">
      <c r="A9" s="649" t="s">
        <v>148</v>
      </c>
      <c r="B9" s="649"/>
      <c r="C9" s="649"/>
      <c r="D9" s="68"/>
      <c r="E9" s="68"/>
      <c r="F9" s="67"/>
      <c r="G9" s="68"/>
      <c r="H9" s="68"/>
      <c r="I9" s="68"/>
      <c r="J9" s="68"/>
      <c r="K9" s="68"/>
      <c r="L9" s="68"/>
      <c r="M9" s="68"/>
      <c r="N9" s="68"/>
      <c r="O9" s="68"/>
      <c r="P9" s="68"/>
      <c r="Q9" s="68"/>
      <c r="R9" s="68"/>
      <c r="S9" s="68"/>
      <c r="T9" s="68"/>
      <c r="U9" s="75"/>
      <c r="V9" s="70"/>
      <c r="W9" s="71">
        <f t="shared" si="0"/>
        <v>0</v>
      </c>
      <c r="X9" s="72"/>
    </row>
    <row r="10" spans="1:24" ht="31.5" customHeight="1">
      <c r="A10" s="649" t="s">
        <v>149</v>
      </c>
      <c r="B10" s="649"/>
      <c r="C10" s="649"/>
      <c r="D10" s="68"/>
      <c r="E10" s="68"/>
      <c r="F10" s="67"/>
      <c r="G10" s="68"/>
      <c r="H10" s="68"/>
      <c r="I10" s="68"/>
      <c r="J10" s="68"/>
      <c r="K10" s="68"/>
      <c r="L10" s="68"/>
      <c r="M10" s="68"/>
      <c r="N10" s="68"/>
      <c r="O10" s="68"/>
      <c r="P10" s="68"/>
      <c r="Q10" s="68"/>
      <c r="R10" s="68"/>
      <c r="S10" s="68"/>
      <c r="T10" s="68"/>
      <c r="U10" s="75"/>
      <c r="V10" s="70"/>
      <c r="W10" s="71">
        <f t="shared" si="0"/>
        <v>0</v>
      </c>
      <c r="X10" s="72"/>
    </row>
    <row r="11" spans="1:24" ht="31.5" customHeight="1">
      <c r="A11" s="653" t="s">
        <v>150</v>
      </c>
      <c r="B11" s="654"/>
      <c r="C11" s="654"/>
      <c r="D11" s="67"/>
      <c r="E11" s="68"/>
      <c r="F11" s="67"/>
      <c r="G11" s="68"/>
      <c r="H11" s="68"/>
      <c r="I11" s="67"/>
      <c r="J11" s="67"/>
      <c r="K11" s="68"/>
      <c r="L11" s="68"/>
      <c r="M11" s="68">
        <f>M12</f>
        <v>0</v>
      </c>
      <c r="N11" s="68"/>
      <c r="O11" s="68"/>
      <c r="P11" s="68"/>
      <c r="Q11" s="68"/>
      <c r="R11" s="68"/>
      <c r="S11" s="68"/>
      <c r="T11" s="68"/>
      <c r="U11" s="69"/>
      <c r="V11" s="70"/>
      <c r="W11" s="71">
        <f t="shared" si="0"/>
        <v>0</v>
      </c>
      <c r="X11" s="72"/>
    </row>
    <row r="12" spans="1:24" ht="26.25" customHeight="1">
      <c r="A12" s="76"/>
      <c r="B12" s="638" t="s">
        <v>151</v>
      </c>
      <c r="C12" s="639"/>
      <c r="D12" s="68"/>
      <c r="E12" s="68"/>
      <c r="F12" s="68"/>
      <c r="G12" s="68"/>
      <c r="H12" s="68"/>
      <c r="I12" s="68"/>
      <c r="J12" s="68"/>
      <c r="K12" s="68"/>
      <c r="L12" s="68"/>
      <c r="M12" s="67"/>
      <c r="N12" s="68"/>
      <c r="O12" s="68"/>
      <c r="P12" s="68"/>
      <c r="Q12" s="68"/>
      <c r="R12" s="68"/>
      <c r="S12" s="68"/>
      <c r="T12" s="68"/>
      <c r="U12" s="75"/>
      <c r="V12" s="70"/>
      <c r="W12" s="71">
        <f t="shared" si="0"/>
        <v>0</v>
      </c>
      <c r="X12" s="72"/>
    </row>
    <row r="13" spans="1:24" ht="31.5" customHeight="1">
      <c r="A13" s="649" t="s">
        <v>152</v>
      </c>
      <c r="B13" s="649"/>
      <c r="C13" s="649"/>
      <c r="D13" s="67"/>
      <c r="E13" s="68"/>
      <c r="F13" s="67"/>
      <c r="G13" s="68"/>
      <c r="H13" s="68"/>
      <c r="I13" s="68"/>
      <c r="J13" s="68"/>
      <c r="K13" s="68"/>
      <c r="L13" s="68"/>
      <c r="M13" s="68"/>
      <c r="N13" s="68"/>
      <c r="O13" s="68"/>
      <c r="P13" s="68"/>
      <c r="Q13" s="68"/>
      <c r="R13" s="68"/>
      <c r="S13" s="68"/>
      <c r="T13" s="68"/>
      <c r="U13" s="75"/>
      <c r="V13" s="70"/>
      <c r="W13" s="71">
        <f t="shared" si="0"/>
        <v>0</v>
      </c>
      <c r="X13" s="72"/>
    </row>
    <row r="14" spans="1:24" ht="31.5" customHeight="1">
      <c r="A14" s="649" t="s">
        <v>153</v>
      </c>
      <c r="B14" s="649"/>
      <c r="C14" s="649"/>
      <c r="D14" s="68"/>
      <c r="E14" s="68"/>
      <c r="F14" s="67"/>
      <c r="G14" s="68"/>
      <c r="H14" s="68"/>
      <c r="I14" s="68"/>
      <c r="J14" s="68"/>
      <c r="K14" s="68"/>
      <c r="L14" s="68"/>
      <c r="M14" s="68"/>
      <c r="N14" s="68"/>
      <c r="O14" s="68"/>
      <c r="P14" s="68"/>
      <c r="Q14" s="68"/>
      <c r="R14" s="68"/>
      <c r="S14" s="68"/>
      <c r="T14" s="68"/>
      <c r="U14" s="75"/>
      <c r="V14" s="70"/>
      <c r="W14" s="71">
        <f t="shared" si="0"/>
        <v>0</v>
      </c>
      <c r="X14" s="72"/>
    </row>
    <row r="15" spans="1:24" ht="31.5" customHeight="1">
      <c r="A15" s="649" t="s">
        <v>154</v>
      </c>
      <c r="B15" s="649"/>
      <c r="C15" s="649"/>
      <c r="D15" s="68"/>
      <c r="E15" s="68"/>
      <c r="F15" s="68"/>
      <c r="G15" s="67"/>
      <c r="H15" s="68"/>
      <c r="I15" s="68"/>
      <c r="J15" s="68"/>
      <c r="K15" s="68"/>
      <c r="L15" s="68"/>
      <c r="M15" s="68"/>
      <c r="N15" s="68"/>
      <c r="O15" s="68"/>
      <c r="P15" s="68"/>
      <c r="Q15" s="68"/>
      <c r="R15" s="68"/>
      <c r="S15" s="68"/>
      <c r="T15" s="68"/>
      <c r="U15" s="75"/>
      <c r="V15" s="70"/>
      <c r="W15" s="71">
        <f t="shared" si="0"/>
        <v>0</v>
      </c>
      <c r="X15" s="72"/>
    </row>
    <row r="16" spans="1:24" ht="31.5" customHeight="1">
      <c r="A16" s="649" t="s">
        <v>155</v>
      </c>
      <c r="B16" s="649"/>
      <c r="C16" s="649"/>
      <c r="D16" s="68"/>
      <c r="E16" s="68"/>
      <c r="F16" s="68"/>
      <c r="G16" s="68"/>
      <c r="H16" s="67"/>
      <c r="I16" s="68"/>
      <c r="J16" s="68"/>
      <c r="K16" s="68"/>
      <c r="L16" s="68"/>
      <c r="M16" s="68"/>
      <c r="N16" s="68"/>
      <c r="O16" s="68"/>
      <c r="P16" s="67"/>
      <c r="Q16" s="68"/>
      <c r="R16" s="68"/>
      <c r="S16" s="68"/>
      <c r="T16" s="68"/>
      <c r="U16" s="75"/>
      <c r="V16" s="70"/>
      <c r="W16" s="71">
        <f t="shared" si="0"/>
        <v>0</v>
      </c>
      <c r="X16" s="72"/>
    </row>
    <row r="17" spans="1:24" ht="31.5" customHeight="1">
      <c r="A17" s="654" t="s">
        <v>156</v>
      </c>
      <c r="B17" s="654"/>
      <c r="C17" s="654"/>
      <c r="D17" s="67"/>
      <c r="E17" s="68"/>
      <c r="F17" s="67"/>
      <c r="G17" s="68"/>
      <c r="H17" s="68"/>
      <c r="I17" s="68"/>
      <c r="J17" s="68"/>
      <c r="K17" s="68"/>
      <c r="L17" s="68"/>
      <c r="M17" s="68"/>
      <c r="N17" s="68"/>
      <c r="O17" s="68"/>
      <c r="P17" s="68"/>
      <c r="Q17" s="68"/>
      <c r="R17" s="68"/>
      <c r="S17" s="68"/>
      <c r="T17" s="68"/>
      <c r="U17" s="75"/>
      <c r="V17" s="70"/>
      <c r="W17" s="71">
        <f t="shared" si="0"/>
        <v>0</v>
      </c>
      <c r="X17" s="72"/>
    </row>
    <row r="18" spans="1:24" ht="31.5" customHeight="1">
      <c r="A18" s="648" t="s">
        <v>157</v>
      </c>
      <c r="B18" s="649"/>
      <c r="C18" s="649"/>
      <c r="D18" s="67"/>
      <c r="E18" s="68"/>
      <c r="F18" s="67"/>
      <c r="G18" s="68"/>
      <c r="H18" s="68"/>
      <c r="I18" s="68">
        <f>I19</f>
        <v>0</v>
      </c>
      <c r="J18" s="68"/>
      <c r="K18" s="68"/>
      <c r="L18" s="68"/>
      <c r="M18" s="68"/>
      <c r="N18" s="68"/>
      <c r="O18" s="68"/>
      <c r="P18" s="68"/>
      <c r="Q18" s="67"/>
      <c r="R18" s="68"/>
      <c r="S18" s="68"/>
      <c r="T18" s="68"/>
      <c r="U18" s="75"/>
      <c r="V18" s="70"/>
      <c r="W18" s="71">
        <f t="shared" si="0"/>
        <v>0</v>
      </c>
      <c r="X18" s="72"/>
    </row>
    <row r="19" spans="1:24" ht="26.25" customHeight="1">
      <c r="A19" s="73"/>
      <c r="B19" s="650" t="s">
        <v>158</v>
      </c>
      <c r="C19" s="651"/>
      <c r="D19" s="68"/>
      <c r="E19" s="68"/>
      <c r="F19" s="68"/>
      <c r="G19" s="68"/>
      <c r="H19" s="68"/>
      <c r="I19" s="67"/>
      <c r="J19" s="68"/>
      <c r="K19" s="68"/>
      <c r="L19" s="68"/>
      <c r="M19" s="68"/>
      <c r="N19" s="68"/>
      <c r="O19" s="68"/>
      <c r="P19" s="68"/>
      <c r="Q19" s="68"/>
      <c r="R19" s="68"/>
      <c r="S19" s="68"/>
      <c r="T19" s="68"/>
      <c r="U19" s="75"/>
      <c r="V19" s="70"/>
      <c r="W19" s="71">
        <f t="shared" si="0"/>
        <v>0</v>
      </c>
      <c r="X19" s="72"/>
    </row>
    <row r="20" spans="1:24" ht="31.5" customHeight="1">
      <c r="A20" s="649" t="s">
        <v>159</v>
      </c>
      <c r="B20" s="649"/>
      <c r="C20" s="649"/>
      <c r="D20" s="67"/>
      <c r="E20" s="68"/>
      <c r="F20" s="67"/>
      <c r="G20" s="68"/>
      <c r="H20" s="68"/>
      <c r="I20" s="68"/>
      <c r="J20" s="68"/>
      <c r="K20" s="68"/>
      <c r="L20" s="68"/>
      <c r="M20" s="68"/>
      <c r="N20" s="68"/>
      <c r="O20" s="68"/>
      <c r="P20" s="68"/>
      <c r="Q20" s="68"/>
      <c r="R20" s="68"/>
      <c r="S20" s="68"/>
      <c r="T20" s="68"/>
      <c r="U20" s="75"/>
      <c r="V20" s="70"/>
      <c r="W20" s="71">
        <f t="shared" si="0"/>
        <v>0</v>
      </c>
      <c r="X20" s="72"/>
    </row>
    <row r="21" spans="1:24" ht="31.5" customHeight="1">
      <c r="A21" s="649" t="s">
        <v>160</v>
      </c>
      <c r="B21" s="649"/>
      <c r="C21" s="649"/>
      <c r="D21" s="68"/>
      <c r="E21" s="67"/>
      <c r="F21" s="68"/>
      <c r="G21" s="68"/>
      <c r="H21" s="68"/>
      <c r="I21" s="68"/>
      <c r="J21" s="68"/>
      <c r="K21" s="68"/>
      <c r="L21" s="68"/>
      <c r="M21" s="68"/>
      <c r="N21" s="68"/>
      <c r="O21" s="68"/>
      <c r="P21" s="68"/>
      <c r="Q21" s="68"/>
      <c r="R21" s="68"/>
      <c r="S21" s="68"/>
      <c r="T21" s="68"/>
      <c r="U21" s="75"/>
      <c r="V21" s="70"/>
      <c r="W21" s="71">
        <f t="shared" si="0"/>
        <v>0</v>
      </c>
      <c r="X21" s="72"/>
    </row>
    <row r="22" spans="1:24" ht="31.5" customHeight="1">
      <c r="A22" s="649" t="s">
        <v>161</v>
      </c>
      <c r="B22" s="649"/>
      <c r="C22" s="649"/>
      <c r="D22" s="68"/>
      <c r="E22" s="68"/>
      <c r="F22" s="68"/>
      <c r="G22" s="68"/>
      <c r="H22" s="68"/>
      <c r="I22" s="68"/>
      <c r="J22" s="68"/>
      <c r="K22" s="67"/>
      <c r="L22" s="68"/>
      <c r="M22" s="68"/>
      <c r="N22" s="68"/>
      <c r="O22" s="68"/>
      <c r="P22" s="68"/>
      <c r="Q22" s="68"/>
      <c r="R22" s="68"/>
      <c r="S22" s="68"/>
      <c r="T22" s="68"/>
      <c r="U22" s="75"/>
      <c r="V22" s="70"/>
      <c r="W22" s="71">
        <f t="shared" si="0"/>
        <v>0</v>
      </c>
      <c r="X22" s="72"/>
    </row>
    <row r="23" spans="1:24" ht="31.5" customHeight="1">
      <c r="A23" s="649" t="s">
        <v>162</v>
      </c>
      <c r="B23" s="649"/>
      <c r="C23" s="649"/>
      <c r="D23" s="68"/>
      <c r="E23" s="68"/>
      <c r="F23" s="67"/>
      <c r="G23" s="68"/>
      <c r="H23" s="68"/>
      <c r="I23" s="68"/>
      <c r="J23" s="68"/>
      <c r="K23" s="68"/>
      <c r="L23" s="68"/>
      <c r="M23" s="68"/>
      <c r="N23" s="68"/>
      <c r="O23" s="68"/>
      <c r="P23" s="68"/>
      <c r="Q23" s="68"/>
      <c r="R23" s="68"/>
      <c r="S23" s="68"/>
      <c r="T23" s="68"/>
      <c r="U23" s="75"/>
      <c r="V23" s="70"/>
      <c r="W23" s="71">
        <f t="shared" si="0"/>
        <v>0</v>
      </c>
      <c r="X23" s="72"/>
    </row>
    <row r="24" spans="1:24" ht="31.5" customHeight="1">
      <c r="A24" s="649" t="s">
        <v>163</v>
      </c>
      <c r="B24" s="649"/>
      <c r="C24" s="649"/>
      <c r="D24" s="68"/>
      <c r="E24" s="68"/>
      <c r="F24" s="67"/>
      <c r="G24" s="68"/>
      <c r="H24" s="68"/>
      <c r="I24" s="68"/>
      <c r="J24" s="68"/>
      <c r="K24" s="68"/>
      <c r="L24" s="68"/>
      <c r="M24" s="68"/>
      <c r="N24" s="68"/>
      <c r="O24" s="68"/>
      <c r="P24" s="68"/>
      <c r="Q24" s="68"/>
      <c r="R24" s="68"/>
      <c r="S24" s="68"/>
      <c r="T24" s="68"/>
      <c r="U24" s="75"/>
      <c r="V24" s="70"/>
      <c r="W24" s="71">
        <f t="shared" si="0"/>
        <v>0</v>
      </c>
      <c r="X24" s="72"/>
    </row>
    <row r="25" spans="1:24" ht="31.5" customHeight="1">
      <c r="A25" s="649" t="s">
        <v>164</v>
      </c>
      <c r="B25" s="649"/>
      <c r="C25" s="649"/>
      <c r="D25" s="68"/>
      <c r="E25" s="68"/>
      <c r="F25" s="68"/>
      <c r="G25" s="68"/>
      <c r="H25" s="68"/>
      <c r="I25" s="68"/>
      <c r="J25" s="68"/>
      <c r="K25" s="68"/>
      <c r="L25" s="67"/>
      <c r="M25" s="68"/>
      <c r="N25" s="68"/>
      <c r="O25" s="68"/>
      <c r="P25" s="68"/>
      <c r="Q25" s="68"/>
      <c r="R25" s="68"/>
      <c r="S25" s="68"/>
      <c r="T25" s="68"/>
      <c r="U25" s="75"/>
      <c r="V25" s="70"/>
      <c r="W25" s="71">
        <f t="shared" si="0"/>
        <v>0</v>
      </c>
      <c r="X25" s="72"/>
    </row>
    <row r="26" spans="1:24" ht="31.5" customHeight="1">
      <c r="A26" s="649" t="s">
        <v>165</v>
      </c>
      <c r="B26" s="649"/>
      <c r="C26" s="649"/>
      <c r="D26" s="68"/>
      <c r="E26" s="68"/>
      <c r="F26" s="67"/>
      <c r="G26" s="68"/>
      <c r="H26" s="68"/>
      <c r="I26" s="68"/>
      <c r="J26" s="68"/>
      <c r="K26" s="68"/>
      <c r="L26" s="68"/>
      <c r="M26" s="68"/>
      <c r="N26" s="68"/>
      <c r="O26" s="68"/>
      <c r="P26" s="68"/>
      <c r="Q26" s="68"/>
      <c r="R26" s="68"/>
      <c r="S26" s="68"/>
      <c r="T26" s="68"/>
      <c r="U26" s="75"/>
      <c r="V26" s="70"/>
      <c r="W26" s="71">
        <f t="shared" si="0"/>
        <v>0</v>
      </c>
      <c r="X26" s="72"/>
    </row>
    <row r="27" spans="1:24" ht="31.5" customHeight="1">
      <c r="A27" s="649" t="s">
        <v>166</v>
      </c>
      <c r="B27" s="649"/>
      <c r="C27" s="649"/>
      <c r="D27" s="68"/>
      <c r="E27" s="68"/>
      <c r="F27" s="67"/>
      <c r="G27" s="68"/>
      <c r="H27" s="68"/>
      <c r="I27" s="68"/>
      <c r="J27" s="68"/>
      <c r="K27" s="68"/>
      <c r="L27" s="68"/>
      <c r="M27" s="68"/>
      <c r="N27" s="68"/>
      <c r="O27" s="68"/>
      <c r="P27" s="68"/>
      <c r="Q27" s="68"/>
      <c r="R27" s="68"/>
      <c r="S27" s="68"/>
      <c r="T27" s="68"/>
      <c r="U27" s="75"/>
      <c r="V27" s="70"/>
      <c r="W27" s="71">
        <f t="shared" si="0"/>
        <v>0</v>
      </c>
      <c r="X27" s="72"/>
    </row>
    <row r="28" spans="1:24" ht="31.5" customHeight="1">
      <c r="A28" s="649" t="s">
        <v>167</v>
      </c>
      <c r="B28" s="649"/>
      <c r="C28" s="649"/>
      <c r="D28" s="68"/>
      <c r="E28" s="68"/>
      <c r="F28" s="68"/>
      <c r="G28" s="68"/>
      <c r="H28" s="68"/>
      <c r="I28" s="68"/>
      <c r="J28" s="68"/>
      <c r="K28" s="68"/>
      <c r="L28" s="68"/>
      <c r="M28" s="68"/>
      <c r="N28" s="68"/>
      <c r="O28" s="68"/>
      <c r="P28" s="68"/>
      <c r="Q28" s="67"/>
      <c r="R28" s="68"/>
      <c r="S28" s="68"/>
      <c r="T28" s="68"/>
      <c r="U28" s="75"/>
      <c r="V28" s="70"/>
      <c r="W28" s="71">
        <f t="shared" si="0"/>
        <v>0</v>
      </c>
      <c r="X28" s="72"/>
    </row>
    <row r="29" spans="1:24" ht="31.5" customHeight="1">
      <c r="A29" s="649" t="s">
        <v>168</v>
      </c>
      <c r="B29" s="649"/>
      <c r="C29" s="649"/>
      <c r="D29" s="68"/>
      <c r="E29" s="68"/>
      <c r="F29" s="68"/>
      <c r="G29" s="68"/>
      <c r="H29" s="74"/>
      <c r="I29" s="68"/>
      <c r="J29" s="68"/>
      <c r="K29" s="68"/>
      <c r="L29" s="68"/>
      <c r="M29" s="68"/>
      <c r="N29" s="68"/>
      <c r="O29" s="68"/>
      <c r="P29" s="68"/>
      <c r="Q29" s="68"/>
      <c r="R29" s="68"/>
      <c r="S29" s="68"/>
      <c r="T29" s="68"/>
      <c r="U29" s="75"/>
      <c r="V29" s="70"/>
      <c r="W29" s="71">
        <f t="shared" si="0"/>
        <v>0</v>
      </c>
      <c r="X29" s="72"/>
    </row>
    <row r="30" spans="1:24" ht="31.5" customHeight="1">
      <c r="A30" s="649" t="s">
        <v>169</v>
      </c>
      <c r="B30" s="649"/>
      <c r="C30" s="649"/>
      <c r="D30" s="68"/>
      <c r="E30" s="68"/>
      <c r="F30" s="68"/>
      <c r="G30" s="68"/>
      <c r="H30" s="68"/>
      <c r="I30" s="68"/>
      <c r="J30" s="68"/>
      <c r="K30" s="68"/>
      <c r="L30" s="68"/>
      <c r="M30" s="68"/>
      <c r="N30" s="68"/>
      <c r="O30" s="68"/>
      <c r="P30" s="68"/>
      <c r="Q30" s="68"/>
      <c r="R30" s="67"/>
      <c r="S30" s="68"/>
      <c r="T30" s="68"/>
      <c r="U30" s="75"/>
      <c r="V30" s="70"/>
      <c r="W30" s="71">
        <f t="shared" si="0"/>
        <v>0</v>
      </c>
      <c r="X30" s="72"/>
    </row>
    <row r="31" spans="1:24" ht="31.5" customHeight="1">
      <c r="A31" s="649" t="s">
        <v>170</v>
      </c>
      <c r="B31" s="649"/>
      <c r="C31" s="649"/>
      <c r="D31" s="68"/>
      <c r="E31" s="68"/>
      <c r="F31" s="68"/>
      <c r="G31" s="68"/>
      <c r="H31" s="68"/>
      <c r="I31" s="68"/>
      <c r="J31" s="68"/>
      <c r="K31" s="68"/>
      <c r="L31" s="68"/>
      <c r="M31" s="68"/>
      <c r="N31" s="68"/>
      <c r="O31" s="68"/>
      <c r="P31" s="68"/>
      <c r="Q31" s="68"/>
      <c r="R31" s="68"/>
      <c r="S31" s="67"/>
      <c r="T31" s="68"/>
      <c r="U31" s="75"/>
      <c r="V31" s="70"/>
      <c r="W31" s="71">
        <f t="shared" si="0"/>
        <v>0</v>
      </c>
      <c r="X31" s="72"/>
    </row>
    <row r="32" spans="1:24" ht="31.5" customHeight="1">
      <c r="A32" s="649" t="s">
        <v>171</v>
      </c>
      <c r="B32" s="649"/>
      <c r="C32" s="649"/>
      <c r="D32" s="68"/>
      <c r="E32" s="68"/>
      <c r="F32" s="68"/>
      <c r="G32" s="68"/>
      <c r="H32" s="68"/>
      <c r="I32" s="68"/>
      <c r="J32" s="68"/>
      <c r="K32" s="68"/>
      <c r="L32" s="68"/>
      <c r="M32" s="68"/>
      <c r="N32" s="68"/>
      <c r="O32" s="68"/>
      <c r="P32" s="67"/>
      <c r="Q32" s="68"/>
      <c r="R32" s="68"/>
      <c r="S32" s="68"/>
      <c r="T32" s="67"/>
      <c r="U32" s="75"/>
      <c r="V32" s="70"/>
      <c r="W32" s="71">
        <f t="shared" si="0"/>
        <v>0</v>
      </c>
      <c r="X32" s="72"/>
    </row>
    <row r="33" spans="1:24" ht="31.5" customHeight="1">
      <c r="A33" s="649" t="s">
        <v>172</v>
      </c>
      <c r="B33" s="649"/>
      <c r="C33" s="649"/>
      <c r="D33" s="68"/>
      <c r="E33" s="68"/>
      <c r="F33" s="67"/>
      <c r="G33" s="68"/>
      <c r="H33" s="68"/>
      <c r="I33" s="68"/>
      <c r="J33" s="68"/>
      <c r="K33" s="68"/>
      <c r="L33" s="68"/>
      <c r="M33" s="68"/>
      <c r="N33" s="68"/>
      <c r="O33" s="68"/>
      <c r="P33" s="68"/>
      <c r="Q33" s="68"/>
      <c r="R33" s="68"/>
      <c r="S33" s="68"/>
      <c r="T33" s="68"/>
      <c r="U33" s="75"/>
      <c r="V33" s="70"/>
      <c r="W33" s="71">
        <f t="shared" si="0"/>
        <v>0</v>
      </c>
      <c r="X33" s="72"/>
    </row>
    <row r="34" spans="1:24" ht="31.5" customHeight="1">
      <c r="A34" s="649" t="s">
        <v>173</v>
      </c>
      <c r="B34" s="649"/>
      <c r="C34" s="649"/>
      <c r="D34" s="68"/>
      <c r="E34" s="68"/>
      <c r="F34" s="68"/>
      <c r="G34" s="68"/>
      <c r="H34" s="68"/>
      <c r="I34" s="68"/>
      <c r="J34" s="68"/>
      <c r="K34" s="68"/>
      <c r="L34" s="68"/>
      <c r="M34" s="68"/>
      <c r="N34" s="67"/>
      <c r="O34" s="68"/>
      <c r="P34" s="68"/>
      <c r="Q34" s="68"/>
      <c r="R34" s="68"/>
      <c r="S34" s="68"/>
      <c r="T34" s="68"/>
      <c r="U34" s="75"/>
      <c r="V34" s="70"/>
      <c r="W34" s="71">
        <f t="shared" si="0"/>
        <v>0</v>
      </c>
      <c r="X34" s="72"/>
    </row>
    <row r="35" spans="1:24" ht="31.5" customHeight="1">
      <c r="A35" s="649" t="s">
        <v>174</v>
      </c>
      <c r="B35" s="649"/>
      <c r="C35" s="649"/>
      <c r="D35" s="68"/>
      <c r="E35" s="68"/>
      <c r="F35" s="68"/>
      <c r="G35" s="74"/>
      <c r="H35" s="67"/>
      <c r="I35" s="68"/>
      <c r="J35" s="68"/>
      <c r="K35" s="68"/>
      <c r="L35" s="68"/>
      <c r="M35" s="68"/>
      <c r="N35" s="68"/>
      <c r="O35" s="68"/>
      <c r="P35" s="68"/>
      <c r="Q35" s="68"/>
      <c r="R35" s="68"/>
      <c r="S35" s="68"/>
      <c r="T35" s="68"/>
      <c r="U35" s="75"/>
      <c r="V35" s="70"/>
      <c r="W35" s="71">
        <f t="shared" si="0"/>
        <v>0</v>
      </c>
      <c r="X35" s="72"/>
    </row>
    <row r="36" spans="1:24" ht="31.5" customHeight="1">
      <c r="A36" s="649" t="s">
        <v>175</v>
      </c>
      <c r="B36" s="649"/>
      <c r="C36" s="649"/>
      <c r="D36" s="68"/>
      <c r="E36" s="68"/>
      <c r="F36" s="68"/>
      <c r="G36" s="68"/>
      <c r="H36" s="68"/>
      <c r="I36" s="68"/>
      <c r="J36" s="68"/>
      <c r="K36" s="68"/>
      <c r="L36" s="68"/>
      <c r="M36" s="68"/>
      <c r="N36" s="68"/>
      <c r="O36" s="67"/>
      <c r="P36" s="68"/>
      <c r="Q36" s="68"/>
      <c r="R36" s="68"/>
      <c r="S36" s="68"/>
      <c r="T36" s="68"/>
      <c r="U36" s="75"/>
      <c r="V36" s="70"/>
      <c r="W36" s="71">
        <f>SUM(D36:V36)</f>
        <v>0</v>
      </c>
      <c r="X36" s="72"/>
    </row>
    <row r="37" spans="1:24" ht="31.5" customHeight="1">
      <c r="A37" s="650" t="s">
        <v>176</v>
      </c>
      <c r="B37" s="652"/>
      <c r="C37" s="651"/>
      <c r="D37" s="77"/>
      <c r="E37" s="78"/>
      <c r="F37" s="77"/>
      <c r="G37" s="78"/>
      <c r="H37" s="78"/>
      <c r="I37" s="78"/>
      <c r="J37" s="78"/>
      <c r="K37" s="78"/>
      <c r="L37" s="78"/>
      <c r="M37" s="78"/>
      <c r="N37" s="78"/>
      <c r="O37" s="78"/>
      <c r="P37" s="78"/>
      <c r="Q37" s="78"/>
      <c r="R37" s="78"/>
      <c r="S37" s="78"/>
      <c r="T37" s="78"/>
      <c r="U37" s="79"/>
      <c r="V37" s="80"/>
      <c r="W37" s="81">
        <f>SUM(D37:V37)</f>
        <v>0</v>
      </c>
      <c r="X37" s="72"/>
    </row>
    <row r="38" spans="1:24" ht="31.5" customHeight="1" thickBot="1">
      <c r="A38" s="648" t="s">
        <v>177</v>
      </c>
      <c r="B38" s="648"/>
      <c r="C38" s="648"/>
      <c r="D38" s="78"/>
      <c r="E38" s="78"/>
      <c r="F38" s="78"/>
      <c r="G38" s="78"/>
      <c r="H38" s="78"/>
      <c r="I38" s="78"/>
      <c r="J38" s="78"/>
      <c r="K38" s="78"/>
      <c r="L38" s="78"/>
      <c r="M38" s="78"/>
      <c r="N38" s="78"/>
      <c r="O38" s="78"/>
      <c r="P38" s="78"/>
      <c r="Q38" s="78"/>
      <c r="R38" s="78"/>
      <c r="S38" s="78"/>
      <c r="T38" s="78"/>
      <c r="U38" s="79"/>
      <c r="V38" s="82"/>
      <c r="W38" s="83">
        <f>SUM(D38:V38)</f>
        <v>0</v>
      </c>
      <c r="X38" s="72"/>
    </row>
    <row r="39" spans="1:24" ht="40.5" customHeight="1" thickTop="1" thickBot="1">
      <c r="A39" s="655" t="s">
        <v>178</v>
      </c>
      <c r="B39" s="656"/>
      <c r="C39" s="657"/>
      <c r="D39" s="84">
        <f>SUM(D6,D11,D13,D17,D18,D20,D37)</f>
        <v>0</v>
      </c>
      <c r="E39" s="84">
        <f>SUM(E21)</f>
        <v>0</v>
      </c>
      <c r="F39" s="84">
        <f>SUM(F8:F11,F13:F14,F17:F18,F20,F23:F24,F26:F27,F33,F37)</f>
        <v>0</v>
      </c>
      <c r="G39" s="84">
        <f>SUM(G15,G35)</f>
        <v>0</v>
      </c>
      <c r="H39" s="84">
        <f>SUM(H16,H29,H35)</f>
        <v>0</v>
      </c>
      <c r="I39" s="84">
        <f>SUM(I11,I19)</f>
        <v>0</v>
      </c>
      <c r="J39" s="84">
        <f>SUM(J7,J11,J18)</f>
        <v>0</v>
      </c>
      <c r="K39" s="84">
        <f>SUM(K22)</f>
        <v>0</v>
      </c>
      <c r="L39" s="84">
        <f>SUM(L25)</f>
        <v>0</v>
      </c>
      <c r="M39" s="84">
        <f>SUM(M6,M12)</f>
        <v>0</v>
      </c>
      <c r="N39" s="84">
        <f>SUM(N6,N34)</f>
        <v>0</v>
      </c>
      <c r="O39" s="84">
        <f>SUM(O36)</f>
        <v>0</v>
      </c>
      <c r="P39" s="84">
        <f>SUM(P16,P32)</f>
        <v>0</v>
      </c>
      <c r="Q39" s="84">
        <f>SUM(Q18,Q28)</f>
        <v>0</v>
      </c>
      <c r="R39" s="84">
        <f>SUM(R30)</f>
        <v>0</v>
      </c>
      <c r="S39" s="84">
        <f>SUM(S31)</f>
        <v>0</v>
      </c>
      <c r="T39" s="84">
        <f>SUM(T32)</f>
        <v>0</v>
      </c>
      <c r="U39" s="85">
        <f>SUM(U6,U11)</f>
        <v>0</v>
      </c>
      <c r="V39" s="85">
        <f>SUM(V6,V8:V11,V13:V18,V20:V38)</f>
        <v>0</v>
      </c>
      <c r="W39" s="86">
        <f>SUM(W6,W8:W11,W13:W18,W20:W38)</f>
        <v>0</v>
      </c>
      <c r="X39" s="72"/>
    </row>
    <row r="40" spans="1:24" ht="21.9" customHeight="1" thickTop="1"/>
  </sheetData>
  <autoFilter ref="A5:AC5" xr:uid="{00000000-0009-0000-0000-000004000000}">
    <filterColumn colId="0" showButton="0"/>
  </autoFilter>
  <mergeCells count="56">
    <mergeCell ref="A38:C38"/>
    <mergeCell ref="A39:C39"/>
    <mergeCell ref="A32:C32"/>
    <mergeCell ref="A33:C33"/>
    <mergeCell ref="A34:C34"/>
    <mergeCell ref="A35:C35"/>
    <mergeCell ref="A36:C36"/>
    <mergeCell ref="A37:C37"/>
    <mergeCell ref="A31:C31"/>
    <mergeCell ref="A20:C20"/>
    <mergeCell ref="A21:C21"/>
    <mergeCell ref="A22:C22"/>
    <mergeCell ref="A23:C23"/>
    <mergeCell ref="A24:C24"/>
    <mergeCell ref="A25:C25"/>
    <mergeCell ref="A26:C26"/>
    <mergeCell ref="A27:C27"/>
    <mergeCell ref="A28:C28"/>
    <mergeCell ref="A29:C29"/>
    <mergeCell ref="A30:C30"/>
    <mergeCell ref="B19:C19"/>
    <mergeCell ref="A8:C8"/>
    <mergeCell ref="A9:C9"/>
    <mergeCell ref="A10:C10"/>
    <mergeCell ref="A11:C11"/>
    <mergeCell ref="B12:C12"/>
    <mergeCell ref="A13:C13"/>
    <mergeCell ref="A14:C14"/>
    <mergeCell ref="A15:C15"/>
    <mergeCell ref="A16:C16"/>
    <mergeCell ref="A17:C17"/>
    <mergeCell ref="A18:C18"/>
    <mergeCell ref="U4:U5"/>
    <mergeCell ref="V4:V5"/>
    <mergeCell ref="W4:W5"/>
    <mergeCell ref="A5:B5"/>
    <mergeCell ref="A6:C6"/>
    <mergeCell ref="S4:S5"/>
    <mergeCell ref="T4:T5"/>
    <mergeCell ref="H4:H5"/>
    <mergeCell ref="B7:C7"/>
    <mergeCell ref="O4:O5"/>
    <mergeCell ref="P4:P5"/>
    <mergeCell ref="Q4:Q5"/>
    <mergeCell ref="R4:R5"/>
    <mergeCell ref="I4:I5"/>
    <mergeCell ref="J4:J5"/>
    <mergeCell ref="K4:K5"/>
    <mergeCell ref="L4:L5"/>
    <mergeCell ref="M4:M5"/>
    <mergeCell ref="N4:N5"/>
    <mergeCell ref="B4:C4"/>
    <mergeCell ref="D4:D5"/>
    <mergeCell ref="E4:E5"/>
    <mergeCell ref="F4:F5"/>
    <mergeCell ref="G4:G5"/>
  </mergeCells>
  <phoneticPr fontId="4"/>
  <printOptions horizontalCentered="1" verticalCentered="1"/>
  <pageMargins left="0.39370078740157483" right="0.39370078740157483" top="0.39370078740157483" bottom="0.39370078740157483" header="0.51181102362204722" footer="0.51181102362204722"/>
  <pageSetup paperSize="9" scale="42"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40"/>
  <sheetViews>
    <sheetView view="pageBreakPreview" zoomScale="50" zoomScaleNormal="75" workbookViewId="0">
      <pane xSplit="3" ySplit="5" topLeftCell="D6" activePane="bottomRight" state="frozen"/>
      <selection activeCell="J1" sqref="J1"/>
      <selection pane="topRight" activeCell="J1" sqref="J1"/>
      <selection pane="bottomLeft" activeCell="J1" sqref="J1"/>
      <selection pane="bottomRight" activeCell="H2" sqref="H2"/>
    </sheetView>
  </sheetViews>
  <sheetFormatPr defaultColWidth="8.19921875" defaultRowHeight="21.9" customHeight="1"/>
  <cols>
    <col min="1" max="1" width="3.19921875" style="65" customWidth="1"/>
    <col min="2" max="3" width="10.19921875" style="65" customWidth="1"/>
    <col min="4" max="22" width="11.69921875" style="65" customWidth="1"/>
    <col min="23" max="24" width="17.19921875" style="65" customWidth="1"/>
    <col min="25" max="256" width="8.19921875" style="65"/>
    <col min="257" max="257" width="3.19921875" style="65" customWidth="1"/>
    <col min="258" max="259" width="10.19921875" style="65" customWidth="1"/>
    <col min="260" max="278" width="11.69921875" style="65" customWidth="1"/>
    <col min="279" max="280" width="17.19921875" style="65" customWidth="1"/>
    <col min="281" max="512" width="8.19921875" style="65"/>
    <col min="513" max="513" width="3.19921875" style="65" customWidth="1"/>
    <col min="514" max="515" width="10.19921875" style="65" customWidth="1"/>
    <col min="516" max="534" width="11.69921875" style="65" customWidth="1"/>
    <col min="535" max="536" width="17.19921875" style="65" customWidth="1"/>
    <col min="537" max="768" width="8.19921875" style="65"/>
    <col min="769" max="769" width="3.19921875" style="65" customWidth="1"/>
    <col min="770" max="771" width="10.19921875" style="65" customWidth="1"/>
    <col min="772" max="790" width="11.69921875" style="65" customWidth="1"/>
    <col min="791" max="792" width="17.19921875" style="65" customWidth="1"/>
    <col min="793" max="1024" width="8.19921875" style="65"/>
    <col min="1025" max="1025" width="3.19921875" style="65" customWidth="1"/>
    <col min="1026" max="1027" width="10.19921875" style="65" customWidth="1"/>
    <col min="1028" max="1046" width="11.69921875" style="65" customWidth="1"/>
    <col min="1047" max="1048" width="17.19921875" style="65" customWidth="1"/>
    <col min="1049" max="1280" width="8.19921875" style="65"/>
    <col min="1281" max="1281" width="3.19921875" style="65" customWidth="1"/>
    <col min="1282" max="1283" width="10.19921875" style="65" customWidth="1"/>
    <col min="1284" max="1302" width="11.69921875" style="65" customWidth="1"/>
    <col min="1303" max="1304" width="17.19921875" style="65" customWidth="1"/>
    <col min="1305" max="1536" width="8.19921875" style="65"/>
    <col min="1537" max="1537" width="3.19921875" style="65" customWidth="1"/>
    <col min="1538" max="1539" width="10.19921875" style="65" customWidth="1"/>
    <col min="1540" max="1558" width="11.69921875" style="65" customWidth="1"/>
    <col min="1559" max="1560" width="17.19921875" style="65" customWidth="1"/>
    <col min="1561" max="1792" width="8.19921875" style="65"/>
    <col min="1793" max="1793" width="3.19921875" style="65" customWidth="1"/>
    <col min="1794" max="1795" width="10.19921875" style="65" customWidth="1"/>
    <col min="1796" max="1814" width="11.69921875" style="65" customWidth="1"/>
    <col min="1815" max="1816" width="17.19921875" style="65" customWidth="1"/>
    <col min="1817" max="2048" width="8.19921875" style="65"/>
    <col min="2049" max="2049" width="3.19921875" style="65" customWidth="1"/>
    <col min="2050" max="2051" width="10.19921875" style="65" customWidth="1"/>
    <col min="2052" max="2070" width="11.69921875" style="65" customWidth="1"/>
    <col min="2071" max="2072" width="17.19921875" style="65" customWidth="1"/>
    <col min="2073" max="2304" width="8.19921875" style="65"/>
    <col min="2305" max="2305" width="3.19921875" style="65" customWidth="1"/>
    <col min="2306" max="2307" width="10.19921875" style="65" customWidth="1"/>
    <col min="2308" max="2326" width="11.69921875" style="65" customWidth="1"/>
    <col min="2327" max="2328" width="17.19921875" style="65" customWidth="1"/>
    <col min="2329" max="2560" width="8.19921875" style="65"/>
    <col min="2561" max="2561" width="3.19921875" style="65" customWidth="1"/>
    <col min="2562" max="2563" width="10.19921875" style="65" customWidth="1"/>
    <col min="2564" max="2582" width="11.69921875" style="65" customWidth="1"/>
    <col min="2583" max="2584" width="17.19921875" style="65" customWidth="1"/>
    <col min="2585" max="2816" width="8.19921875" style="65"/>
    <col min="2817" max="2817" width="3.19921875" style="65" customWidth="1"/>
    <col min="2818" max="2819" width="10.19921875" style="65" customWidth="1"/>
    <col min="2820" max="2838" width="11.69921875" style="65" customWidth="1"/>
    <col min="2839" max="2840" width="17.19921875" style="65" customWidth="1"/>
    <col min="2841" max="3072" width="8.19921875" style="65"/>
    <col min="3073" max="3073" width="3.19921875" style="65" customWidth="1"/>
    <col min="3074" max="3075" width="10.19921875" style="65" customWidth="1"/>
    <col min="3076" max="3094" width="11.69921875" style="65" customWidth="1"/>
    <col min="3095" max="3096" width="17.19921875" style="65" customWidth="1"/>
    <col min="3097" max="3328" width="8.19921875" style="65"/>
    <col min="3329" max="3329" width="3.19921875" style="65" customWidth="1"/>
    <col min="3330" max="3331" width="10.19921875" style="65" customWidth="1"/>
    <col min="3332" max="3350" width="11.69921875" style="65" customWidth="1"/>
    <col min="3351" max="3352" width="17.19921875" style="65" customWidth="1"/>
    <col min="3353" max="3584" width="8.19921875" style="65"/>
    <col min="3585" max="3585" width="3.19921875" style="65" customWidth="1"/>
    <col min="3586" max="3587" width="10.19921875" style="65" customWidth="1"/>
    <col min="3588" max="3606" width="11.69921875" style="65" customWidth="1"/>
    <col min="3607" max="3608" width="17.19921875" style="65" customWidth="1"/>
    <col min="3609" max="3840" width="8.19921875" style="65"/>
    <col min="3841" max="3841" width="3.19921875" style="65" customWidth="1"/>
    <col min="3842" max="3843" width="10.19921875" style="65" customWidth="1"/>
    <col min="3844" max="3862" width="11.69921875" style="65" customWidth="1"/>
    <col min="3863" max="3864" width="17.19921875" style="65" customWidth="1"/>
    <col min="3865" max="4096" width="8.19921875" style="65"/>
    <col min="4097" max="4097" width="3.19921875" style="65" customWidth="1"/>
    <col min="4098" max="4099" width="10.19921875" style="65" customWidth="1"/>
    <col min="4100" max="4118" width="11.69921875" style="65" customWidth="1"/>
    <col min="4119" max="4120" width="17.19921875" style="65" customWidth="1"/>
    <col min="4121" max="4352" width="8.19921875" style="65"/>
    <col min="4353" max="4353" width="3.19921875" style="65" customWidth="1"/>
    <col min="4354" max="4355" width="10.19921875" style="65" customWidth="1"/>
    <col min="4356" max="4374" width="11.69921875" style="65" customWidth="1"/>
    <col min="4375" max="4376" width="17.19921875" style="65" customWidth="1"/>
    <col min="4377" max="4608" width="8.19921875" style="65"/>
    <col min="4609" max="4609" width="3.19921875" style="65" customWidth="1"/>
    <col min="4610" max="4611" width="10.19921875" style="65" customWidth="1"/>
    <col min="4612" max="4630" width="11.69921875" style="65" customWidth="1"/>
    <col min="4631" max="4632" width="17.19921875" style="65" customWidth="1"/>
    <col min="4633" max="4864" width="8.19921875" style="65"/>
    <col min="4865" max="4865" width="3.19921875" style="65" customWidth="1"/>
    <col min="4866" max="4867" width="10.19921875" style="65" customWidth="1"/>
    <col min="4868" max="4886" width="11.69921875" style="65" customWidth="1"/>
    <col min="4887" max="4888" width="17.19921875" style="65" customWidth="1"/>
    <col min="4889" max="5120" width="8.19921875" style="65"/>
    <col min="5121" max="5121" width="3.19921875" style="65" customWidth="1"/>
    <col min="5122" max="5123" width="10.19921875" style="65" customWidth="1"/>
    <col min="5124" max="5142" width="11.69921875" style="65" customWidth="1"/>
    <col min="5143" max="5144" width="17.19921875" style="65" customWidth="1"/>
    <col min="5145" max="5376" width="8.19921875" style="65"/>
    <col min="5377" max="5377" width="3.19921875" style="65" customWidth="1"/>
    <col min="5378" max="5379" width="10.19921875" style="65" customWidth="1"/>
    <col min="5380" max="5398" width="11.69921875" style="65" customWidth="1"/>
    <col min="5399" max="5400" width="17.19921875" style="65" customWidth="1"/>
    <col min="5401" max="5632" width="8.19921875" style="65"/>
    <col min="5633" max="5633" width="3.19921875" style="65" customWidth="1"/>
    <col min="5634" max="5635" width="10.19921875" style="65" customWidth="1"/>
    <col min="5636" max="5654" width="11.69921875" style="65" customWidth="1"/>
    <col min="5655" max="5656" width="17.19921875" style="65" customWidth="1"/>
    <col min="5657" max="5888" width="8.19921875" style="65"/>
    <col min="5889" max="5889" width="3.19921875" style="65" customWidth="1"/>
    <col min="5890" max="5891" width="10.19921875" style="65" customWidth="1"/>
    <col min="5892" max="5910" width="11.69921875" style="65" customWidth="1"/>
    <col min="5911" max="5912" width="17.19921875" style="65" customWidth="1"/>
    <col min="5913" max="6144" width="8.19921875" style="65"/>
    <col min="6145" max="6145" width="3.19921875" style="65" customWidth="1"/>
    <col min="6146" max="6147" width="10.19921875" style="65" customWidth="1"/>
    <col min="6148" max="6166" width="11.69921875" style="65" customWidth="1"/>
    <col min="6167" max="6168" width="17.19921875" style="65" customWidth="1"/>
    <col min="6169" max="6400" width="8.19921875" style="65"/>
    <col min="6401" max="6401" width="3.19921875" style="65" customWidth="1"/>
    <col min="6402" max="6403" width="10.19921875" style="65" customWidth="1"/>
    <col min="6404" max="6422" width="11.69921875" style="65" customWidth="1"/>
    <col min="6423" max="6424" width="17.19921875" style="65" customWidth="1"/>
    <col min="6425" max="6656" width="8.19921875" style="65"/>
    <col min="6657" max="6657" width="3.19921875" style="65" customWidth="1"/>
    <col min="6658" max="6659" width="10.19921875" style="65" customWidth="1"/>
    <col min="6660" max="6678" width="11.69921875" style="65" customWidth="1"/>
    <col min="6679" max="6680" width="17.19921875" style="65" customWidth="1"/>
    <col min="6681" max="6912" width="8.19921875" style="65"/>
    <col min="6913" max="6913" width="3.19921875" style="65" customWidth="1"/>
    <col min="6914" max="6915" width="10.19921875" style="65" customWidth="1"/>
    <col min="6916" max="6934" width="11.69921875" style="65" customWidth="1"/>
    <col min="6935" max="6936" width="17.19921875" style="65" customWidth="1"/>
    <col min="6937" max="7168" width="8.19921875" style="65"/>
    <col min="7169" max="7169" width="3.19921875" style="65" customWidth="1"/>
    <col min="7170" max="7171" width="10.19921875" style="65" customWidth="1"/>
    <col min="7172" max="7190" width="11.69921875" style="65" customWidth="1"/>
    <col min="7191" max="7192" width="17.19921875" style="65" customWidth="1"/>
    <col min="7193" max="7424" width="8.19921875" style="65"/>
    <col min="7425" max="7425" width="3.19921875" style="65" customWidth="1"/>
    <col min="7426" max="7427" width="10.19921875" style="65" customWidth="1"/>
    <col min="7428" max="7446" width="11.69921875" style="65" customWidth="1"/>
    <col min="7447" max="7448" width="17.19921875" style="65" customWidth="1"/>
    <col min="7449" max="7680" width="8.19921875" style="65"/>
    <col min="7681" max="7681" width="3.19921875" style="65" customWidth="1"/>
    <col min="7682" max="7683" width="10.19921875" style="65" customWidth="1"/>
    <col min="7684" max="7702" width="11.69921875" style="65" customWidth="1"/>
    <col min="7703" max="7704" width="17.19921875" style="65" customWidth="1"/>
    <col min="7705" max="7936" width="8.19921875" style="65"/>
    <col min="7937" max="7937" width="3.19921875" style="65" customWidth="1"/>
    <col min="7938" max="7939" width="10.19921875" style="65" customWidth="1"/>
    <col min="7940" max="7958" width="11.69921875" style="65" customWidth="1"/>
    <col min="7959" max="7960" width="17.19921875" style="65" customWidth="1"/>
    <col min="7961" max="8192" width="8.19921875" style="65"/>
    <col min="8193" max="8193" width="3.19921875" style="65" customWidth="1"/>
    <col min="8194" max="8195" width="10.19921875" style="65" customWidth="1"/>
    <col min="8196" max="8214" width="11.69921875" style="65" customWidth="1"/>
    <col min="8215" max="8216" width="17.19921875" style="65" customWidth="1"/>
    <col min="8217" max="8448" width="8.19921875" style="65"/>
    <col min="8449" max="8449" width="3.19921875" style="65" customWidth="1"/>
    <col min="8450" max="8451" width="10.19921875" style="65" customWidth="1"/>
    <col min="8452" max="8470" width="11.69921875" style="65" customWidth="1"/>
    <col min="8471" max="8472" width="17.19921875" style="65" customWidth="1"/>
    <col min="8473" max="8704" width="8.19921875" style="65"/>
    <col min="8705" max="8705" width="3.19921875" style="65" customWidth="1"/>
    <col min="8706" max="8707" width="10.19921875" style="65" customWidth="1"/>
    <col min="8708" max="8726" width="11.69921875" style="65" customWidth="1"/>
    <col min="8727" max="8728" width="17.19921875" style="65" customWidth="1"/>
    <col min="8729" max="8960" width="8.19921875" style="65"/>
    <col min="8961" max="8961" width="3.19921875" style="65" customWidth="1"/>
    <col min="8962" max="8963" width="10.19921875" style="65" customWidth="1"/>
    <col min="8964" max="8982" width="11.69921875" style="65" customWidth="1"/>
    <col min="8983" max="8984" width="17.19921875" style="65" customWidth="1"/>
    <col min="8985" max="9216" width="8.19921875" style="65"/>
    <col min="9217" max="9217" width="3.19921875" style="65" customWidth="1"/>
    <col min="9218" max="9219" width="10.19921875" style="65" customWidth="1"/>
    <col min="9220" max="9238" width="11.69921875" style="65" customWidth="1"/>
    <col min="9239" max="9240" width="17.19921875" style="65" customWidth="1"/>
    <col min="9241" max="9472" width="8.19921875" style="65"/>
    <col min="9473" max="9473" width="3.19921875" style="65" customWidth="1"/>
    <col min="9474" max="9475" width="10.19921875" style="65" customWidth="1"/>
    <col min="9476" max="9494" width="11.69921875" style="65" customWidth="1"/>
    <col min="9495" max="9496" width="17.19921875" style="65" customWidth="1"/>
    <col min="9497" max="9728" width="8.19921875" style="65"/>
    <col min="9729" max="9729" width="3.19921875" style="65" customWidth="1"/>
    <col min="9730" max="9731" width="10.19921875" style="65" customWidth="1"/>
    <col min="9732" max="9750" width="11.69921875" style="65" customWidth="1"/>
    <col min="9751" max="9752" width="17.19921875" style="65" customWidth="1"/>
    <col min="9753" max="9984" width="8.19921875" style="65"/>
    <col min="9985" max="9985" width="3.19921875" style="65" customWidth="1"/>
    <col min="9986" max="9987" width="10.19921875" style="65" customWidth="1"/>
    <col min="9988" max="10006" width="11.69921875" style="65" customWidth="1"/>
    <col min="10007" max="10008" width="17.19921875" style="65" customWidth="1"/>
    <col min="10009" max="10240" width="8.19921875" style="65"/>
    <col min="10241" max="10241" width="3.19921875" style="65" customWidth="1"/>
    <col min="10242" max="10243" width="10.19921875" style="65" customWidth="1"/>
    <col min="10244" max="10262" width="11.69921875" style="65" customWidth="1"/>
    <col min="10263" max="10264" width="17.19921875" style="65" customWidth="1"/>
    <col min="10265" max="10496" width="8.19921875" style="65"/>
    <col min="10497" max="10497" width="3.19921875" style="65" customWidth="1"/>
    <col min="10498" max="10499" width="10.19921875" style="65" customWidth="1"/>
    <col min="10500" max="10518" width="11.69921875" style="65" customWidth="1"/>
    <col min="10519" max="10520" width="17.19921875" style="65" customWidth="1"/>
    <col min="10521" max="10752" width="8.19921875" style="65"/>
    <col min="10753" max="10753" width="3.19921875" style="65" customWidth="1"/>
    <col min="10754" max="10755" width="10.19921875" style="65" customWidth="1"/>
    <col min="10756" max="10774" width="11.69921875" style="65" customWidth="1"/>
    <col min="10775" max="10776" width="17.19921875" style="65" customWidth="1"/>
    <col min="10777" max="11008" width="8.19921875" style="65"/>
    <col min="11009" max="11009" width="3.19921875" style="65" customWidth="1"/>
    <col min="11010" max="11011" width="10.19921875" style="65" customWidth="1"/>
    <col min="11012" max="11030" width="11.69921875" style="65" customWidth="1"/>
    <col min="11031" max="11032" width="17.19921875" style="65" customWidth="1"/>
    <col min="11033" max="11264" width="8.19921875" style="65"/>
    <col min="11265" max="11265" width="3.19921875" style="65" customWidth="1"/>
    <col min="11266" max="11267" width="10.19921875" style="65" customWidth="1"/>
    <col min="11268" max="11286" width="11.69921875" style="65" customWidth="1"/>
    <col min="11287" max="11288" width="17.19921875" style="65" customWidth="1"/>
    <col min="11289" max="11520" width="8.19921875" style="65"/>
    <col min="11521" max="11521" width="3.19921875" style="65" customWidth="1"/>
    <col min="11522" max="11523" width="10.19921875" style="65" customWidth="1"/>
    <col min="11524" max="11542" width="11.69921875" style="65" customWidth="1"/>
    <col min="11543" max="11544" width="17.19921875" style="65" customWidth="1"/>
    <col min="11545" max="11776" width="8.19921875" style="65"/>
    <col min="11777" max="11777" width="3.19921875" style="65" customWidth="1"/>
    <col min="11778" max="11779" width="10.19921875" style="65" customWidth="1"/>
    <col min="11780" max="11798" width="11.69921875" style="65" customWidth="1"/>
    <col min="11799" max="11800" width="17.19921875" style="65" customWidth="1"/>
    <col min="11801" max="12032" width="8.19921875" style="65"/>
    <col min="12033" max="12033" width="3.19921875" style="65" customWidth="1"/>
    <col min="12034" max="12035" width="10.19921875" style="65" customWidth="1"/>
    <col min="12036" max="12054" width="11.69921875" style="65" customWidth="1"/>
    <col min="12055" max="12056" width="17.19921875" style="65" customWidth="1"/>
    <col min="12057" max="12288" width="8.19921875" style="65"/>
    <col min="12289" max="12289" width="3.19921875" style="65" customWidth="1"/>
    <col min="12290" max="12291" width="10.19921875" style="65" customWidth="1"/>
    <col min="12292" max="12310" width="11.69921875" style="65" customWidth="1"/>
    <col min="12311" max="12312" width="17.19921875" style="65" customWidth="1"/>
    <col min="12313" max="12544" width="8.19921875" style="65"/>
    <col min="12545" max="12545" width="3.19921875" style="65" customWidth="1"/>
    <col min="12546" max="12547" width="10.19921875" style="65" customWidth="1"/>
    <col min="12548" max="12566" width="11.69921875" style="65" customWidth="1"/>
    <col min="12567" max="12568" width="17.19921875" style="65" customWidth="1"/>
    <col min="12569" max="12800" width="8.19921875" style="65"/>
    <col min="12801" max="12801" width="3.19921875" style="65" customWidth="1"/>
    <col min="12802" max="12803" width="10.19921875" style="65" customWidth="1"/>
    <col min="12804" max="12822" width="11.69921875" style="65" customWidth="1"/>
    <col min="12823" max="12824" width="17.19921875" style="65" customWidth="1"/>
    <col min="12825" max="13056" width="8.19921875" style="65"/>
    <col min="13057" max="13057" width="3.19921875" style="65" customWidth="1"/>
    <col min="13058" max="13059" width="10.19921875" style="65" customWidth="1"/>
    <col min="13060" max="13078" width="11.69921875" style="65" customWidth="1"/>
    <col min="13079" max="13080" width="17.19921875" style="65" customWidth="1"/>
    <col min="13081" max="13312" width="8.19921875" style="65"/>
    <col min="13313" max="13313" width="3.19921875" style="65" customWidth="1"/>
    <col min="13314" max="13315" width="10.19921875" style="65" customWidth="1"/>
    <col min="13316" max="13334" width="11.69921875" style="65" customWidth="1"/>
    <col min="13335" max="13336" width="17.19921875" style="65" customWidth="1"/>
    <col min="13337" max="13568" width="8.19921875" style="65"/>
    <col min="13569" max="13569" width="3.19921875" style="65" customWidth="1"/>
    <col min="13570" max="13571" width="10.19921875" style="65" customWidth="1"/>
    <col min="13572" max="13590" width="11.69921875" style="65" customWidth="1"/>
    <col min="13591" max="13592" width="17.19921875" style="65" customWidth="1"/>
    <col min="13593" max="13824" width="8.19921875" style="65"/>
    <col min="13825" max="13825" width="3.19921875" style="65" customWidth="1"/>
    <col min="13826" max="13827" width="10.19921875" style="65" customWidth="1"/>
    <col min="13828" max="13846" width="11.69921875" style="65" customWidth="1"/>
    <col min="13847" max="13848" width="17.19921875" style="65" customWidth="1"/>
    <col min="13849" max="14080" width="8.19921875" style="65"/>
    <col min="14081" max="14081" width="3.19921875" style="65" customWidth="1"/>
    <col min="14082" max="14083" width="10.19921875" style="65" customWidth="1"/>
    <col min="14084" max="14102" width="11.69921875" style="65" customWidth="1"/>
    <col min="14103" max="14104" width="17.19921875" style="65" customWidth="1"/>
    <col min="14105" max="14336" width="8.19921875" style="65"/>
    <col min="14337" max="14337" width="3.19921875" style="65" customWidth="1"/>
    <col min="14338" max="14339" width="10.19921875" style="65" customWidth="1"/>
    <col min="14340" max="14358" width="11.69921875" style="65" customWidth="1"/>
    <col min="14359" max="14360" width="17.19921875" style="65" customWidth="1"/>
    <col min="14361" max="14592" width="8.19921875" style="65"/>
    <col min="14593" max="14593" width="3.19921875" style="65" customWidth="1"/>
    <col min="14594" max="14595" width="10.19921875" style="65" customWidth="1"/>
    <col min="14596" max="14614" width="11.69921875" style="65" customWidth="1"/>
    <col min="14615" max="14616" width="17.19921875" style="65" customWidth="1"/>
    <col min="14617" max="14848" width="8.19921875" style="65"/>
    <col min="14849" max="14849" width="3.19921875" style="65" customWidth="1"/>
    <col min="14850" max="14851" width="10.19921875" style="65" customWidth="1"/>
    <col min="14852" max="14870" width="11.69921875" style="65" customWidth="1"/>
    <col min="14871" max="14872" width="17.19921875" style="65" customWidth="1"/>
    <col min="14873" max="15104" width="8.19921875" style="65"/>
    <col min="15105" max="15105" width="3.19921875" style="65" customWidth="1"/>
    <col min="15106" max="15107" width="10.19921875" style="65" customWidth="1"/>
    <col min="15108" max="15126" width="11.69921875" style="65" customWidth="1"/>
    <col min="15127" max="15128" width="17.19921875" style="65" customWidth="1"/>
    <col min="15129" max="15360" width="8.19921875" style="65"/>
    <col min="15361" max="15361" width="3.19921875" style="65" customWidth="1"/>
    <col min="15362" max="15363" width="10.19921875" style="65" customWidth="1"/>
    <col min="15364" max="15382" width="11.69921875" style="65" customWidth="1"/>
    <col min="15383" max="15384" width="17.19921875" style="65" customWidth="1"/>
    <col min="15385" max="15616" width="8.19921875" style="65"/>
    <col min="15617" max="15617" width="3.19921875" style="65" customWidth="1"/>
    <col min="15618" max="15619" width="10.19921875" style="65" customWidth="1"/>
    <col min="15620" max="15638" width="11.69921875" style="65" customWidth="1"/>
    <col min="15639" max="15640" width="17.19921875" style="65" customWidth="1"/>
    <col min="15641" max="15872" width="8.19921875" style="65"/>
    <col min="15873" max="15873" width="3.19921875" style="65" customWidth="1"/>
    <col min="15874" max="15875" width="10.19921875" style="65" customWidth="1"/>
    <col min="15876" max="15894" width="11.69921875" style="65" customWidth="1"/>
    <col min="15895" max="15896" width="17.19921875" style="65" customWidth="1"/>
    <col min="15897" max="16128" width="8.19921875" style="65"/>
    <col min="16129" max="16129" width="3.19921875" style="65" customWidth="1"/>
    <col min="16130" max="16131" width="10.19921875" style="65" customWidth="1"/>
    <col min="16132" max="16150" width="11.69921875" style="65" customWidth="1"/>
    <col min="16151" max="16152" width="17.19921875" style="65" customWidth="1"/>
    <col min="16153" max="16384" width="8.19921875" style="65"/>
  </cols>
  <sheetData>
    <row r="1" spans="1:24" s="58" customFormat="1" ht="29.25" customHeight="1">
      <c r="A1" s="57" t="s">
        <v>179</v>
      </c>
      <c r="H1" s="59"/>
    </row>
    <row r="2" spans="1:24" s="58" customFormat="1" ht="29.25" customHeight="1" thickBot="1">
      <c r="A2" s="58" t="s">
        <v>121</v>
      </c>
      <c r="H2" s="59"/>
      <c r="Q2" s="60" t="s">
        <v>122</v>
      </c>
      <c r="R2" s="60"/>
      <c r="S2" s="60"/>
      <c r="T2" s="60"/>
      <c r="U2" s="60"/>
      <c r="V2" s="60"/>
      <c r="W2" s="60"/>
    </row>
    <row r="3" spans="1:24" s="58" customFormat="1" ht="29.25" customHeight="1" thickBot="1">
      <c r="U3" s="61"/>
      <c r="V3" s="61"/>
      <c r="W3" s="62" t="s">
        <v>109</v>
      </c>
      <c r="X3" s="62"/>
    </row>
    <row r="4" spans="1:24" ht="36.75" customHeight="1" thickTop="1">
      <c r="A4" s="63"/>
      <c r="B4" s="641" t="s">
        <v>123</v>
      </c>
      <c r="C4" s="642"/>
      <c r="D4" s="640" t="s">
        <v>124</v>
      </c>
      <c r="E4" s="640" t="s">
        <v>125</v>
      </c>
      <c r="F4" s="640" t="s">
        <v>126</v>
      </c>
      <c r="G4" s="640" t="s">
        <v>127</v>
      </c>
      <c r="H4" s="640" t="s">
        <v>128</v>
      </c>
      <c r="I4" s="640" t="s">
        <v>129</v>
      </c>
      <c r="J4" s="640" t="s">
        <v>130</v>
      </c>
      <c r="K4" s="640" t="s">
        <v>131</v>
      </c>
      <c r="L4" s="640" t="s">
        <v>132</v>
      </c>
      <c r="M4" s="640" t="s">
        <v>133</v>
      </c>
      <c r="N4" s="640" t="s">
        <v>134</v>
      </c>
      <c r="O4" s="640" t="s">
        <v>135</v>
      </c>
      <c r="P4" s="640" t="s">
        <v>136</v>
      </c>
      <c r="Q4" s="640" t="s">
        <v>137</v>
      </c>
      <c r="R4" s="640" t="s">
        <v>138</v>
      </c>
      <c r="S4" s="640" t="s">
        <v>139</v>
      </c>
      <c r="T4" s="640" t="s">
        <v>140</v>
      </c>
      <c r="U4" s="643" t="s">
        <v>141</v>
      </c>
      <c r="V4" s="643" t="s">
        <v>142</v>
      </c>
      <c r="W4" s="644" t="s">
        <v>143</v>
      </c>
      <c r="X4" s="64"/>
    </row>
    <row r="5" spans="1:24" ht="36.75" customHeight="1">
      <c r="A5" s="646" t="s">
        <v>144</v>
      </c>
      <c r="B5" s="647"/>
      <c r="C5" s="66"/>
      <c r="D5" s="640"/>
      <c r="E5" s="640"/>
      <c r="F5" s="640"/>
      <c r="G5" s="640"/>
      <c r="H5" s="640"/>
      <c r="I5" s="640"/>
      <c r="J5" s="640"/>
      <c r="K5" s="640"/>
      <c r="L5" s="640"/>
      <c r="M5" s="640"/>
      <c r="N5" s="640"/>
      <c r="O5" s="640"/>
      <c r="P5" s="640"/>
      <c r="Q5" s="640"/>
      <c r="R5" s="640"/>
      <c r="S5" s="640"/>
      <c r="T5" s="640"/>
      <c r="U5" s="643"/>
      <c r="V5" s="643"/>
      <c r="W5" s="645"/>
      <c r="X5" s="64"/>
    </row>
    <row r="6" spans="1:24" ht="31.5" customHeight="1">
      <c r="A6" s="648" t="s">
        <v>145</v>
      </c>
      <c r="B6" s="649"/>
      <c r="C6" s="649"/>
      <c r="D6" s="67"/>
      <c r="E6" s="68"/>
      <c r="F6" s="68"/>
      <c r="G6" s="68"/>
      <c r="H6" s="68"/>
      <c r="I6" s="68"/>
      <c r="J6" s="68">
        <f>J7</f>
        <v>0</v>
      </c>
      <c r="K6" s="68"/>
      <c r="L6" s="68"/>
      <c r="M6" s="67"/>
      <c r="N6" s="67"/>
      <c r="O6" s="68"/>
      <c r="P6" s="68"/>
      <c r="Q6" s="68"/>
      <c r="R6" s="68"/>
      <c r="S6" s="68"/>
      <c r="T6" s="68"/>
      <c r="U6" s="69"/>
      <c r="V6" s="70"/>
      <c r="W6" s="71">
        <f>SUM(D6:V6)</f>
        <v>0</v>
      </c>
      <c r="X6" s="72"/>
    </row>
    <row r="7" spans="1:24" ht="26.25" customHeight="1">
      <c r="A7" s="73"/>
      <c r="B7" s="638" t="s">
        <v>146</v>
      </c>
      <c r="C7" s="639"/>
      <c r="D7" s="68"/>
      <c r="E7" s="68"/>
      <c r="F7" s="68"/>
      <c r="G7" s="68"/>
      <c r="H7" s="68"/>
      <c r="I7" s="68"/>
      <c r="J7" s="74"/>
      <c r="K7" s="68"/>
      <c r="L7" s="68"/>
      <c r="M7" s="68"/>
      <c r="N7" s="68"/>
      <c r="O7" s="68"/>
      <c r="P7" s="68"/>
      <c r="Q7" s="68"/>
      <c r="R7" s="68"/>
      <c r="S7" s="68"/>
      <c r="T7" s="68"/>
      <c r="U7" s="75"/>
      <c r="V7" s="70"/>
      <c r="W7" s="71">
        <f t="shared" ref="W7:W35" si="0">SUM(D7:V7)</f>
        <v>0</v>
      </c>
      <c r="X7" s="72"/>
    </row>
    <row r="8" spans="1:24" ht="31.5" customHeight="1">
      <c r="A8" s="650" t="s">
        <v>147</v>
      </c>
      <c r="B8" s="652"/>
      <c r="C8" s="651"/>
      <c r="D8" s="68"/>
      <c r="E8" s="68"/>
      <c r="F8" s="67"/>
      <c r="G8" s="68"/>
      <c r="H8" s="68"/>
      <c r="I8" s="68"/>
      <c r="J8" s="68"/>
      <c r="K8" s="68"/>
      <c r="L8" s="68"/>
      <c r="M8" s="68"/>
      <c r="N8" s="68"/>
      <c r="O8" s="68"/>
      <c r="P8" s="68"/>
      <c r="Q8" s="68"/>
      <c r="R8" s="68"/>
      <c r="S8" s="68"/>
      <c r="T8" s="68"/>
      <c r="U8" s="75"/>
      <c r="V8" s="70"/>
      <c r="W8" s="71">
        <f t="shared" si="0"/>
        <v>0</v>
      </c>
      <c r="X8" s="72"/>
    </row>
    <row r="9" spans="1:24" ht="31.5" customHeight="1">
      <c r="A9" s="649" t="s">
        <v>148</v>
      </c>
      <c r="B9" s="649"/>
      <c r="C9" s="649"/>
      <c r="D9" s="68"/>
      <c r="E9" s="68"/>
      <c r="F9" s="67"/>
      <c r="G9" s="68"/>
      <c r="H9" s="68"/>
      <c r="I9" s="68"/>
      <c r="J9" s="68"/>
      <c r="K9" s="68"/>
      <c r="L9" s="68"/>
      <c r="M9" s="68"/>
      <c r="N9" s="68"/>
      <c r="O9" s="68"/>
      <c r="P9" s="68"/>
      <c r="Q9" s="68"/>
      <c r="R9" s="68"/>
      <c r="S9" s="68"/>
      <c r="T9" s="68"/>
      <c r="U9" s="75"/>
      <c r="V9" s="70"/>
      <c r="W9" s="71">
        <f t="shared" si="0"/>
        <v>0</v>
      </c>
      <c r="X9" s="72"/>
    </row>
    <row r="10" spans="1:24" ht="31.5" customHeight="1">
      <c r="A10" s="649" t="s">
        <v>149</v>
      </c>
      <c r="B10" s="649"/>
      <c r="C10" s="649"/>
      <c r="D10" s="68"/>
      <c r="E10" s="68"/>
      <c r="F10" s="67"/>
      <c r="G10" s="68"/>
      <c r="H10" s="68"/>
      <c r="I10" s="68"/>
      <c r="J10" s="68"/>
      <c r="K10" s="68"/>
      <c r="L10" s="68"/>
      <c r="M10" s="68"/>
      <c r="N10" s="68"/>
      <c r="O10" s="68"/>
      <c r="P10" s="68"/>
      <c r="Q10" s="68"/>
      <c r="R10" s="68"/>
      <c r="S10" s="68"/>
      <c r="T10" s="68"/>
      <c r="U10" s="75"/>
      <c r="V10" s="70"/>
      <c r="W10" s="71">
        <f t="shared" si="0"/>
        <v>0</v>
      </c>
      <c r="X10" s="72"/>
    </row>
    <row r="11" spans="1:24" ht="31.5" customHeight="1">
      <c r="A11" s="653" t="s">
        <v>150</v>
      </c>
      <c r="B11" s="654"/>
      <c r="C11" s="654"/>
      <c r="D11" s="67"/>
      <c r="E11" s="68"/>
      <c r="F11" s="67"/>
      <c r="G11" s="68"/>
      <c r="H11" s="68"/>
      <c r="I11" s="67"/>
      <c r="J11" s="67"/>
      <c r="K11" s="68"/>
      <c r="L11" s="68"/>
      <c r="M11" s="68">
        <f>M12</f>
        <v>0</v>
      </c>
      <c r="N11" s="68"/>
      <c r="O11" s="68"/>
      <c r="P11" s="68"/>
      <c r="Q11" s="68"/>
      <c r="R11" s="68"/>
      <c r="S11" s="68"/>
      <c r="T11" s="68"/>
      <c r="U11" s="69"/>
      <c r="V11" s="70"/>
      <c r="W11" s="71">
        <f t="shared" si="0"/>
        <v>0</v>
      </c>
      <c r="X11" s="72"/>
    </row>
    <row r="12" spans="1:24" ht="26.25" customHeight="1">
      <c r="A12" s="76"/>
      <c r="B12" s="638" t="s">
        <v>151</v>
      </c>
      <c r="C12" s="639"/>
      <c r="D12" s="68"/>
      <c r="E12" s="68"/>
      <c r="F12" s="68"/>
      <c r="G12" s="68"/>
      <c r="H12" s="68"/>
      <c r="I12" s="68"/>
      <c r="J12" s="68"/>
      <c r="K12" s="68"/>
      <c r="L12" s="68"/>
      <c r="M12" s="67"/>
      <c r="N12" s="68"/>
      <c r="O12" s="68"/>
      <c r="P12" s="68"/>
      <c r="Q12" s="68"/>
      <c r="R12" s="68"/>
      <c r="S12" s="68"/>
      <c r="T12" s="68"/>
      <c r="U12" s="75"/>
      <c r="V12" s="70"/>
      <c r="W12" s="71">
        <f t="shared" si="0"/>
        <v>0</v>
      </c>
      <c r="X12" s="72"/>
    </row>
    <row r="13" spans="1:24" ht="31.5" customHeight="1">
      <c r="A13" s="649" t="s">
        <v>152</v>
      </c>
      <c r="B13" s="649"/>
      <c r="C13" s="649"/>
      <c r="D13" s="67"/>
      <c r="E13" s="68"/>
      <c r="F13" s="67"/>
      <c r="G13" s="68"/>
      <c r="H13" s="68"/>
      <c r="I13" s="68"/>
      <c r="J13" s="68"/>
      <c r="K13" s="68"/>
      <c r="L13" s="68"/>
      <c r="M13" s="68"/>
      <c r="N13" s="68"/>
      <c r="O13" s="68"/>
      <c r="P13" s="68"/>
      <c r="Q13" s="68"/>
      <c r="R13" s="68"/>
      <c r="S13" s="68"/>
      <c r="T13" s="68"/>
      <c r="U13" s="75"/>
      <c r="V13" s="70"/>
      <c r="W13" s="71">
        <f t="shared" si="0"/>
        <v>0</v>
      </c>
      <c r="X13" s="72"/>
    </row>
    <row r="14" spans="1:24" ht="31.5" customHeight="1">
      <c r="A14" s="649" t="s">
        <v>153</v>
      </c>
      <c r="B14" s="649"/>
      <c r="C14" s="649"/>
      <c r="D14" s="68"/>
      <c r="E14" s="68"/>
      <c r="F14" s="67"/>
      <c r="G14" s="68"/>
      <c r="H14" s="68"/>
      <c r="I14" s="68"/>
      <c r="J14" s="68"/>
      <c r="K14" s="68"/>
      <c r="L14" s="68"/>
      <c r="M14" s="68"/>
      <c r="N14" s="68"/>
      <c r="O14" s="68"/>
      <c r="P14" s="68"/>
      <c r="Q14" s="68"/>
      <c r="R14" s="68"/>
      <c r="S14" s="68"/>
      <c r="T14" s="68"/>
      <c r="U14" s="75"/>
      <c r="V14" s="70"/>
      <c r="W14" s="71">
        <f t="shared" si="0"/>
        <v>0</v>
      </c>
      <c r="X14" s="72"/>
    </row>
    <row r="15" spans="1:24" ht="31.5" customHeight="1">
      <c r="A15" s="649" t="s">
        <v>154</v>
      </c>
      <c r="B15" s="649"/>
      <c r="C15" s="649"/>
      <c r="D15" s="68"/>
      <c r="E15" s="68"/>
      <c r="F15" s="68"/>
      <c r="G15" s="67"/>
      <c r="H15" s="68"/>
      <c r="I15" s="68"/>
      <c r="J15" s="68"/>
      <c r="K15" s="68"/>
      <c r="L15" s="68"/>
      <c r="M15" s="68"/>
      <c r="N15" s="68"/>
      <c r="O15" s="68"/>
      <c r="P15" s="68"/>
      <c r="Q15" s="68"/>
      <c r="R15" s="68"/>
      <c r="S15" s="68"/>
      <c r="T15" s="68"/>
      <c r="U15" s="75"/>
      <c r="V15" s="70"/>
      <c r="W15" s="71">
        <f t="shared" si="0"/>
        <v>0</v>
      </c>
      <c r="X15" s="72"/>
    </row>
    <row r="16" spans="1:24" ht="31.5" customHeight="1">
      <c r="A16" s="649" t="s">
        <v>155</v>
      </c>
      <c r="B16" s="649"/>
      <c r="C16" s="649"/>
      <c r="D16" s="68"/>
      <c r="E16" s="68"/>
      <c r="F16" s="68"/>
      <c r="G16" s="68"/>
      <c r="H16" s="67"/>
      <c r="I16" s="68"/>
      <c r="J16" s="68"/>
      <c r="K16" s="68"/>
      <c r="L16" s="68"/>
      <c r="M16" s="68"/>
      <c r="N16" s="68"/>
      <c r="O16" s="68"/>
      <c r="P16" s="67"/>
      <c r="Q16" s="68"/>
      <c r="R16" s="68"/>
      <c r="S16" s="68"/>
      <c r="T16" s="68"/>
      <c r="U16" s="75"/>
      <c r="V16" s="70"/>
      <c r="W16" s="71">
        <f t="shared" si="0"/>
        <v>0</v>
      </c>
      <c r="X16" s="72"/>
    </row>
    <row r="17" spans="1:24" ht="31.5" customHeight="1">
      <c r="A17" s="654" t="s">
        <v>156</v>
      </c>
      <c r="B17" s="654"/>
      <c r="C17" s="654"/>
      <c r="D17" s="67"/>
      <c r="E17" s="68"/>
      <c r="F17" s="67"/>
      <c r="G17" s="68"/>
      <c r="H17" s="68"/>
      <c r="I17" s="68"/>
      <c r="J17" s="68"/>
      <c r="K17" s="68"/>
      <c r="L17" s="68"/>
      <c r="M17" s="68"/>
      <c r="N17" s="68"/>
      <c r="O17" s="68"/>
      <c r="P17" s="68"/>
      <c r="Q17" s="68"/>
      <c r="R17" s="68"/>
      <c r="S17" s="68"/>
      <c r="T17" s="68"/>
      <c r="U17" s="75"/>
      <c r="V17" s="70"/>
      <c r="W17" s="71">
        <f t="shared" si="0"/>
        <v>0</v>
      </c>
      <c r="X17" s="72"/>
    </row>
    <row r="18" spans="1:24" ht="31.5" customHeight="1">
      <c r="A18" s="648" t="s">
        <v>157</v>
      </c>
      <c r="B18" s="649"/>
      <c r="C18" s="649"/>
      <c r="D18" s="67"/>
      <c r="E18" s="68"/>
      <c r="F18" s="67"/>
      <c r="G18" s="68"/>
      <c r="H18" s="68"/>
      <c r="I18" s="68">
        <f>I19</f>
        <v>0</v>
      </c>
      <c r="J18" s="68"/>
      <c r="K18" s="68"/>
      <c r="L18" s="68"/>
      <c r="M18" s="68"/>
      <c r="N18" s="68"/>
      <c r="O18" s="68"/>
      <c r="P18" s="68"/>
      <c r="Q18" s="67"/>
      <c r="R18" s="68"/>
      <c r="S18" s="68"/>
      <c r="T18" s="68"/>
      <c r="U18" s="75"/>
      <c r="V18" s="70"/>
      <c r="W18" s="71">
        <f t="shared" si="0"/>
        <v>0</v>
      </c>
      <c r="X18" s="72"/>
    </row>
    <row r="19" spans="1:24" ht="26.25" customHeight="1">
      <c r="A19" s="73"/>
      <c r="B19" s="650" t="s">
        <v>158</v>
      </c>
      <c r="C19" s="651"/>
      <c r="D19" s="68"/>
      <c r="E19" s="68"/>
      <c r="F19" s="68"/>
      <c r="G19" s="68"/>
      <c r="H19" s="68"/>
      <c r="I19" s="67"/>
      <c r="J19" s="68"/>
      <c r="K19" s="68"/>
      <c r="L19" s="68"/>
      <c r="M19" s="68"/>
      <c r="N19" s="68"/>
      <c r="O19" s="68"/>
      <c r="P19" s="68"/>
      <c r="Q19" s="68"/>
      <c r="R19" s="68"/>
      <c r="S19" s="68"/>
      <c r="T19" s="68"/>
      <c r="U19" s="75"/>
      <c r="V19" s="70"/>
      <c r="W19" s="71">
        <f t="shared" si="0"/>
        <v>0</v>
      </c>
      <c r="X19" s="72"/>
    </row>
    <row r="20" spans="1:24" ht="31.5" customHeight="1">
      <c r="A20" s="649" t="s">
        <v>159</v>
      </c>
      <c r="B20" s="649"/>
      <c r="C20" s="649"/>
      <c r="D20" s="67"/>
      <c r="E20" s="68"/>
      <c r="F20" s="67"/>
      <c r="G20" s="68"/>
      <c r="H20" s="68"/>
      <c r="I20" s="68"/>
      <c r="J20" s="68"/>
      <c r="K20" s="68"/>
      <c r="L20" s="68"/>
      <c r="M20" s="68"/>
      <c r="N20" s="68"/>
      <c r="O20" s="68"/>
      <c r="P20" s="68"/>
      <c r="Q20" s="68"/>
      <c r="R20" s="68"/>
      <c r="S20" s="68"/>
      <c r="T20" s="68"/>
      <c r="U20" s="75"/>
      <c r="V20" s="70"/>
      <c r="W20" s="71">
        <f t="shared" si="0"/>
        <v>0</v>
      </c>
      <c r="X20" s="72"/>
    </row>
    <row r="21" spans="1:24" ht="31.5" customHeight="1">
      <c r="A21" s="649" t="s">
        <v>160</v>
      </c>
      <c r="B21" s="649"/>
      <c r="C21" s="649"/>
      <c r="D21" s="68"/>
      <c r="E21" s="67"/>
      <c r="F21" s="68"/>
      <c r="G21" s="68"/>
      <c r="H21" s="68"/>
      <c r="I21" s="68"/>
      <c r="J21" s="68"/>
      <c r="K21" s="68"/>
      <c r="L21" s="68"/>
      <c r="M21" s="68"/>
      <c r="N21" s="68"/>
      <c r="O21" s="68"/>
      <c r="P21" s="68"/>
      <c r="Q21" s="68"/>
      <c r="R21" s="68"/>
      <c r="S21" s="68"/>
      <c r="T21" s="68"/>
      <c r="U21" s="75"/>
      <c r="V21" s="70"/>
      <c r="W21" s="71">
        <f t="shared" si="0"/>
        <v>0</v>
      </c>
      <c r="X21" s="72"/>
    </row>
    <row r="22" spans="1:24" ht="31.5" customHeight="1">
      <c r="A22" s="649" t="s">
        <v>161</v>
      </c>
      <c r="B22" s="649"/>
      <c r="C22" s="649"/>
      <c r="D22" s="68"/>
      <c r="E22" s="68"/>
      <c r="F22" s="68"/>
      <c r="G22" s="68"/>
      <c r="H22" s="68"/>
      <c r="I22" s="68"/>
      <c r="J22" s="68"/>
      <c r="K22" s="67"/>
      <c r="L22" s="68"/>
      <c r="M22" s="68"/>
      <c r="N22" s="68"/>
      <c r="O22" s="68"/>
      <c r="P22" s="68"/>
      <c r="Q22" s="68"/>
      <c r="R22" s="68"/>
      <c r="S22" s="68"/>
      <c r="T22" s="68"/>
      <c r="U22" s="75"/>
      <c r="V22" s="70"/>
      <c r="W22" s="71">
        <f t="shared" si="0"/>
        <v>0</v>
      </c>
      <c r="X22" s="72"/>
    </row>
    <row r="23" spans="1:24" ht="31.5" customHeight="1">
      <c r="A23" s="649" t="s">
        <v>162</v>
      </c>
      <c r="B23" s="649"/>
      <c r="C23" s="649"/>
      <c r="D23" s="68"/>
      <c r="E23" s="68"/>
      <c r="F23" s="67"/>
      <c r="G23" s="68"/>
      <c r="H23" s="68"/>
      <c r="I23" s="68"/>
      <c r="J23" s="68"/>
      <c r="K23" s="68"/>
      <c r="L23" s="68"/>
      <c r="M23" s="68"/>
      <c r="N23" s="68"/>
      <c r="O23" s="68"/>
      <c r="P23" s="68"/>
      <c r="Q23" s="68"/>
      <c r="R23" s="68"/>
      <c r="S23" s="68"/>
      <c r="T23" s="68"/>
      <c r="U23" s="75"/>
      <c r="V23" s="70"/>
      <c r="W23" s="71">
        <f t="shared" si="0"/>
        <v>0</v>
      </c>
      <c r="X23" s="72"/>
    </row>
    <row r="24" spans="1:24" ht="31.5" customHeight="1">
      <c r="A24" s="649" t="s">
        <v>163</v>
      </c>
      <c r="B24" s="649"/>
      <c r="C24" s="649"/>
      <c r="D24" s="68"/>
      <c r="E24" s="68"/>
      <c r="F24" s="67"/>
      <c r="G24" s="68"/>
      <c r="H24" s="68"/>
      <c r="I24" s="68"/>
      <c r="J24" s="68"/>
      <c r="K24" s="68"/>
      <c r="L24" s="68"/>
      <c r="M24" s="68"/>
      <c r="N24" s="68"/>
      <c r="O24" s="68"/>
      <c r="P24" s="68"/>
      <c r="Q24" s="68"/>
      <c r="R24" s="68"/>
      <c r="S24" s="68"/>
      <c r="T24" s="68"/>
      <c r="U24" s="75"/>
      <c r="V24" s="70"/>
      <c r="W24" s="71">
        <f t="shared" si="0"/>
        <v>0</v>
      </c>
      <c r="X24" s="72"/>
    </row>
    <row r="25" spans="1:24" ht="31.5" customHeight="1">
      <c r="A25" s="649" t="s">
        <v>164</v>
      </c>
      <c r="B25" s="649"/>
      <c r="C25" s="649"/>
      <c r="D25" s="68"/>
      <c r="E25" s="68"/>
      <c r="F25" s="68"/>
      <c r="G25" s="68"/>
      <c r="H25" s="68"/>
      <c r="I25" s="68"/>
      <c r="J25" s="68"/>
      <c r="K25" s="68"/>
      <c r="L25" s="67"/>
      <c r="M25" s="68"/>
      <c r="N25" s="68"/>
      <c r="O25" s="68"/>
      <c r="P25" s="68"/>
      <c r="Q25" s="68"/>
      <c r="R25" s="68"/>
      <c r="S25" s="68"/>
      <c r="T25" s="68"/>
      <c r="U25" s="75"/>
      <c r="V25" s="70"/>
      <c r="W25" s="71">
        <f t="shared" si="0"/>
        <v>0</v>
      </c>
      <c r="X25" s="72"/>
    </row>
    <row r="26" spans="1:24" ht="31.5" customHeight="1">
      <c r="A26" s="649" t="s">
        <v>165</v>
      </c>
      <c r="B26" s="649"/>
      <c r="C26" s="649"/>
      <c r="D26" s="68"/>
      <c r="E26" s="68"/>
      <c r="F26" s="67"/>
      <c r="G26" s="68"/>
      <c r="H26" s="68"/>
      <c r="I26" s="68"/>
      <c r="J26" s="68"/>
      <c r="K26" s="68"/>
      <c r="L26" s="68"/>
      <c r="M26" s="68"/>
      <c r="N26" s="68"/>
      <c r="O26" s="68"/>
      <c r="P26" s="68"/>
      <c r="Q26" s="68"/>
      <c r="R26" s="68"/>
      <c r="S26" s="68"/>
      <c r="T26" s="68"/>
      <c r="U26" s="75"/>
      <c r="V26" s="70"/>
      <c r="W26" s="71">
        <f t="shared" si="0"/>
        <v>0</v>
      </c>
      <c r="X26" s="72"/>
    </row>
    <row r="27" spans="1:24" ht="31.5" customHeight="1">
      <c r="A27" s="649" t="s">
        <v>166</v>
      </c>
      <c r="B27" s="649"/>
      <c r="C27" s="649"/>
      <c r="D27" s="68"/>
      <c r="E27" s="68"/>
      <c r="F27" s="67"/>
      <c r="G27" s="68"/>
      <c r="H27" s="68"/>
      <c r="I27" s="68"/>
      <c r="J27" s="68"/>
      <c r="K27" s="68"/>
      <c r="L27" s="68"/>
      <c r="M27" s="68"/>
      <c r="N27" s="68"/>
      <c r="O27" s="68"/>
      <c r="P27" s="68"/>
      <c r="Q27" s="68"/>
      <c r="R27" s="68"/>
      <c r="S27" s="68"/>
      <c r="T27" s="68"/>
      <c r="U27" s="75"/>
      <c r="V27" s="70"/>
      <c r="W27" s="71">
        <f t="shared" si="0"/>
        <v>0</v>
      </c>
      <c r="X27" s="72"/>
    </row>
    <row r="28" spans="1:24" ht="31.5" customHeight="1">
      <c r="A28" s="649" t="s">
        <v>167</v>
      </c>
      <c r="B28" s="649"/>
      <c r="C28" s="649"/>
      <c r="D28" s="68"/>
      <c r="E28" s="68"/>
      <c r="F28" s="68"/>
      <c r="G28" s="68"/>
      <c r="H28" s="68"/>
      <c r="I28" s="68"/>
      <c r="J28" s="68"/>
      <c r="K28" s="68"/>
      <c r="L28" s="68"/>
      <c r="M28" s="68"/>
      <c r="N28" s="68"/>
      <c r="O28" s="68"/>
      <c r="P28" s="68"/>
      <c r="Q28" s="67"/>
      <c r="R28" s="68"/>
      <c r="S28" s="68"/>
      <c r="T28" s="68"/>
      <c r="U28" s="75"/>
      <c r="V28" s="70"/>
      <c r="W28" s="71">
        <f t="shared" si="0"/>
        <v>0</v>
      </c>
      <c r="X28" s="72"/>
    </row>
    <row r="29" spans="1:24" ht="31.5" customHeight="1">
      <c r="A29" s="649" t="s">
        <v>168</v>
      </c>
      <c r="B29" s="649"/>
      <c r="C29" s="649"/>
      <c r="D29" s="68"/>
      <c r="E29" s="68"/>
      <c r="F29" s="68"/>
      <c r="G29" s="68"/>
      <c r="H29" s="74"/>
      <c r="I29" s="68"/>
      <c r="J29" s="68"/>
      <c r="K29" s="68"/>
      <c r="L29" s="68"/>
      <c r="M29" s="68"/>
      <c r="N29" s="68"/>
      <c r="O29" s="68"/>
      <c r="P29" s="68"/>
      <c r="Q29" s="68"/>
      <c r="R29" s="68"/>
      <c r="S29" s="68"/>
      <c r="T29" s="68"/>
      <c r="U29" s="75"/>
      <c r="V29" s="70"/>
      <c r="W29" s="71">
        <f t="shared" si="0"/>
        <v>0</v>
      </c>
      <c r="X29" s="72"/>
    </row>
    <row r="30" spans="1:24" ht="31.5" customHeight="1">
      <c r="A30" s="649" t="s">
        <v>169</v>
      </c>
      <c r="B30" s="649"/>
      <c r="C30" s="649"/>
      <c r="D30" s="68"/>
      <c r="E30" s="68"/>
      <c r="F30" s="68"/>
      <c r="G30" s="68"/>
      <c r="H30" s="68"/>
      <c r="I30" s="68"/>
      <c r="J30" s="68"/>
      <c r="K30" s="68"/>
      <c r="L30" s="68"/>
      <c r="M30" s="68"/>
      <c r="N30" s="68"/>
      <c r="O30" s="68"/>
      <c r="P30" s="68"/>
      <c r="Q30" s="68"/>
      <c r="R30" s="67"/>
      <c r="S30" s="68"/>
      <c r="T30" s="68"/>
      <c r="U30" s="75"/>
      <c r="V30" s="70"/>
      <c r="W30" s="71">
        <f t="shared" si="0"/>
        <v>0</v>
      </c>
      <c r="X30" s="72"/>
    </row>
    <row r="31" spans="1:24" ht="31.5" customHeight="1">
      <c r="A31" s="649" t="s">
        <v>170</v>
      </c>
      <c r="B31" s="649"/>
      <c r="C31" s="649"/>
      <c r="D31" s="68"/>
      <c r="E31" s="68"/>
      <c r="F31" s="68"/>
      <c r="G31" s="68"/>
      <c r="H31" s="68"/>
      <c r="I31" s="68"/>
      <c r="J31" s="68"/>
      <c r="K31" s="68"/>
      <c r="L31" s="68"/>
      <c r="M31" s="68"/>
      <c r="N31" s="68"/>
      <c r="O31" s="68"/>
      <c r="P31" s="68"/>
      <c r="Q31" s="68"/>
      <c r="R31" s="68"/>
      <c r="S31" s="67"/>
      <c r="T31" s="68"/>
      <c r="U31" s="75"/>
      <c r="V31" s="70"/>
      <c r="W31" s="71">
        <f t="shared" si="0"/>
        <v>0</v>
      </c>
      <c r="X31" s="72"/>
    </row>
    <row r="32" spans="1:24" ht="31.5" customHeight="1">
      <c r="A32" s="649" t="s">
        <v>171</v>
      </c>
      <c r="B32" s="649"/>
      <c r="C32" s="649"/>
      <c r="D32" s="68"/>
      <c r="E32" s="68"/>
      <c r="F32" s="68"/>
      <c r="G32" s="68"/>
      <c r="H32" s="68"/>
      <c r="I32" s="68"/>
      <c r="J32" s="68"/>
      <c r="K32" s="68"/>
      <c r="L32" s="68"/>
      <c r="M32" s="68"/>
      <c r="N32" s="68"/>
      <c r="O32" s="68"/>
      <c r="P32" s="67"/>
      <c r="Q32" s="68"/>
      <c r="R32" s="68"/>
      <c r="S32" s="68"/>
      <c r="T32" s="67"/>
      <c r="U32" s="75"/>
      <c r="V32" s="70"/>
      <c r="W32" s="71">
        <f t="shared" si="0"/>
        <v>0</v>
      </c>
      <c r="X32" s="72"/>
    </row>
    <row r="33" spans="1:24" ht="31.5" customHeight="1">
      <c r="A33" s="649" t="s">
        <v>172</v>
      </c>
      <c r="B33" s="649"/>
      <c r="C33" s="649"/>
      <c r="D33" s="68"/>
      <c r="E33" s="68"/>
      <c r="F33" s="67"/>
      <c r="G33" s="68"/>
      <c r="H33" s="68"/>
      <c r="I33" s="68"/>
      <c r="J33" s="68"/>
      <c r="K33" s="68"/>
      <c r="L33" s="68"/>
      <c r="M33" s="68"/>
      <c r="N33" s="68"/>
      <c r="O33" s="68"/>
      <c r="P33" s="68"/>
      <c r="Q33" s="68"/>
      <c r="R33" s="68"/>
      <c r="S33" s="68"/>
      <c r="T33" s="68"/>
      <c r="U33" s="75"/>
      <c r="V33" s="70"/>
      <c r="W33" s="71">
        <f t="shared" si="0"/>
        <v>0</v>
      </c>
      <c r="X33" s="72"/>
    </row>
    <row r="34" spans="1:24" ht="31.5" customHeight="1">
      <c r="A34" s="649" t="s">
        <v>173</v>
      </c>
      <c r="B34" s="649"/>
      <c r="C34" s="649"/>
      <c r="D34" s="68"/>
      <c r="E34" s="68"/>
      <c r="F34" s="68"/>
      <c r="G34" s="68"/>
      <c r="H34" s="68"/>
      <c r="I34" s="68"/>
      <c r="J34" s="68"/>
      <c r="K34" s="68"/>
      <c r="L34" s="68"/>
      <c r="M34" s="68"/>
      <c r="N34" s="67"/>
      <c r="O34" s="68"/>
      <c r="P34" s="68"/>
      <c r="Q34" s="68"/>
      <c r="R34" s="68"/>
      <c r="S34" s="68"/>
      <c r="T34" s="68"/>
      <c r="U34" s="75"/>
      <c r="V34" s="70"/>
      <c r="W34" s="71">
        <f t="shared" si="0"/>
        <v>0</v>
      </c>
      <c r="X34" s="72"/>
    </row>
    <row r="35" spans="1:24" ht="31.5" customHeight="1">
      <c r="A35" s="649" t="s">
        <v>174</v>
      </c>
      <c r="B35" s="649"/>
      <c r="C35" s="649"/>
      <c r="D35" s="68"/>
      <c r="E35" s="68"/>
      <c r="F35" s="68"/>
      <c r="G35" s="74"/>
      <c r="H35" s="67"/>
      <c r="I35" s="68"/>
      <c r="J35" s="68"/>
      <c r="K35" s="68"/>
      <c r="L35" s="68"/>
      <c r="M35" s="68"/>
      <c r="N35" s="68"/>
      <c r="O35" s="68"/>
      <c r="P35" s="68"/>
      <c r="Q35" s="68"/>
      <c r="R35" s="68"/>
      <c r="S35" s="68"/>
      <c r="T35" s="68"/>
      <c r="U35" s="75"/>
      <c r="V35" s="70"/>
      <c r="W35" s="71">
        <f t="shared" si="0"/>
        <v>0</v>
      </c>
      <c r="X35" s="72"/>
    </row>
    <row r="36" spans="1:24" ht="31.5" customHeight="1">
      <c r="A36" s="649" t="s">
        <v>175</v>
      </c>
      <c r="B36" s="649"/>
      <c r="C36" s="649"/>
      <c r="D36" s="68"/>
      <c r="E36" s="68"/>
      <c r="F36" s="68"/>
      <c r="G36" s="68"/>
      <c r="H36" s="68"/>
      <c r="I36" s="68"/>
      <c r="J36" s="68"/>
      <c r="K36" s="68"/>
      <c r="L36" s="68"/>
      <c r="M36" s="68"/>
      <c r="N36" s="68"/>
      <c r="O36" s="67"/>
      <c r="P36" s="68"/>
      <c r="Q36" s="68"/>
      <c r="R36" s="68"/>
      <c r="S36" s="68"/>
      <c r="T36" s="68"/>
      <c r="U36" s="75"/>
      <c r="V36" s="70"/>
      <c r="W36" s="71">
        <f>SUM(D36:V36)</f>
        <v>0</v>
      </c>
      <c r="X36" s="72"/>
    </row>
    <row r="37" spans="1:24" ht="31.5" customHeight="1">
      <c r="A37" s="650" t="s">
        <v>176</v>
      </c>
      <c r="B37" s="652"/>
      <c r="C37" s="651"/>
      <c r="D37" s="77"/>
      <c r="E37" s="78"/>
      <c r="F37" s="77"/>
      <c r="G37" s="78"/>
      <c r="H37" s="78"/>
      <c r="I37" s="78"/>
      <c r="J37" s="78"/>
      <c r="K37" s="78"/>
      <c r="L37" s="78"/>
      <c r="M37" s="78"/>
      <c r="N37" s="78"/>
      <c r="O37" s="78"/>
      <c r="P37" s="78"/>
      <c r="Q37" s="78"/>
      <c r="R37" s="78"/>
      <c r="S37" s="78"/>
      <c r="T37" s="78"/>
      <c r="U37" s="79"/>
      <c r="V37" s="80"/>
      <c r="W37" s="81">
        <f>SUM(D37:V37)</f>
        <v>0</v>
      </c>
      <c r="X37" s="72"/>
    </row>
    <row r="38" spans="1:24" ht="31.5" customHeight="1" thickBot="1">
      <c r="A38" s="648" t="s">
        <v>177</v>
      </c>
      <c r="B38" s="648"/>
      <c r="C38" s="648"/>
      <c r="D38" s="78"/>
      <c r="E38" s="78"/>
      <c r="F38" s="78"/>
      <c r="G38" s="78"/>
      <c r="H38" s="78"/>
      <c r="I38" s="78"/>
      <c r="J38" s="78"/>
      <c r="K38" s="78"/>
      <c r="L38" s="78"/>
      <c r="M38" s="78"/>
      <c r="N38" s="78"/>
      <c r="O38" s="78"/>
      <c r="P38" s="78"/>
      <c r="Q38" s="78"/>
      <c r="R38" s="78"/>
      <c r="S38" s="78"/>
      <c r="T38" s="78"/>
      <c r="U38" s="79"/>
      <c r="V38" s="82"/>
      <c r="W38" s="83">
        <f>SUM(D38:V38)</f>
        <v>0</v>
      </c>
      <c r="X38" s="72"/>
    </row>
    <row r="39" spans="1:24" ht="40.5" customHeight="1" thickTop="1" thickBot="1">
      <c r="A39" s="655" t="s">
        <v>178</v>
      </c>
      <c r="B39" s="656"/>
      <c r="C39" s="657"/>
      <c r="D39" s="84">
        <f>SUM(D6,D11,D13,D17,D18,D20,D37)</f>
        <v>0</v>
      </c>
      <c r="E39" s="84">
        <f>SUM(E21)</f>
        <v>0</v>
      </c>
      <c r="F39" s="84">
        <f>SUM(F8:F11,F13:F14,F17:F18,F20,F23:F24,F26:F27,F33,F37)</f>
        <v>0</v>
      </c>
      <c r="G39" s="84">
        <f>SUM(G15,G35)</f>
        <v>0</v>
      </c>
      <c r="H39" s="84">
        <f>SUM(H16,H29,H35)</f>
        <v>0</v>
      </c>
      <c r="I39" s="84">
        <f>SUM(I11,I19)</f>
        <v>0</v>
      </c>
      <c r="J39" s="84">
        <f>SUM(J7,J11,J18)</f>
        <v>0</v>
      </c>
      <c r="K39" s="84">
        <f>SUM(K22)</f>
        <v>0</v>
      </c>
      <c r="L39" s="84">
        <f>SUM(L25)</f>
        <v>0</v>
      </c>
      <c r="M39" s="84">
        <f>SUM(M6,M12)</f>
        <v>0</v>
      </c>
      <c r="N39" s="84">
        <f>SUM(N6,N34)</f>
        <v>0</v>
      </c>
      <c r="O39" s="84">
        <f>SUM(O36)</f>
        <v>0</v>
      </c>
      <c r="P39" s="84">
        <f>SUM(P16,P32)</f>
        <v>0</v>
      </c>
      <c r="Q39" s="84">
        <f>SUM(Q18,Q28)</f>
        <v>0</v>
      </c>
      <c r="R39" s="84">
        <f>SUM(R30)</f>
        <v>0</v>
      </c>
      <c r="S39" s="84">
        <f>SUM(S31)</f>
        <v>0</v>
      </c>
      <c r="T39" s="84">
        <f>SUM(T32)</f>
        <v>0</v>
      </c>
      <c r="U39" s="85">
        <f>SUM(U6,U11)</f>
        <v>0</v>
      </c>
      <c r="V39" s="85">
        <f>SUM(V6,V8:V11,V13:V18,V20:V38)</f>
        <v>0</v>
      </c>
      <c r="W39" s="86">
        <f>SUM(W6,W8:W11,W13:W18,W20:W38)</f>
        <v>0</v>
      </c>
      <c r="X39" s="72"/>
    </row>
    <row r="40" spans="1:24" ht="21.9" customHeight="1" thickTop="1"/>
  </sheetData>
  <autoFilter ref="A5:AC5" xr:uid="{00000000-0009-0000-0000-000005000000}">
    <filterColumn colId="0" showButton="0"/>
  </autoFilter>
  <mergeCells count="56">
    <mergeCell ref="A38:C38"/>
    <mergeCell ref="A39:C39"/>
    <mergeCell ref="A32:C32"/>
    <mergeCell ref="A33:C33"/>
    <mergeCell ref="A34:C34"/>
    <mergeCell ref="A35:C35"/>
    <mergeCell ref="A36:C36"/>
    <mergeCell ref="A37:C37"/>
    <mergeCell ref="A31:C31"/>
    <mergeCell ref="A20:C20"/>
    <mergeCell ref="A21:C21"/>
    <mergeCell ref="A22:C22"/>
    <mergeCell ref="A23:C23"/>
    <mergeCell ref="A24:C24"/>
    <mergeCell ref="A25:C25"/>
    <mergeCell ref="A26:C26"/>
    <mergeCell ref="A27:C27"/>
    <mergeCell ref="A28:C28"/>
    <mergeCell ref="A29:C29"/>
    <mergeCell ref="A30:C30"/>
    <mergeCell ref="B19:C19"/>
    <mergeCell ref="A8:C8"/>
    <mergeCell ref="A9:C9"/>
    <mergeCell ref="A10:C10"/>
    <mergeCell ref="A11:C11"/>
    <mergeCell ref="B12:C12"/>
    <mergeCell ref="A13:C13"/>
    <mergeCell ref="A14:C14"/>
    <mergeCell ref="A15:C15"/>
    <mergeCell ref="A16:C16"/>
    <mergeCell ref="A17:C17"/>
    <mergeCell ref="A18:C18"/>
    <mergeCell ref="U4:U5"/>
    <mergeCell ref="V4:V5"/>
    <mergeCell ref="W4:W5"/>
    <mergeCell ref="A5:B5"/>
    <mergeCell ref="A6:C6"/>
    <mergeCell ref="S4:S5"/>
    <mergeCell ref="T4:T5"/>
    <mergeCell ref="H4:H5"/>
    <mergeCell ref="B7:C7"/>
    <mergeCell ref="O4:O5"/>
    <mergeCell ref="P4:P5"/>
    <mergeCell ref="Q4:Q5"/>
    <mergeCell ref="R4:R5"/>
    <mergeCell ref="I4:I5"/>
    <mergeCell ref="J4:J5"/>
    <mergeCell ref="K4:K5"/>
    <mergeCell ref="L4:L5"/>
    <mergeCell ref="M4:M5"/>
    <mergeCell ref="N4:N5"/>
    <mergeCell ref="B4:C4"/>
    <mergeCell ref="D4:D5"/>
    <mergeCell ref="E4:E5"/>
    <mergeCell ref="F4:F5"/>
    <mergeCell ref="G4:G5"/>
  </mergeCells>
  <phoneticPr fontId="4"/>
  <printOptions horizontalCentered="1" verticalCentered="1"/>
  <pageMargins left="0.39370078740157483" right="0.39370078740157483" top="0.39370078740157483" bottom="0.39370078740157483" header="0.51181102362204722" footer="0.51181102362204722"/>
  <pageSetup paperSize="9" scale="42"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Z19"/>
  <sheetViews>
    <sheetView view="pageBreakPreview" zoomScaleNormal="100" zoomScaleSheetLayoutView="100" workbookViewId="0">
      <selection activeCell="BJ8" sqref="BJ8"/>
    </sheetView>
  </sheetViews>
  <sheetFormatPr defaultColWidth="2.19921875" defaultRowHeight="22.2" customHeight="1"/>
  <cols>
    <col min="1" max="16384" width="2.19921875" style="4"/>
  </cols>
  <sheetData>
    <row r="1" spans="1:52" ht="22.2" customHeight="1">
      <c r="A1" s="4" t="s">
        <v>533</v>
      </c>
    </row>
    <row r="2" spans="1:52" ht="22.2" customHeight="1">
      <c r="C2" s="571" t="s">
        <v>180</v>
      </c>
      <c r="D2" s="571"/>
      <c r="E2" s="571"/>
      <c r="F2" s="571"/>
      <c r="G2" s="571"/>
      <c r="H2" s="571"/>
      <c r="I2" s="571"/>
      <c r="J2" s="571"/>
      <c r="K2" s="571"/>
      <c r="L2" s="571"/>
      <c r="M2" s="571"/>
      <c r="N2" s="571"/>
      <c r="O2" s="571"/>
      <c r="P2" s="571"/>
      <c r="Q2" s="571"/>
      <c r="R2" s="571"/>
      <c r="S2" s="571"/>
      <c r="T2" s="571"/>
      <c r="U2" s="571"/>
      <c r="V2" s="571"/>
      <c r="W2" s="571"/>
      <c r="X2" s="571"/>
      <c r="Y2" s="571"/>
      <c r="Z2" s="571"/>
      <c r="AA2" s="571"/>
      <c r="AB2" s="571"/>
      <c r="AC2" s="571"/>
      <c r="AD2" s="571"/>
      <c r="AE2" s="571"/>
      <c r="AF2" s="571"/>
      <c r="AG2" s="571"/>
      <c r="AH2" s="571"/>
      <c r="AI2" s="571"/>
      <c r="AJ2" s="571"/>
      <c r="AK2" s="571"/>
      <c r="AL2" s="571"/>
      <c r="AM2" s="571"/>
      <c r="AN2" s="571"/>
      <c r="AO2" s="571"/>
      <c r="AP2" s="571"/>
      <c r="AQ2" s="571"/>
      <c r="AR2" s="571"/>
      <c r="AS2" s="571"/>
      <c r="AT2" s="571"/>
      <c r="AU2" s="571"/>
      <c r="AV2" s="571"/>
      <c r="AW2" s="571"/>
      <c r="AX2" s="571"/>
      <c r="AY2" s="571"/>
      <c r="AZ2" s="571"/>
    </row>
    <row r="3" spans="1:52" ht="22.2" customHeight="1">
      <c r="C3" s="46"/>
      <c r="D3" s="46"/>
      <c r="E3" s="46"/>
      <c r="F3" s="47" t="s">
        <v>96</v>
      </c>
      <c r="G3" s="581"/>
      <c r="H3" s="581"/>
      <c r="I3" s="581"/>
      <c r="J3" s="581"/>
      <c r="K3" s="581"/>
      <c r="L3" s="581"/>
      <c r="M3" s="581"/>
      <c r="N3" s="581"/>
      <c r="O3" s="581"/>
      <c r="P3" s="581"/>
      <c r="Q3" s="47" t="s">
        <v>9</v>
      </c>
      <c r="AO3" s="677"/>
      <c r="AP3" s="677"/>
      <c r="AQ3" s="677"/>
      <c r="AR3" s="677"/>
      <c r="AS3" s="677"/>
      <c r="AT3" s="677"/>
      <c r="AU3" s="677"/>
      <c r="AV3" s="677"/>
      <c r="AW3" s="677"/>
      <c r="AX3" s="677"/>
      <c r="AY3" s="45"/>
      <c r="AZ3" s="47" t="s">
        <v>426</v>
      </c>
    </row>
    <row r="4" spans="1:52" ht="5.7" customHeight="1"/>
    <row r="5" spans="1:52" ht="19.8" customHeight="1">
      <c r="A5" s="604" t="s">
        <v>562</v>
      </c>
      <c r="B5" s="604"/>
      <c r="C5" s="604" t="s">
        <v>181</v>
      </c>
      <c r="D5" s="604"/>
      <c r="E5" s="604"/>
      <c r="F5" s="604"/>
      <c r="G5" s="604"/>
      <c r="H5" s="604" t="s">
        <v>192</v>
      </c>
      <c r="I5" s="604"/>
      <c r="J5" s="604"/>
      <c r="K5" s="604"/>
      <c r="L5" s="604"/>
      <c r="M5" s="604"/>
      <c r="N5" s="604"/>
      <c r="O5" s="604" t="s">
        <v>182</v>
      </c>
      <c r="P5" s="604"/>
      <c r="Q5" s="604" t="s">
        <v>183</v>
      </c>
      <c r="R5" s="604"/>
      <c r="S5" s="604"/>
      <c r="T5" s="604"/>
      <c r="U5" s="604"/>
      <c r="V5" s="604"/>
      <c r="W5" s="604"/>
      <c r="X5" s="604"/>
      <c r="Y5" s="604"/>
      <c r="Z5" s="604" t="s">
        <v>184</v>
      </c>
      <c r="AA5" s="604"/>
      <c r="AB5" s="604"/>
      <c r="AC5" s="604"/>
      <c r="AD5" s="604"/>
      <c r="AE5" s="604"/>
      <c r="AF5" s="604"/>
      <c r="AG5" s="604"/>
      <c r="AH5" s="604"/>
      <c r="AI5" s="604" t="s">
        <v>185</v>
      </c>
      <c r="AJ5" s="604"/>
      <c r="AK5" s="604"/>
      <c r="AL5" s="604"/>
      <c r="AM5" s="604"/>
      <c r="AN5" s="604"/>
      <c r="AO5" s="604" t="s">
        <v>193</v>
      </c>
      <c r="AP5" s="604"/>
      <c r="AQ5" s="604"/>
      <c r="AR5" s="604"/>
      <c r="AS5" s="604"/>
      <c r="AT5" s="604"/>
      <c r="AU5" s="604"/>
      <c r="AV5" s="604"/>
      <c r="AW5" s="604"/>
      <c r="AX5" s="604"/>
      <c r="AY5" s="604"/>
      <c r="AZ5" s="604"/>
    </row>
    <row r="6" spans="1:52" ht="31.2" customHeight="1">
      <c r="A6" s="604"/>
      <c r="B6" s="604"/>
      <c r="C6" s="604"/>
      <c r="D6" s="604"/>
      <c r="E6" s="604"/>
      <c r="F6" s="604"/>
      <c r="G6" s="604"/>
      <c r="H6" s="604"/>
      <c r="I6" s="604"/>
      <c r="J6" s="604"/>
      <c r="K6" s="604"/>
      <c r="L6" s="604"/>
      <c r="M6" s="604"/>
      <c r="N6" s="604"/>
      <c r="O6" s="604"/>
      <c r="P6" s="604"/>
      <c r="Q6" s="604" t="s">
        <v>190</v>
      </c>
      <c r="R6" s="604"/>
      <c r="S6" s="604"/>
      <c r="T6" s="604"/>
      <c r="U6" s="501" t="s">
        <v>191</v>
      </c>
      <c r="V6" s="502"/>
      <c r="W6" s="502"/>
      <c r="X6" s="502"/>
      <c r="Y6" s="519"/>
      <c r="Z6" s="604"/>
      <c r="AA6" s="604"/>
      <c r="AB6" s="604"/>
      <c r="AC6" s="604"/>
      <c r="AD6" s="604"/>
      <c r="AE6" s="604"/>
      <c r="AF6" s="604"/>
      <c r="AG6" s="604"/>
      <c r="AH6" s="604"/>
      <c r="AI6" s="604"/>
      <c r="AJ6" s="604"/>
      <c r="AK6" s="604"/>
      <c r="AL6" s="604"/>
      <c r="AM6" s="604"/>
      <c r="AN6" s="604"/>
      <c r="AO6" s="659" t="s">
        <v>186</v>
      </c>
      <c r="AP6" s="660"/>
      <c r="AQ6" s="660" t="s">
        <v>187</v>
      </c>
      <c r="AR6" s="661"/>
      <c r="AS6" s="680" t="s">
        <v>563</v>
      </c>
      <c r="AT6" s="681"/>
      <c r="AU6" s="662" t="s">
        <v>188</v>
      </c>
      <c r="AV6" s="662"/>
      <c r="AW6" s="662" t="s">
        <v>189</v>
      </c>
      <c r="AX6" s="662"/>
      <c r="AY6" s="658" t="s">
        <v>177</v>
      </c>
      <c r="AZ6" s="658"/>
    </row>
    <row r="7" spans="1:52" ht="43.95" customHeight="1">
      <c r="A7" s="604">
        <v>1</v>
      </c>
      <c r="B7" s="604"/>
      <c r="C7" s="668"/>
      <c r="D7" s="668"/>
      <c r="E7" s="668"/>
      <c r="F7" s="668"/>
      <c r="G7" s="668"/>
      <c r="H7" s="669"/>
      <c r="I7" s="669"/>
      <c r="J7" s="669"/>
      <c r="K7" s="669"/>
      <c r="L7" s="669"/>
      <c r="M7" s="669"/>
      <c r="N7" s="669"/>
      <c r="O7" s="664"/>
      <c r="P7" s="664"/>
      <c r="Q7" s="481"/>
      <c r="R7" s="481"/>
      <c r="S7" s="481"/>
      <c r="T7" s="481"/>
      <c r="U7" s="664"/>
      <c r="V7" s="664"/>
      <c r="W7" s="664"/>
      <c r="X7" s="664"/>
      <c r="Y7" s="664"/>
      <c r="Z7" s="481"/>
      <c r="AA7" s="481"/>
      <c r="AB7" s="481"/>
      <c r="AC7" s="481"/>
      <c r="AD7" s="481"/>
      <c r="AE7" s="481"/>
      <c r="AF7" s="481"/>
      <c r="AG7" s="481"/>
      <c r="AH7" s="481"/>
      <c r="AI7" s="663"/>
      <c r="AJ7" s="510"/>
      <c r="AK7" s="10" t="s">
        <v>32</v>
      </c>
      <c r="AL7" s="510"/>
      <c r="AM7" s="510"/>
      <c r="AN7" s="11" t="s">
        <v>31</v>
      </c>
      <c r="AO7" s="665"/>
      <c r="AP7" s="666"/>
      <c r="AQ7" s="666"/>
      <c r="AR7" s="667"/>
      <c r="AS7" s="501"/>
      <c r="AT7" s="519"/>
      <c r="AU7" s="475"/>
      <c r="AV7" s="475"/>
      <c r="AW7" s="475"/>
      <c r="AX7" s="475"/>
      <c r="AY7" s="658"/>
      <c r="AZ7" s="658"/>
    </row>
    <row r="8" spans="1:52" ht="43.95" customHeight="1">
      <c r="A8" s="604">
        <v>2</v>
      </c>
      <c r="B8" s="604"/>
      <c r="C8" s="668"/>
      <c r="D8" s="668"/>
      <c r="E8" s="668"/>
      <c r="F8" s="668"/>
      <c r="G8" s="668"/>
      <c r="H8" s="669"/>
      <c r="I8" s="669"/>
      <c r="J8" s="669"/>
      <c r="K8" s="669"/>
      <c r="L8" s="669"/>
      <c r="M8" s="669"/>
      <c r="N8" s="669"/>
      <c r="O8" s="664"/>
      <c r="P8" s="664"/>
      <c r="Q8" s="481"/>
      <c r="R8" s="481"/>
      <c r="S8" s="481"/>
      <c r="T8" s="481"/>
      <c r="U8" s="664"/>
      <c r="V8" s="664"/>
      <c r="W8" s="664"/>
      <c r="X8" s="664"/>
      <c r="Y8" s="664"/>
      <c r="Z8" s="481"/>
      <c r="AA8" s="481"/>
      <c r="AB8" s="481"/>
      <c r="AC8" s="481"/>
      <c r="AD8" s="481"/>
      <c r="AE8" s="481"/>
      <c r="AF8" s="481"/>
      <c r="AG8" s="481"/>
      <c r="AH8" s="481"/>
      <c r="AI8" s="663"/>
      <c r="AJ8" s="510"/>
      <c r="AK8" s="10" t="s">
        <v>32</v>
      </c>
      <c r="AL8" s="510"/>
      <c r="AM8" s="510"/>
      <c r="AN8" s="11" t="s">
        <v>31</v>
      </c>
      <c r="AO8" s="665"/>
      <c r="AP8" s="666"/>
      <c r="AQ8" s="666"/>
      <c r="AR8" s="667"/>
      <c r="AS8" s="501"/>
      <c r="AT8" s="519"/>
      <c r="AU8" s="475"/>
      <c r="AV8" s="475"/>
      <c r="AW8" s="475"/>
      <c r="AX8" s="475"/>
      <c r="AY8" s="658"/>
      <c r="AZ8" s="658"/>
    </row>
    <row r="9" spans="1:52" ht="43.95" customHeight="1">
      <c r="A9" s="604">
        <v>3</v>
      </c>
      <c r="B9" s="604"/>
      <c r="C9" s="668"/>
      <c r="D9" s="668"/>
      <c r="E9" s="668"/>
      <c r="F9" s="668"/>
      <c r="G9" s="668"/>
      <c r="H9" s="669"/>
      <c r="I9" s="669"/>
      <c r="J9" s="669"/>
      <c r="K9" s="669"/>
      <c r="L9" s="669"/>
      <c r="M9" s="669"/>
      <c r="N9" s="669"/>
      <c r="O9" s="664"/>
      <c r="P9" s="664"/>
      <c r="Q9" s="481"/>
      <c r="R9" s="481"/>
      <c r="S9" s="481"/>
      <c r="T9" s="481"/>
      <c r="U9" s="664"/>
      <c r="V9" s="664"/>
      <c r="W9" s="664"/>
      <c r="X9" s="664"/>
      <c r="Y9" s="664"/>
      <c r="Z9" s="481"/>
      <c r="AA9" s="481"/>
      <c r="AB9" s="481"/>
      <c r="AC9" s="481"/>
      <c r="AD9" s="481"/>
      <c r="AE9" s="481"/>
      <c r="AF9" s="481"/>
      <c r="AG9" s="481"/>
      <c r="AH9" s="481"/>
      <c r="AI9" s="663"/>
      <c r="AJ9" s="510"/>
      <c r="AK9" s="10" t="s">
        <v>32</v>
      </c>
      <c r="AL9" s="510"/>
      <c r="AM9" s="510"/>
      <c r="AN9" s="11" t="s">
        <v>31</v>
      </c>
      <c r="AO9" s="665"/>
      <c r="AP9" s="666"/>
      <c r="AQ9" s="666"/>
      <c r="AR9" s="667"/>
      <c r="AS9" s="501"/>
      <c r="AT9" s="519"/>
      <c r="AU9" s="475"/>
      <c r="AV9" s="475"/>
      <c r="AW9" s="475"/>
      <c r="AX9" s="475"/>
      <c r="AY9" s="658"/>
      <c r="AZ9" s="658"/>
    </row>
    <row r="10" spans="1:52" ht="43.95" customHeight="1">
      <c r="A10" s="604">
        <v>4</v>
      </c>
      <c r="B10" s="604"/>
      <c r="C10" s="668"/>
      <c r="D10" s="668"/>
      <c r="E10" s="668"/>
      <c r="F10" s="668"/>
      <c r="G10" s="668"/>
      <c r="H10" s="669"/>
      <c r="I10" s="669"/>
      <c r="J10" s="669"/>
      <c r="K10" s="669"/>
      <c r="L10" s="669"/>
      <c r="M10" s="669"/>
      <c r="N10" s="669"/>
      <c r="O10" s="664"/>
      <c r="P10" s="664"/>
      <c r="Q10" s="481"/>
      <c r="R10" s="481"/>
      <c r="S10" s="481"/>
      <c r="T10" s="481"/>
      <c r="U10" s="664"/>
      <c r="V10" s="664"/>
      <c r="W10" s="664"/>
      <c r="X10" s="664"/>
      <c r="Y10" s="664"/>
      <c r="Z10" s="481"/>
      <c r="AA10" s="481"/>
      <c r="AB10" s="481"/>
      <c r="AC10" s="481"/>
      <c r="AD10" s="481"/>
      <c r="AE10" s="481"/>
      <c r="AF10" s="481"/>
      <c r="AG10" s="481"/>
      <c r="AH10" s="481"/>
      <c r="AI10" s="663"/>
      <c r="AJ10" s="510"/>
      <c r="AK10" s="10" t="s">
        <v>32</v>
      </c>
      <c r="AL10" s="510"/>
      <c r="AM10" s="510"/>
      <c r="AN10" s="11" t="s">
        <v>31</v>
      </c>
      <c r="AO10" s="665"/>
      <c r="AP10" s="666"/>
      <c r="AQ10" s="666"/>
      <c r="AR10" s="667"/>
      <c r="AS10" s="501"/>
      <c r="AT10" s="519"/>
      <c r="AU10" s="475"/>
      <c r="AV10" s="475"/>
      <c r="AW10" s="475"/>
      <c r="AX10" s="475"/>
      <c r="AY10" s="658"/>
      <c r="AZ10" s="658"/>
    </row>
    <row r="11" spans="1:52" ht="43.95" customHeight="1">
      <c r="A11" s="604">
        <v>5</v>
      </c>
      <c r="B11" s="604"/>
      <c r="C11" s="668"/>
      <c r="D11" s="668"/>
      <c r="E11" s="668"/>
      <c r="F11" s="668"/>
      <c r="G11" s="668"/>
      <c r="H11" s="669"/>
      <c r="I11" s="669"/>
      <c r="J11" s="669"/>
      <c r="K11" s="669"/>
      <c r="L11" s="669"/>
      <c r="M11" s="669"/>
      <c r="N11" s="669"/>
      <c r="O11" s="664"/>
      <c r="P11" s="664"/>
      <c r="Q11" s="481"/>
      <c r="R11" s="481"/>
      <c r="S11" s="481"/>
      <c r="T11" s="481"/>
      <c r="U11" s="664"/>
      <c r="V11" s="664"/>
      <c r="W11" s="664"/>
      <c r="X11" s="664"/>
      <c r="Y11" s="664"/>
      <c r="Z11" s="481"/>
      <c r="AA11" s="481"/>
      <c r="AB11" s="481"/>
      <c r="AC11" s="481"/>
      <c r="AD11" s="481"/>
      <c r="AE11" s="481"/>
      <c r="AF11" s="481"/>
      <c r="AG11" s="481"/>
      <c r="AH11" s="481"/>
      <c r="AI11" s="663"/>
      <c r="AJ11" s="510"/>
      <c r="AK11" s="10" t="s">
        <v>32</v>
      </c>
      <c r="AL11" s="510"/>
      <c r="AM11" s="510"/>
      <c r="AN11" s="11" t="s">
        <v>31</v>
      </c>
      <c r="AO11" s="665"/>
      <c r="AP11" s="666"/>
      <c r="AQ11" s="666"/>
      <c r="AR11" s="667"/>
      <c r="AS11" s="501"/>
      <c r="AT11" s="519"/>
      <c r="AU11" s="475"/>
      <c r="AV11" s="475"/>
      <c r="AW11" s="475"/>
      <c r="AX11" s="475"/>
      <c r="AY11" s="658"/>
      <c r="AZ11" s="658"/>
    </row>
    <row r="12" spans="1:52" ht="43.95" customHeight="1">
      <c r="A12" s="604">
        <v>6</v>
      </c>
      <c r="B12" s="604"/>
      <c r="C12" s="668"/>
      <c r="D12" s="668"/>
      <c r="E12" s="668"/>
      <c r="F12" s="668"/>
      <c r="G12" s="668"/>
      <c r="H12" s="669"/>
      <c r="I12" s="669"/>
      <c r="J12" s="669"/>
      <c r="K12" s="669"/>
      <c r="L12" s="669"/>
      <c r="M12" s="669"/>
      <c r="N12" s="669"/>
      <c r="O12" s="664"/>
      <c r="P12" s="664"/>
      <c r="Q12" s="481"/>
      <c r="R12" s="481"/>
      <c r="S12" s="481"/>
      <c r="T12" s="481"/>
      <c r="U12" s="664"/>
      <c r="V12" s="664"/>
      <c r="W12" s="664"/>
      <c r="X12" s="664"/>
      <c r="Y12" s="664"/>
      <c r="Z12" s="481"/>
      <c r="AA12" s="481"/>
      <c r="AB12" s="481"/>
      <c r="AC12" s="481"/>
      <c r="AD12" s="481"/>
      <c r="AE12" s="481"/>
      <c r="AF12" s="481"/>
      <c r="AG12" s="481"/>
      <c r="AH12" s="481"/>
      <c r="AI12" s="663"/>
      <c r="AJ12" s="510"/>
      <c r="AK12" s="10" t="s">
        <v>32</v>
      </c>
      <c r="AL12" s="510"/>
      <c r="AM12" s="510"/>
      <c r="AN12" s="11" t="s">
        <v>31</v>
      </c>
      <c r="AO12" s="665"/>
      <c r="AP12" s="666"/>
      <c r="AQ12" s="666"/>
      <c r="AR12" s="667"/>
      <c r="AS12" s="501"/>
      <c r="AT12" s="519"/>
      <c r="AU12" s="475"/>
      <c r="AV12" s="475"/>
      <c r="AW12" s="475"/>
      <c r="AX12" s="475"/>
      <c r="AY12" s="658"/>
      <c r="AZ12" s="658"/>
    </row>
    <row r="13" spans="1:52" ht="43.95" customHeight="1">
      <c r="A13" s="604">
        <v>7</v>
      </c>
      <c r="B13" s="604"/>
      <c r="C13" s="668"/>
      <c r="D13" s="668"/>
      <c r="E13" s="668"/>
      <c r="F13" s="668"/>
      <c r="G13" s="668"/>
      <c r="H13" s="669"/>
      <c r="I13" s="669"/>
      <c r="J13" s="669"/>
      <c r="K13" s="669"/>
      <c r="L13" s="669"/>
      <c r="M13" s="669"/>
      <c r="N13" s="669"/>
      <c r="O13" s="664"/>
      <c r="P13" s="664"/>
      <c r="Q13" s="481"/>
      <c r="R13" s="481"/>
      <c r="S13" s="481"/>
      <c r="T13" s="481"/>
      <c r="U13" s="664"/>
      <c r="V13" s="664"/>
      <c r="W13" s="664"/>
      <c r="X13" s="664"/>
      <c r="Y13" s="664"/>
      <c r="Z13" s="481"/>
      <c r="AA13" s="481"/>
      <c r="AB13" s="481"/>
      <c r="AC13" s="481"/>
      <c r="AD13" s="481"/>
      <c r="AE13" s="481"/>
      <c r="AF13" s="481"/>
      <c r="AG13" s="481"/>
      <c r="AH13" s="481"/>
      <c r="AI13" s="663"/>
      <c r="AJ13" s="510"/>
      <c r="AK13" s="10" t="s">
        <v>32</v>
      </c>
      <c r="AL13" s="510"/>
      <c r="AM13" s="510"/>
      <c r="AN13" s="11" t="s">
        <v>31</v>
      </c>
      <c r="AO13" s="665"/>
      <c r="AP13" s="666"/>
      <c r="AQ13" s="666"/>
      <c r="AR13" s="667"/>
      <c r="AS13" s="501"/>
      <c r="AT13" s="519"/>
      <c r="AU13" s="475"/>
      <c r="AV13" s="475"/>
      <c r="AW13" s="475"/>
      <c r="AX13" s="475"/>
      <c r="AY13" s="658"/>
      <c r="AZ13" s="658"/>
    </row>
    <row r="14" spans="1:52" ht="43.95" customHeight="1">
      <c r="A14" s="604">
        <v>8</v>
      </c>
      <c r="B14" s="604"/>
      <c r="C14" s="668"/>
      <c r="D14" s="668"/>
      <c r="E14" s="668"/>
      <c r="F14" s="668"/>
      <c r="G14" s="668"/>
      <c r="H14" s="669"/>
      <c r="I14" s="669"/>
      <c r="J14" s="669"/>
      <c r="K14" s="669"/>
      <c r="L14" s="669"/>
      <c r="M14" s="669"/>
      <c r="N14" s="669"/>
      <c r="O14" s="664"/>
      <c r="P14" s="664"/>
      <c r="Q14" s="481"/>
      <c r="R14" s="481"/>
      <c r="S14" s="481"/>
      <c r="T14" s="481"/>
      <c r="U14" s="664"/>
      <c r="V14" s="664"/>
      <c r="W14" s="664"/>
      <c r="X14" s="664"/>
      <c r="Y14" s="664"/>
      <c r="Z14" s="481"/>
      <c r="AA14" s="481"/>
      <c r="AB14" s="481"/>
      <c r="AC14" s="481"/>
      <c r="AD14" s="481"/>
      <c r="AE14" s="481"/>
      <c r="AF14" s="481"/>
      <c r="AG14" s="481"/>
      <c r="AH14" s="481"/>
      <c r="AI14" s="663"/>
      <c r="AJ14" s="510"/>
      <c r="AK14" s="10" t="s">
        <v>32</v>
      </c>
      <c r="AL14" s="510"/>
      <c r="AM14" s="510"/>
      <c r="AN14" s="11" t="s">
        <v>31</v>
      </c>
      <c r="AO14" s="665"/>
      <c r="AP14" s="666"/>
      <c r="AQ14" s="666"/>
      <c r="AR14" s="667"/>
      <c r="AS14" s="501"/>
      <c r="AT14" s="519"/>
      <c r="AU14" s="475"/>
      <c r="AV14" s="475"/>
      <c r="AW14" s="475"/>
      <c r="AX14" s="475"/>
      <c r="AY14" s="658"/>
      <c r="AZ14" s="658"/>
    </row>
    <row r="15" spans="1:52" ht="43.95" customHeight="1">
      <c r="AI15" s="501" t="s">
        <v>195</v>
      </c>
      <c r="AJ15" s="502"/>
      <c r="AK15" s="502"/>
      <c r="AL15" s="502"/>
      <c r="AM15" s="502"/>
      <c r="AN15" s="519"/>
      <c r="AO15" s="670">
        <f>COUNTA(AO7:AP14)</f>
        <v>0</v>
      </c>
      <c r="AP15" s="671"/>
      <c r="AQ15" s="672">
        <f t="shared" ref="AQ15" si="0">COUNTA(AQ7:AR14)</f>
        <v>0</v>
      </c>
      <c r="AR15" s="673"/>
      <c r="AS15" s="678">
        <f>COUNTA(AS7:AT14)</f>
        <v>0</v>
      </c>
      <c r="AT15" s="679"/>
      <c r="AU15" s="674">
        <f t="shared" ref="AU15" si="1">COUNTA(AU7:AV14)</f>
        <v>0</v>
      </c>
      <c r="AV15" s="673"/>
      <c r="AW15" s="674">
        <f t="shared" ref="AW15" si="2">COUNTA(AW7:AX14)</f>
        <v>0</v>
      </c>
      <c r="AX15" s="673"/>
      <c r="AY15" s="675">
        <f>COUNTA(AY7:AZ14)</f>
        <v>0</v>
      </c>
      <c r="AZ15" s="676"/>
    </row>
    <row r="16" spans="1:52" ht="43.95" customHeight="1"/>
    <row r="17" ht="43.95" customHeight="1"/>
    <row r="18" ht="43.95" customHeight="1"/>
    <row r="19" ht="43.95" customHeight="1"/>
  </sheetData>
  <mergeCells count="146">
    <mergeCell ref="AS15:AT15"/>
    <mergeCell ref="AS6:AT6"/>
    <mergeCell ref="AS7:AT7"/>
    <mergeCell ref="AS8:AT8"/>
    <mergeCell ref="AS9:AT9"/>
    <mergeCell ref="AS10:AT10"/>
    <mergeCell ref="AS11:AT11"/>
    <mergeCell ref="AS12:AT12"/>
    <mergeCell ref="AS13:AT13"/>
    <mergeCell ref="AS14:AT14"/>
    <mergeCell ref="AI12:AJ12"/>
    <mergeCell ref="AL12:AM12"/>
    <mergeCell ref="AO12:AP12"/>
    <mergeCell ref="AQ12:AR12"/>
    <mergeCell ref="C13:G13"/>
    <mergeCell ref="H13:N13"/>
    <mergeCell ref="O13:P13"/>
    <mergeCell ref="Q13:T13"/>
    <mergeCell ref="U13:Y13"/>
    <mergeCell ref="U12:Y12"/>
    <mergeCell ref="AQ13:AR13"/>
    <mergeCell ref="Q12:T12"/>
    <mergeCell ref="C2:AZ2"/>
    <mergeCell ref="AO15:AP15"/>
    <mergeCell ref="AQ15:AR15"/>
    <mergeCell ref="AU15:AV15"/>
    <mergeCell ref="AW15:AX15"/>
    <mergeCell ref="AY15:AZ15"/>
    <mergeCell ref="AI15:AN15"/>
    <mergeCell ref="Z7:AH7"/>
    <mergeCell ref="Z8:AH8"/>
    <mergeCell ref="Z9:AH9"/>
    <mergeCell ref="Z10:AH10"/>
    <mergeCell ref="Z11:AH11"/>
    <mergeCell ref="Z14:AH14"/>
    <mergeCell ref="Z13:AH13"/>
    <mergeCell ref="AL14:AM14"/>
    <mergeCell ref="AO14:AP14"/>
    <mergeCell ref="AQ14:AR14"/>
    <mergeCell ref="G3:P3"/>
    <mergeCell ref="AO3:AX3"/>
    <mergeCell ref="AY13:AZ13"/>
    <mergeCell ref="AI13:AJ13"/>
    <mergeCell ref="AL13:AM13"/>
    <mergeCell ref="AO13:AP13"/>
    <mergeCell ref="AU14:AV14"/>
    <mergeCell ref="AW14:AX14"/>
    <mergeCell ref="AY14:AZ14"/>
    <mergeCell ref="AY11:AZ11"/>
    <mergeCell ref="C14:G14"/>
    <mergeCell ref="H14:N14"/>
    <mergeCell ref="O14:P14"/>
    <mergeCell ref="Q14:T14"/>
    <mergeCell ref="U14:Y14"/>
    <mergeCell ref="AI14:AJ14"/>
    <mergeCell ref="AI11:AJ11"/>
    <mergeCell ref="AL11:AM11"/>
    <mergeCell ref="AO11:AP11"/>
    <mergeCell ref="AQ11:AR11"/>
    <mergeCell ref="AU11:AV11"/>
    <mergeCell ref="AW11:AX11"/>
    <mergeCell ref="Z12:AH12"/>
    <mergeCell ref="C12:G12"/>
    <mergeCell ref="H12:N12"/>
    <mergeCell ref="O12:P12"/>
    <mergeCell ref="AU13:AV13"/>
    <mergeCell ref="AW13:AX13"/>
    <mergeCell ref="AU12:AV12"/>
    <mergeCell ref="AW12:AX12"/>
    <mergeCell ref="AY12:AZ12"/>
    <mergeCell ref="AW10:AX10"/>
    <mergeCell ref="AY10:AZ10"/>
    <mergeCell ref="C11:G11"/>
    <mergeCell ref="H11:N11"/>
    <mergeCell ref="O11:P11"/>
    <mergeCell ref="Q11:T11"/>
    <mergeCell ref="U11:Y11"/>
    <mergeCell ref="AI10:AJ10"/>
    <mergeCell ref="AL10:AM10"/>
    <mergeCell ref="AO10:AP10"/>
    <mergeCell ref="AQ10:AR10"/>
    <mergeCell ref="AU10:AV10"/>
    <mergeCell ref="C10:G10"/>
    <mergeCell ref="H10:N10"/>
    <mergeCell ref="O10:P10"/>
    <mergeCell ref="Q10:T10"/>
    <mergeCell ref="U10:Y10"/>
    <mergeCell ref="AW8:AX8"/>
    <mergeCell ref="AY8:AZ8"/>
    <mergeCell ref="C9:G9"/>
    <mergeCell ref="H9:N9"/>
    <mergeCell ref="O9:P9"/>
    <mergeCell ref="Q9:T9"/>
    <mergeCell ref="Q8:T8"/>
    <mergeCell ref="U8:Y8"/>
    <mergeCell ref="AI8:AJ8"/>
    <mergeCell ref="AL8:AM8"/>
    <mergeCell ref="AO8:AP8"/>
    <mergeCell ref="AU9:AV9"/>
    <mergeCell ref="AW9:AX9"/>
    <mergeCell ref="AY9:AZ9"/>
    <mergeCell ref="AL9:AM9"/>
    <mergeCell ref="AO9:AP9"/>
    <mergeCell ref="AQ9:AR9"/>
    <mergeCell ref="H7:N7"/>
    <mergeCell ref="C8:G8"/>
    <mergeCell ref="H8:N8"/>
    <mergeCell ref="O8:P8"/>
    <mergeCell ref="AQ8:AR8"/>
    <mergeCell ref="U9:Y9"/>
    <mergeCell ref="AI9:AJ9"/>
    <mergeCell ref="AU8:AV8"/>
    <mergeCell ref="AU7:AV7"/>
    <mergeCell ref="AW7:AX7"/>
    <mergeCell ref="AY7:AZ7"/>
    <mergeCell ref="C5:G6"/>
    <mergeCell ref="H5:N6"/>
    <mergeCell ref="O5:P6"/>
    <mergeCell ref="AO5:AZ5"/>
    <mergeCell ref="AO6:AP6"/>
    <mergeCell ref="AQ6:AR6"/>
    <mergeCell ref="AY6:AZ6"/>
    <mergeCell ref="AW6:AX6"/>
    <mergeCell ref="AU6:AV6"/>
    <mergeCell ref="AI5:AN6"/>
    <mergeCell ref="Q5:Y5"/>
    <mergeCell ref="Q6:T6"/>
    <mergeCell ref="U6:Y6"/>
    <mergeCell ref="AI7:AJ7"/>
    <mergeCell ref="AL7:AM7"/>
    <mergeCell ref="Q7:T7"/>
    <mergeCell ref="U7:Y7"/>
    <mergeCell ref="Z5:AH6"/>
    <mergeCell ref="AO7:AP7"/>
    <mergeCell ref="AQ7:AR7"/>
    <mergeCell ref="O7:P7"/>
    <mergeCell ref="C7:G7"/>
    <mergeCell ref="A5:B6"/>
    <mergeCell ref="A7:B7"/>
    <mergeCell ref="A8:B8"/>
    <mergeCell ref="A9:B9"/>
    <mergeCell ref="A10:B10"/>
    <mergeCell ref="A11:B11"/>
    <mergeCell ref="A12:B12"/>
    <mergeCell ref="A13:B13"/>
    <mergeCell ref="A14:B14"/>
  </mergeCells>
  <phoneticPr fontId="4"/>
  <dataValidations count="1">
    <dataValidation type="list" allowBlank="1" showInputMessage="1" showErrorMessage="1" sqref="AO7:AZ14" xr:uid="{00000000-0002-0000-0600-000000000000}">
      <formula1>"○"</formula1>
    </dataValidation>
  </dataValidations>
  <printOptions horizontalCentered="1"/>
  <pageMargins left="0.39370078740157483" right="0.39370078740157483" top="0.78740157480314965" bottom="0.39370078740157483" header="0" footer="0"/>
  <pageSetup paperSize="9" scale="95"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リスト!$A$4:$A$21</xm:f>
          </x14:formula1>
          <xm:sqref>G3:P3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Z13"/>
  <sheetViews>
    <sheetView view="pageBreakPreview" zoomScaleNormal="80" zoomScaleSheetLayoutView="100" zoomScalePageLayoutView="80" workbookViewId="0">
      <selection activeCell="AX16" sqref="AX16"/>
    </sheetView>
  </sheetViews>
  <sheetFormatPr defaultColWidth="2.19921875" defaultRowHeight="22.2" customHeight="1"/>
  <cols>
    <col min="1" max="16384" width="2.19921875" style="4"/>
  </cols>
  <sheetData>
    <row r="1" spans="1:52" ht="22.2" customHeight="1">
      <c r="A1" s="4" t="s">
        <v>196</v>
      </c>
    </row>
    <row r="2" spans="1:52" ht="22.2" customHeight="1">
      <c r="A2" s="686" t="s">
        <v>213</v>
      </c>
      <c r="B2" s="686"/>
      <c r="C2" s="686"/>
      <c r="D2" s="686"/>
      <c r="E2" s="686"/>
      <c r="F2" s="686"/>
      <c r="G2" s="686"/>
      <c r="H2" s="686"/>
      <c r="I2" s="686"/>
      <c r="J2" s="686"/>
      <c r="K2" s="686"/>
      <c r="L2" s="686"/>
      <c r="M2" s="686"/>
      <c r="N2" s="686"/>
      <c r="O2" s="686"/>
      <c r="P2" s="686"/>
      <c r="Q2" s="686"/>
      <c r="R2" s="686"/>
      <c r="S2" s="686"/>
      <c r="T2" s="686"/>
      <c r="U2" s="686"/>
      <c r="V2" s="686"/>
      <c r="W2" s="686"/>
      <c r="X2" s="686"/>
      <c r="Y2" s="686"/>
      <c r="Z2" s="686"/>
      <c r="AA2" s="686"/>
      <c r="AB2" s="686"/>
      <c r="AC2" s="686"/>
      <c r="AD2" s="686"/>
      <c r="AE2" s="686"/>
      <c r="AF2" s="686"/>
      <c r="AG2" s="686"/>
      <c r="AH2" s="686"/>
      <c r="AI2" s="686"/>
      <c r="AJ2" s="686"/>
      <c r="AK2" s="686"/>
      <c r="AL2" s="686"/>
      <c r="AM2" s="686"/>
      <c r="AN2" s="686"/>
      <c r="AO2" s="686"/>
      <c r="AP2" s="686"/>
      <c r="AQ2" s="686"/>
      <c r="AR2" s="686"/>
      <c r="AS2" s="686"/>
      <c r="AT2" s="686"/>
      <c r="AU2" s="686"/>
      <c r="AV2" s="686"/>
      <c r="AW2" s="686"/>
      <c r="AX2" s="686"/>
      <c r="AY2" s="686"/>
      <c r="AZ2" s="686"/>
    </row>
    <row r="3" spans="1:52" ht="22.2" customHeight="1">
      <c r="AH3" s="46"/>
      <c r="AI3" s="46"/>
      <c r="AJ3" s="46"/>
      <c r="AK3" s="46"/>
      <c r="AL3" s="46"/>
      <c r="AM3" s="47" t="s">
        <v>197</v>
      </c>
      <c r="AN3" s="687"/>
      <c r="AO3" s="688"/>
      <c r="AP3" s="688"/>
      <c r="AQ3" s="688"/>
      <c r="AR3" s="688"/>
      <c r="AS3" s="688"/>
      <c r="AT3" s="688"/>
      <c r="AU3" s="688"/>
      <c r="AV3" s="688"/>
      <c r="AW3" s="688"/>
      <c r="AX3" s="688"/>
      <c r="AY3" s="688"/>
      <c r="AZ3" s="688"/>
    </row>
    <row r="4" spans="1:52" ht="5.7" customHeight="1"/>
    <row r="5" spans="1:52" ht="14.7" customHeight="1">
      <c r="A5" s="604" t="s">
        <v>202</v>
      </c>
      <c r="B5" s="604"/>
      <c r="C5" s="604"/>
      <c r="D5" s="604"/>
      <c r="E5" s="604"/>
      <c r="F5" s="604"/>
      <c r="G5" s="604"/>
      <c r="H5" s="604"/>
      <c r="I5" s="604"/>
      <c r="J5" s="604"/>
      <c r="K5" s="604"/>
      <c r="L5" s="604"/>
      <c r="M5" s="604"/>
      <c r="N5" s="604"/>
      <c r="O5" s="604"/>
      <c r="P5" s="604"/>
      <c r="Q5" s="604"/>
      <c r="R5" s="604"/>
      <c r="S5" s="604"/>
      <c r="T5" s="604"/>
      <c r="U5" s="604"/>
      <c r="V5" s="604"/>
      <c r="W5" s="604"/>
      <c r="X5" s="604" t="s">
        <v>204</v>
      </c>
      <c r="Y5" s="604"/>
      <c r="Z5" s="604"/>
      <c r="AA5" s="604"/>
      <c r="AB5" s="604"/>
      <c r="AC5" s="604"/>
      <c r="AD5" s="604"/>
      <c r="AE5" s="604"/>
      <c r="AF5" s="604"/>
      <c r="AG5" s="604"/>
      <c r="AH5" s="587" t="s">
        <v>211</v>
      </c>
      <c r="AI5" s="587"/>
      <c r="AJ5" s="587"/>
      <c r="AK5" s="587"/>
      <c r="AL5" s="587"/>
      <c r="AM5" s="587"/>
      <c r="AN5" s="604" t="s">
        <v>208</v>
      </c>
      <c r="AO5" s="604"/>
      <c r="AP5" s="604"/>
      <c r="AQ5" s="604"/>
      <c r="AR5" s="604"/>
      <c r="AS5" s="604"/>
      <c r="AT5" s="604"/>
      <c r="AU5" s="604"/>
      <c r="AV5" s="587" t="s">
        <v>212</v>
      </c>
      <c r="AW5" s="587"/>
      <c r="AX5" s="587"/>
      <c r="AY5" s="587"/>
      <c r="AZ5" s="587"/>
    </row>
    <row r="6" spans="1:52" ht="14.7" customHeight="1">
      <c r="A6" s="604" t="s">
        <v>198</v>
      </c>
      <c r="B6" s="604"/>
      <c r="C6" s="604"/>
      <c r="D6" s="604"/>
      <c r="E6" s="604"/>
      <c r="F6" s="664" t="s">
        <v>201</v>
      </c>
      <c r="G6" s="664"/>
      <c r="H6" s="664"/>
      <c r="I6" s="664"/>
      <c r="J6" s="664"/>
      <c r="K6" s="664"/>
      <c r="L6" s="664"/>
      <c r="M6" s="664"/>
      <c r="N6" s="604" t="s">
        <v>203</v>
      </c>
      <c r="O6" s="604"/>
      <c r="P6" s="604"/>
      <c r="Q6" s="604"/>
      <c r="R6" s="604"/>
      <c r="S6" s="604"/>
      <c r="T6" s="604"/>
      <c r="U6" s="604"/>
      <c r="V6" s="604"/>
      <c r="W6" s="604"/>
      <c r="X6" s="604" t="s">
        <v>205</v>
      </c>
      <c r="Y6" s="604"/>
      <c r="Z6" s="604"/>
      <c r="AA6" s="604"/>
      <c r="AB6" s="604" t="s">
        <v>206</v>
      </c>
      <c r="AC6" s="604"/>
      <c r="AD6" s="604"/>
      <c r="AE6" s="604"/>
      <c r="AF6" s="604"/>
      <c r="AG6" s="604"/>
      <c r="AH6" s="587"/>
      <c r="AI6" s="587"/>
      <c r="AJ6" s="587"/>
      <c r="AK6" s="587"/>
      <c r="AL6" s="587"/>
      <c r="AM6" s="587"/>
      <c r="AN6" s="587" t="s">
        <v>209</v>
      </c>
      <c r="AO6" s="587"/>
      <c r="AP6" s="604" t="s">
        <v>210</v>
      </c>
      <c r="AQ6" s="604"/>
      <c r="AR6" s="690" t="s">
        <v>427</v>
      </c>
      <c r="AS6" s="691"/>
      <c r="AT6" s="690" t="s">
        <v>428</v>
      </c>
      <c r="AU6" s="690"/>
      <c r="AV6" s="587"/>
      <c r="AW6" s="587"/>
      <c r="AX6" s="587"/>
      <c r="AY6" s="587"/>
      <c r="AZ6" s="587"/>
    </row>
    <row r="7" spans="1:52" ht="14.7" customHeight="1">
      <c r="A7" s="604"/>
      <c r="B7" s="604"/>
      <c r="C7" s="604"/>
      <c r="D7" s="604"/>
      <c r="E7" s="604"/>
      <c r="F7" s="604" t="s">
        <v>199</v>
      </c>
      <c r="G7" s="604"/>
      <c r="H7" s="604"/>
      <c r="I7" s="604"/>
      <c r="J7" s="604" t="s">
        <v>200</v>
      </c>
      <c r="K7" s="604"/>
      <c r="L7" s="604"/>
      <c r="M7" s="604"/>
      <c r="N7" s="604"/>
      <c r="O7" s="604"/>
      <c r="P7" s="604"/>
      <c r="Q7" s="604"/>
      <c r="R7" s="604"/>
      <c r="S7" s="604"/>
      <c r="T7" s="604"/>
      <c r="U7" s="604"/>
      <c r="V7" s="604"/>
      <c r="W7" s="604"/>
      <c r="X7" s="604"/>
      <c r="Y7" s="604"/>
      <c r="Z7" s="604"/>
      <c r="AA7" s="604"/>
      <c r="AB7" s="604"/>
      <c r="AC7" s="604"/>
      <c r="AD7" s="604"/>
      <c r="AE7" s="604"/>
      <c r="AF7" s="604"/>
      <c r="AG7" s="604"/>
      <c r="AH7" s="587"/>
      <c r="AI7" s="587"/>
      <c r="AJ7" s="587"/>
      <c r="AK7" s="587"/>
      <c r="AL7" s="587"/>
      <c r="AM7" s="587"/>
      <c r="AN7" s="587"/>
      <c r="AO7" s="587"/>
      <c r="AP7" s="604"/>
      <c r="AQ7" s="604"/>
      <c r="AR7" s="691"/>
      <c r="AS7" s="691"/>
      <c r="AT7" s="690"/>
      <c r="AU7" s="690"/>
      <c r="AV7" s="587"/>
      <c r="AW7" s="587"/>
      <c r="AX7" s="587"/>
      <c r="AY7" s="587"/>
      <c r="AZ7" s="587"/>
    </row>
    <row r="8" spans="1:52" ht="14.7" customHeight="1">
      <c r="A8" s="495" t="s">
        <v>429</v>
      </c>
      <c r="B8" s="532"/>
      <c r="C8" s="532"/>
      <c r="D8" s="532"/>
      <c r="E8" s="496"/>
      <c r="F8" s="495"/>
      <c r="G8" s="532"/>
      <c r="H8" s="532"/>
      <c r="I8" s="496"/>
      <c r="J8" s="495"/>
      <c r="K8" s="532"/>
      <c r="L8" s="532"/>
      <c r="M8" s="496"/>
      <c r="N8" s="704"/>
      <c r="O8" s="705"/>
      <c r="P8" s="705"/>
      <c r="Q8" s="705"/>
      <c r="R8" s="705"/>
      <c r="S8" s="705"/>
      <c r="T8" s="705"/>
      <c r="U8" s="705"/>
      <c r="V8" s="705"/>
      <c r="W8" s="706"/>
      <c r="X8" s="692"/>
      <c r="Y8" s="693"/>
      <c r="Z8" s="693"/>
      <c r="AA8" s="693"/>
      <c r="AB8" s="693"/>
      <c r="AC8" s="693"/>
      <c r="AD8" s="693"/>
      <c r="AE8" s="693"/>
      <c r="AF8" s="693"/>
      <c r="AG8" s="693"/>
      <c r="AH8" s="693"/>
      <c r="AI8" s="693"/>
      <c r="AJ8" s="693"/>
      <c r="AK8" s="693"/>
      <c r="AL8" s="693"/>
      <c r="AM8" s="693"/>
      <c r="AN8" s="693"/>
      <c r="AO8" s="693"/>
      <c r="AP8" s="693"/>
      <c r="AQ8" s="693"/>
      <c r="AR8" s="693"/>
      <c r="AS8" s="693"/>
      <c r="AT8" s="693"/>
      <c r="AU8" s="693"/>
      <c r="AV8" s="693"/>
      <c r="AW8" s="693"/>
      <c r="AX8" s="693"/>
      <c r="AY8" s="693"/>
      <c r="AZ8" s="694"/>
    </row>
    <row r="9" spans="1:52" ht="84.45" customHeight="1">
      <c r="A9" s="689"/>
      <c r="B9" s="689"/>
      <c r="C9" s="689"/>
      <c r="D9" s="689"/>
      <c r="E9" s="689"/>
      <c r="F9" s="497"/>
      <c r="G9" s="536"/>
      <c r="H9" s="536"/>
      <c r="I9" s="498"/>
      <c r="J9" s="497"/>
      <c r="K9" s="536"/>
      <c r="L9" s="536"/>
      <c r="M9" s="498"/>
      <c r="N9" s="701"/>
      <c r="O9" s="702"/>
      <c r="P9" s="702"/>
      <c r="Q9" s="702"/>
      <c r="R9" s="702"/>
      <c r="S9" s="702"/>
      <c r="T9" s="702"/>
      <c r="U9" s="702"/>
      <c r="V9" s="702"/>
      <c r="W9" s="703"/>
      <c r="X9" s="695"/>
      <c r="Y9" s="696"/>
      <c r="Z9" s="696"/>
      <c r="AA9" s="696"/>
      <c r="AB9" s="696"/>
      <c r="AC9" s="696"/>
      <c r="AD9" s="696"/>
      <c r="AE9" s="696"/>
      <c r="AF9" s="696"/>
      <c r="AG9" s="696"/>
      <c r="AH9" s="696"/>
      <c r="AI9" s="696"/>
      <c r="AJ9" s="696"/>
      <c r="AK9" s="696"/>
      <c r="AL9" s="696"/>
      <c r="AM9" s="696"/>
      <c r="AN9" s="696"/>
      <c r="AO9" s="696"/>
      <c r="AP9" s="696"/>
      <c r="AQ9" s="696"/>
      <c r="AR9" s="696"/>
      <c r="AS9" s="696"/>
      <c r="AT9" s="696"/>
      <c r="AU9" s="696"/>
      <c r="AV9" s="696"/>
      <c r="AW9" s="696"/>
      <c r="AX9" s="696"/>
      <c r="AY9" s="696"/>
      <c r="AZ9" s="697"/>
    </row>
    <row r="10" spans="1:52" ht="14.7" customHeight="1">
      <c r="A10" s="698" t="s">
        <v>430</v>
      </c>
      <c r="B10" s="699"/>
      <c r="C10" s="699"/>
      <c r="D10" s="699"/>
      <c r="E10" s="700"/>
      <c r="F10" s="438"/>
      <c r="G10" s="52"/>
      <c r="H10" s="52"/>
      <c r="I10" s="53"/>
      <c r="J10" s="438"/>
      <c r="K10" s="52"/>
      <c r="L10" s="52"/>
      <c r="M10" s="53"/>
      <c r="N10" s="438"/>
      <c r="O10" s="52"/>
      <c r="P10" s="52"/>
      <c r="Q10" s="52"/>
      <c r="R10" s="52"/>
      <c r="S10" s="52"/>
      <c r="T10" s="52"/>
      <c r="U10" s="52"/>
      <c r="V10" s="52"/>
      <c r="W10" s="53"/>
      <c r="X10" s="451"/>
      <c r="Y10" s="452"/>
      <c r="Z10" s="452"/>
      <c r="AA10" s="453"/>
      <c r="AB10" s="451"/>
      <c r="AC10" s="452"/>
      <c r="AD10" s="452"/>
      <c r="AE10" s="452"/>
      <c r="AF10" s="452"/>
      <c r="AG10" s="453"/>
      <c r="AH10" s="451"/>
      <c r="AI10" s="452"/>
      <c r="AJ10" s="452"/>
      <c r="AK10" s="452"/>
      <c r="AL10" s="452"/>
      <c r="AM10" s="453"/>
      <c r="AN10" s="454"/>
      <c r="AO10" s="455"/>
      <c r="AP10" s="454"/>
      <c r="AQ10" s="455"/>
      <c r="AR10" s="454"/>
      <c r="AS10" s="455"/>
      <c r="AT10" s="454"/>
      <c r="AU10" s="455"/>
      <c r="AV10" s="451"/>
      <c r="AW10" s="452"/>
      <c r="AX10" s="452"/>
      <c r="AY10" s="452"/>
      <c r="AZ10" s="453"/>
    </row>
    <row r="11" spans="1:52" ht="108" customHeight="1">
      <c r="A11" s="689"/>
      <c r="B11" s="689"/>
      <c r="C11" s="689"/>
      <c r="D11" s="689"/>
      <c r="E11" s="689"/>
      <c r="F11" s="497"/>
      <c r="G11" s="536"/>
      <c r="H11" s="536"/>
      <c r="I11" s="498"/>
      <c r="J11" s="497"/>
      <c r="K11" s="536"/>
      <c r="L11" s="536"/>
      <c r="M11" s="498"/>
      <c r="N11" s="701"/>
      <c r="O11" s="702"/>
      <c r="P11" s="702"/>
      <c r="Q11" s="702"/>
      <c r="R11" s="702"/>
      <c r="S11" s="702"/>
      <c r="T11" s="702"/>
      <c r="U11" s="702"/>
      <c r="V11" s="702"/>
      <c r="W11" s="703"/>
      <c r="X11" s="701"/>
      <c r="Y11" s="702"/>
      <c r="Z11" s="702"/>
      <c r="AA11" s="703"/>
      <c r="AB11" s="701"/>
      <c r="AC11" s="702"/>
      <c r="AD11" s="702"/>
      <c r="AE11" s="702"/>
      <c r="AF11" s="702"/>
      <c r="AG11" s="703"/>
      <c r="AH11" s="701"/>
      <c r="AI11" s="702"/>
      <c r="AJ11" s="702"/>
      <c r="AK11" s="702"/>
      <c r="AL11" s="702"/>
      <c r="AM11" s="703"/>
      <c r="AN11" s="684"/>
      <c r="AO11" s="685"/>
      <c r="AP11" s="684"/>
      <c r="AQ11" s="685"/>
      <c r="AR11" s="684"/>
      <c r="AS11" s="685"/>
      <c r="AT11" s="684"/>
      <c r="AU11" s="685"/>
      <c r="AV11" s="701"/>
      <c r="AW11" s="702"/>
      <c r="AX11" s="702"/>
      <c r="AY11" s="702"/>
      <c r="AZ11" s="703"/>
    </row>
    <row r="12" spans="1:52" ht="108" customHeight="1">
      <c r="A12" s="689"/>
      <c r="B12" s="689"/>
      <c r="C12" s="689"/>
      <c r="D12" s="689"/>
      <c r="E12" s="689"/>
      <c r="F12" s="497"/>
      <c r="G12" s="536"/>
      <c r="H12" s="536"/>
      <c r="I12" s="498"/>
      <c r="J12" s="497"/>
      <c r="K12" s="536"/>
      <c r="L12" s="536"/>
      <c r="M12" s="498"/>
      <c r="N12" s="701"/>
      <c r="O12" s="702"/>
      <c r="P12" s="702"/>
      <c r="Q12" s="702"/>
      <c r="R12" s="702"/>
      <c r="S12" s="702"/>
      <c r="T12" s="702"/>
      <c r="U12" s="702"/>
      <c r="V12" s="702"/>
      <c r="W12" s="703"/>
      <c r="X12" s="701"/>
      <c r="Y12" s="702"/>
      <c r="Z12" s="702"/>
      <c r="AA12" s="703"/>
      <c r="AB12" s="701"/>
      <c r="AC12" s="702"/>
      <c r="AD12" s="702"/>
      <c r="AE12" s="702"/>
      <c r="AF12" s="702"/>
      <c r="AG12" s="703"/>
      <c r="AH12" s="701"/>
      <c r="AI12" s="702"/>
      <c r="AJ12" s="702"/>
      <c r="AK12" s="702"/>
      <c r="AL12" s="702"/>
      <c r="AM12" s="703"/>
      <c r="AN12" s="684"/>
      <c r="AO12" s="685"/>
      <c r="AP12" s="684"/>
      <c r="AQ12" s="685"/>
      <c r="AR12" s="684"/>
      <c r="AS12" s="685"/>
      <c r="AT12" s="684"/>
      <c r="AU12" s="685"/>
      <c r="AV12" s="701"/>
      <c r="AW12" s="702"/>
      <c r="AX12" s="702"/>
      <c r="AY12" s="702"/>
      <c r="AZ12" s="703"/>
    </row>
    <row r="13" spans="1:52" ht="22.2" customHeight="1">
      <c r="A13" s="5"/>
      <c r="B13" s="10"/>
      <c r="C13" s="10"/>
      <c r="D13" s="10"/>
      <c r="E13" s="10"/>
      <c r="F13" s="10"/>
      <c r="G13" s="10"/>
      <c r="H13" s="10"/>
      <c r="I13" s="10"/>
      <c r="J13" s="10"/>
      <c r="K13" s="10"/>
      <c r="L13" s="10"/>
      <c r="M13" s="10"/>
      <c r="N13" s="10"/>
      <c r="O13" s="10"/>
      <c r="P13" s="10"/>
      <c r="Q13" s="10"/>
      <c r="R13" s="87" t="s">
        <v>195</v>
      </c>
      <c r="S13" s="499"/>
      <c r="T13" s="499"/>
      <c r="U13" s="499"/>
      <c r="V13" s="682" t="s">
        <v>214</v>
      </c>
      <c r="W13" s="683"/>
    </row>
  </sheetData>
  <mergeCells count="51">
    <mergeCell ref="AT12:AU12"/>
    <mergeCell ref="AV12:AZ12"/>
    <mergeCell ref="AB12:AG12"/>
    <mergeCell ref="AH12:AM12"/>
    <mergeCell ref="AN12:AO12"/>
    <mergeCell ref="AP12:AQ12"/>
    <mergeCell ref="AR12:AS12"/>
    <mergeCell ref="A12:E12"/>
    <mergeCell ref="F12:I12"/>
    <mergeCell ref="J12:M12"/>
    <mergeCell ref="N12:W12"/>
    <mergeCell ref="X12:AA12"/>
    <mergeCell ref="X8:AZ9"/>
    <mergeCell ref="A10:E10"/>
    <mergeCell ref="F11:I11"/>
    <mergeCell ref="J11:M11"/>
    <mergeCell ref="N11:W11"/>
    <mergeCell ref="X11:AA11"/>
    <mergeCell ref="AB11:AG11"/>
    <mergeCell ref="AH11:AM11"/>
    <mergeCell ref="N8:W9"/>
    <mergeCell ref="AP11:AQ11"/>
    <mergeCell ref="AR11:AS11"/>
    <mergeCell ref="AT11:AU11"/>
    <mergeCell ref="AV11:AZ11"/>
    <mergeCell ref="V13:W13"/>
    <mergeCell ref="S13:U13"/>
    <mergeCell ref="AN11:AO11"/>
    <mergeCell ref="A2:AZ2"/>
    <mergeCell ref="AN3:AZ3"/>
    <mergeCell ref="A11:E11"/>
    <mergeCell ref="AP6:AQ7"/>
    <mergeCell ref="AN5:AU5"/>
    <mergeCell ref="AV5:AZ7"/>
    <mergeCell ref="AR6:AS7"/>
    <mergeCell ref="AT6:AU7"/>
    <mergeCell ref="A9:E9"/>
    <mergeCell ref="AB6:AG7"/>
    <mergeCell ref="A8:E8"/>
    <mergeCell ref="F8:I9"/>
    <mergeCell ref="J8:M9"/>
    <mergeCell ref="X5:AG5"/>
    <mergeCell ref="AH5:AM7"/>
    <mergeCell ref="A5:W5"/>
    <mergeCell ref="N6:W7"/>
    <mergeCell ref="X6:AA7"/>
    <mergeCell ref="AN6:AO7"/>
    <mergeCell ref="A6:E7"/>
    <mergeCell ref="F7:I7"/>
    <mergeCell ref="J7:M7"/>
    <mergeCell ref="F6:M6"/>
  </mergeCells>
  <phoneticPr fontId="4"/>
  <dataValidations count="1">
    <dataValidation type="list" allowBlank="1" showInputMessage="1" showErrorMessage="1" sqref="AT11:AT12 AR11:AR12 AN11:AN12 AP11:AP12" xr:uid="{00000000-0002-0000-0700-000000000000}">
      <formula1>"○"</formula1>
    </dataValidation>
  </dataValidations>
  <printOptions horizontalCentered="1"/>
  <pageMargins left="0.98425196850393704" right="0.98425196850393704" top="0.98425196850393704" bottom="0.59055118110236227"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35"/>
  <sheetViews>
    <sheetView view="pageBreakPreview" zoomScaleNormal="100" zoomScaleSheetLayoutView="100" workbookViewId="0">
      <selection activeCell="C34" sqref="C34"/>
    </sheetView>
  </sheetViews>
  <sheetFormatPr defaultColWidth="2.19921875" defaultRowHeight="22.2" customHeight="1"/>
  <cols>
    <col min="1" max="16384" width="2.19921875" style="4"/>
  </cols>
  <sheetData>
    <row r="1" spans="1:32" ht="22.2" customHeight="1">
      <c r="A1" s="710" t="s">
        <v>215</v>
      </c>
      <c r="B1" s="711"/>
      <c r="C1" s="711"/>
      <c r="D1" s="711"/>
      <c r="E1" s="712"/>
      <c r="F1" s="713" t="s">
        <v>216</v>
      </c>
      <c r="G1" s="713"/>
      <c r="H1" s="713"/>
      <c r="I1" s="713"/>
      <c r="J1" s="713"/>
      <c r="K1" s="713"/>
      <c r="L1" s="713"/>
      <c r="M1" s="713"/>
      <c r="N1" s="713"/>
      <c r="O1" s="713"/>
      <c r="P1" s="713"/>
      <c r="Q1" s="713"/>
      <c r="R1" s="713"/>
      <c r="S1" s="713"/>
      <c r="T1" s="713"/>
      <c r="U1" s="713"/>
      <c r="V1" s="713"/>
      <c r="W1" s="713"/>
      <c r="X1" s="713"/>
      <c r="Y1" s="713"/>
      <c r="Z1" s="713"/>
      <c r="AA1" s="713"/>
      <c r="AB1" s="713"/>
      <c r="AC1" s="713"/>
    </row>
    <row r="2" spans="1:32" ht="22.2" customHeight="1">
      <c r="F2" s="713"/>
      <c r="G2" s="713"/>
      <c r="H2" s="713"/>
      <c r="I2" s="713"/>
      <c r="J2" s="713"/>
      <c r="K2" s="713"/>
      <c r="L2" s="713"/>
      <c r="M2" s="713"/>
      <c r="N2" s="713"/>
      <c r="O2" s="713"/>
      <c r="P2" s="713"/>
      <c r="Q2" s="713"/>
      <c r="R2" s="713"/>
      <c r="S2" s="713"/>
      <c r="T2" s="713"/>
      <c r="U2" s="713"/>
      <c r="V2" s="713"/>
      <c r="W2" s="713"/>
      <c r="X2" s="713"/>
      <c r="Y2" s="713"/>
      <c r="Z2" s="713"/>
      <c r="AA2" s="713"/>
      <c r="AB2" s="713"/>
      <c r="AC2" s="713"/>
    </row>
    <row r="3" spans="1:32" ht="22.2" customHeight="1">
      <c r="B3" s="50" t="s">
        <v>217</v>
      </c>
    </row>
    <row r="4" spans="1:32" ht="22.2" customHeight="1">
      <c r="W4" s="44" t="s">
        <v>40</v>
      </c>
      <c r="X4" s="714"/>
      <c r="Y4" s="714"/>
      <c r="Z4" s="4" t="s">
        <v>32</v>
      </c>
      <c r="AA4" s="714"/>
      <c r="AB4" s="714"/>
      <c r="AC4" s="4" t="s">
        <v>31</v>
      </c>
      <c r="AD4" s="714"/>
      <c r="AE4" s="714"/>
      <c r="AF4" s="4" t="s">
        <v>30</v>
      </c>
    </row>
    <row r="5" spans="1:32" ht="22.2" customHeight="1">
      <c r="H5" s="714" t="s">
        <v>225</v>
      </c>
      <c r="I5" s="572"/>
      <c r="J5" s="572"/>
      <c r="K5" s="572"/>
      <c r="L5" s="572"/>
      <c r="M5" s="6" t="s">
        <v>220</v>
      </c>
      <c r="V5" s="44"/>
      <c r="X5" s="6"/>
    </row>
    <row r="6" spans="1:32" ht="22.2" customHeight="1">
      <c r="H6" s="572"/>
      <c r="I6" s="572"/>
      <c r="J6" s="572"/>
      <c r="K6" s="572"/>
      <c r="L6" s="572"/>
      <c r="V6" s="44"/>
      <c r="X6" s="6"/>
    </row>
    <row r="7" spans="1:32" ht="22.2" customHeight="1">
      <c r="H7" s="572"/>
      <c r="I7" s="572"/>
      <c r="J7" s="572"/>
      <c r="K7" s="572"/>
      <c r="L7" s="572"/>
      <c r="M7" s="707" t="s">
        <v>221</v>
      </c>
      <c r="N7" s="707"/>
      <c r="O7" s="707"/>
      <c r="P7" s="707"/>
      <c r="Q7" s="707"/>
      <c r="R7" s="572"/>
      <c r="V7" s="44"/>
      <c r="X7" s="6"/>
    </row>
    <row r="8" spans="1:32" ht="22.2" customHeight="1">
      <c r="H8" s="572"/>
      <c r="I8" s="572"/>
      <c r="J8" s="572"/>
      <c r="K8" s="572"/>
      <c r="L8" s="572"/>
      <c r="M8" s="707" t="s">
        <v>222</v>
      </c>
      <c r="N8" s="707"/>
      <c r="O8" s="707"/>
      <c r="P8" s="707"/>
      <c r="Q8" s="707"/>
      <c r="R8" s="572"/>
      <c r="V8" s="44"/>
      <c r="X8" s="6"/>
    </row>
    <row r="9" spans="1:32" ht="22.2" customHeight="1">
      <c r="H9" s="572"/>
      <c r="I9" s="572"/>
      <c r="J9" s="572"/>
      <c r="K9" s="572"/>
      <c r="L9" s="572"/>
      <c r="M9" s="715" t="s">
        <v>39</v>
      </c>
      <c r="N9" s="715"/>
      <c r="O9" s="715"/>
      <c r="P9" s="715"/>
      <c r="Q9" s="715"/>
      <c r="R9" s="716"/>
      <c r="V9" s="44"/>
      <c r="X9" s="6"/>
    </row>
    <row r="10" spans="1:32" ht="22.2" customHeight="1">
      <c r="H10" s="572"/>
      <c r="I10" s="572"/>
      <c r="J10" s="572"/>
      <c r="K10" s="572"/>
      <c r="L10" s="572"/>
      <c r="M10" s="707" t="s">
        <v>223</v>
      </c>
      <c r="N10" s="707"/>
      <c r="O10" s="707"/>
      <c r="P10" s="707"/>
      <c r="Q10" s="707"/>
      <c r="R10" s="572"/>
      <c r="V10" s="44"/>
      <c r="X10" s="6"/>
    </row>
    <row r="11" spans="1:32" ht="22.2" customHeight="1">
      <c r="H11" s="572"/>
      <c r="I11" s="572"/>
      <c r="J11" s="572"/>
      <c r="K11" s="572"/>
      <c r="L11" s="572"/>
      <c r="M11" s="707" t="s">
        <v>224</v>
      </c>
      <c r="N11" s="707"/>
      <c r="O11" s="707"/>
      <c r="P11" s="707"/>
      <c r="Q11" s="707"/>
      <c r="R11" s="572"/>
      <c r="V11" s="44"/>
      <c r="X11" s="6"/>
      <c r="AF11" s="464"/>
    </row>
    <row r="12" spans="1:32" ht="13.95" customHeight="1"/>
    <row r="13" spans="1:32" ht="22.2" customHeight="1">
      <c r="B13" s="6" t="s">
        <v>218</v>
      </c>
    </row>
    <row r="14" spans="1:32" ht="22.2" customHeight="1">
      <c r="B14" s="6" t="s">
        <v>219</v>
      </c>
    </row>
    <row r="15" spans="1:32" ht="13.95" customHeight="1"/>
    <row r="16" spans="1:32" ht="22.2" customHeight="1">
      <c r="H16" s="714" t="s">
        <v>237</v>
      </c>
      <c r="I16" s="714"/>
      <c r="J16" s="714"/>
      <c r="K16" s="714"/>
      <c r="L16" s="714"/>
      <c r="M16" s="6" t="s">
        <v>226</v>
      </c>
      <c r="V16" s="6"/>
      <c r="W16" s="44"/>
    </row>
    <row r="17" spans="1:34" ht="22.2" customHeight="1">
      <c r="H17" s="714"/>
      <c r="I17" s="714"/>
      <c r="J17" s="714"/>
      <c r="K17" s="714"/>
      <c r="L17" s="714"/>
      <c r="V17" s="6"/>
      <c r="W17" s="44"/>
    </row>
    <row r="18" spans="1:34" ht="22.2" customHeight="1">
      <c r="H18" s="714"/>
      <c r="I18" s="714"/>
      <c r="J18" s="714"/>
      <c r="K18" s="714"/>
      <c r="L18" s="714"/>
      <c r="M18" s="717" t="s">
        <v>221</v>
      </c>
      <c r="N18" s="717"/>
      <c r="O18" s="717"/>
      <c r="P18" s="717"/>
      <c r="Q18" s="717"/>
      <c r="R18" s="718"/>
      <c r="V18" s="6"/>
      <c r="W18" s="44"/>
    </row>
    <row r="19" spans="1:34" ht="22.2" customHeight="1">
      <c r="H19" s="714"/>
      <c r="I19" s="714"/>
      <c r="J19" s="714"/>
      <c r="K19" s="714"/>
      <c r="L19" s="714"/>
      <c r="M19" s="707" t="s">
        <v>227</v>
      </c>
      <c r="N19" s="707"/>
      <c r="O19" s="707"/>
      <c r="P19" s="707"/>
      <c r="Q19" s="707"/>
      <c r="R19" s="572"/>
      <c r="V19" s="6"/>
      <c r="W19" s="44"/>
    </row>
    <row r="20" spans="1:34" ht="22.2" customHeight="1">
      <c r="H20" s="714"/>
      <c r="I20" s="714"/>
      <c r="J20" s="714"/>
      <c r="K20" s="714"/>
      <c r="L20" s="714"/>
      <c r="M20" s="707" t="s">
        <v>228</v>
      </c>
      <c r="N20" s="707"/>
      <c r="O20" s="707"/>
      <c r="P20" s="707"/>
      <c r="Q20" s="707"/>
      <c r="R20" s="572"/>
      <c r="V20" s="6"/>
      <c r="W20" s="44"/>
      <c r="AF20" s="464"/>
    </row>
    <row r="21" spans="1:34" ht="13.95" customHeight="1"/>
    <row r="22" spans="1:34" ht="22.2" customHeight="1">
      <c r="A22" s="709" t="s">
        <v>229</v>
      </c>
      <c r="B22" s="709"/>
      <c r="C22" s="709"/>
      <c r="D22" s="709"/>
      <c r="E22" s="709"/>
      <c r="F22" s="709"/>
      <c r="G22" s="709"/>
      <c r="H22" s="709"/>
      <c r="I22" s="709"/>
      <c r="J22" s="709"/>
      <c r="K22" s="709"/>
      <c r="L22" s="709"/>
      <c r="M22" s="709"/>
      <c r="N22" s="709"/>
      <c r="O22" s="709"/>
      <c r="P22" s="709"/>
      <c r="Q22" s="709"/>
      <c r="R22" s="709"/>
      <c r="S22" s="709"/>
      <c r="T22" s="709"/>
      <c r="U22" s="709"/>
      <c r="V22" s="709"/>
      <c r="W22" s="709"/>
      <c r="X22" s="709"/>
      <c r="Y22" s="709"/>
      <c r="Z22" s="709"/>
      <c r="AA22" s="709"/>
      <c r="AB22" s="709"/>
      <c r="AC22" s="709"/>
      <c r="AD22" s="709"/>
      <c r="AE22" s="709"/>
      <c r="AF22" s="709"/>
      <c r="AG22" s="709"/>
      <c r="AH22" s="709"/>
    </row>
    <row r="23" spans="1:34" ht="22.2" customHeight="1">
      <c r="B23" s="6" t="s">
        <v>230</v>
      </c>
      <c r="W23" s="6"/>
      <c r="X23" s="6"/>
      <c r="Y23" s="6"/>
      <c r="Z23" s="6"/>
      <c r="AA23" s="6"/>
      <c r="AB23" s="6"/>
      <c r="AC23" s="6"/>
      <c r="AD23" s="6"/>
      <c r="AE23" s="6"/>
      <c r="AF23" s="6"/>
      <c r="AG23" s="6"/>
    </row>
    <row r="24" spans="1:34" ht="22.2" customHeight="1">
      <c r="C24" s="6" t="s">
        <v>231</v>
      </c>
      <c r="U24" s="6" t="s">
        <v>234</v>
      </c>
    </row>
    <row r="25" spans="1:34" ht="22.2" customHeight="1">
      <c r="C25" s="6" t="s">
        <v>232</v>
      </c>
      <c r="U25" s="6" t="s">
        <v>235</v>
      </c>
    </row>
    <row r="26" spans="1:34" ht="22.2" customHeight="1">
      <c r="C26" s="6" t="s">
        <v>233</v>
      </c>
    </row>
    <row r="27" spans="1:34" ht="22.2" customHeight="1">
      <c r="B27" s="6" t="s">
        <v>207</v>
      </c>
    </row>
    <row r="28" spans="1:34" ht="22.2" customHeight="1">
      <c r="B28" s="6"/>
    </row>
    <row r="30" spans="1:34" ht="22.2" customHeight="1">
      <c r="B30" s="4" t="s">
        <v>447</v>
      </c>
    </row>
    <row r="32" spans="1:34" ht="22.2" customHeight="1">
      <c r="B32" s="6" t="s">
        <v>236</v>
      </c>
    </row>
    <row r="33" spans="1:35" ht="22.2" customHeight="1">
      <c r="C33" s="4" t="s">
        <v>568</v>
      </c>
    </row>
    <row r="35" spans="1:35" ht="29.4" customHeight="1">
      <c r="A35" s="708" t="s">
        <v>566</v>
      </c>
      <c r="B35" s="708"/>
      <c r="C35" s="708"/>
      <c r="D35" s="708"/>
      <c r="E35" s="708"/>
      <c r="F35" s="708"/>
      <c r="G35" s="708"/>
      <c r="H35" s="708"/>
      <c r="I35" s="708"/>
      <c r="J35" s="708"/>
      <c r="K35" s="708"/>
      <c r="L35" s="708"/>
      <c r="M35" s="708"/>
      <c r="N35" s="708"/>
      <c r="O35" s="708"/>
      <c r="P35" s="708"/>
      <c r="Q35" s="708"/>
      <c r="R35" s="708"/>
      <c r="S35" s="708"/>
      <c r="T35" s="708"/>
      <c r="U35" s="708"/>
      <c r="V35" s="708"/>
      <c r="W35" s="708"/>
      <c r="X35" s="708"/>
      <c r="Y35" s="708"/>
      <c r="Z35" s="708"/>
      <c r="AA35" s="708"/>
      <c r="AB35" s="708"/>
      <c r="AC35" s="708"/>
      <c r="AD35" s="708"/>
      <c r="AE35" s="708"/>
      <c r="AF35" s="708"/>
      <c r="AG35" s="708"/>
      <c r="AH35" s="708"/>
      <c r="AI35" s="708"/>
    </row>
  </sheetData>
  <mergeCells count="17">
    <mergeCell ref="M18:R18"/>
    <mergeCell ref="M19:R19"/>
    <mergeCell ref="M20:R20"/>
    <mergeCell ref="A35:AI35"/>
    <mergeCell ref="A22:AH22"/>
    <mergeCell ref="A1:E1"/>
    <mergeCell ref="F1:AC2"/>
    <mergeCell ref="X4:Y4"/>
    <mergeCell ref="AA4:AB4"/>
    <mergeCell ref="AD4:AE4"/>
    <mergeCell ref="H5:L11"/>
    <mergeCell ref="M7:R7"/>
    <mergeCell ref="M8:R8"/>
    <mergeCell ref="M10:R10"/>
    <mergeCell ref="M11:R11"/>
    <mergeCell ref="M9:R9"/>
    <mergeCell ref="H16:L20"/>
  </mergeCells>
  <phoneticPr fontId="4"/>
  <printOptions horizontalCentered="1"/>
  <pageMargins left="0.78740157480314965" right="0.78740157480314965" top="0.78740157480314965" bottom="0.59055118110236227"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12</vt:i4>
      </vt:variant>
    </vt:vector>
  </HeadingPairs>
  <TitlesOfParts>
    <vt:vector size="28" baseType="lpstr">
      <vt:lpstr>様式１申請書</vt:lpstr>
      <vt:lpstr>様式１-2社会保険申告</vt:lpstr>
      <vt:lpstr>様式2工事経歴</vt:lpstr>
      <vt:lpstr>完工高集計</vt:lpstr>
      <vt:lpstr>対応表№１</vt:lpstr>
      <vt:lpstr>対応表№2</vt:lpstr>
      <vt:lpstr>様式3技術者経歴</vt:lpstr>
      <vt:lpstr>様式4営業所等一覧</vt:lpstr>
      <vt:lpstr>委任状</vt:lpstr>
      <vt:lpstr>様式5新卒雇用</vt:lpstr>
      <vt:lpstr>入力票1</vt:lpstr>
      <vt:lpstr>入力票2</vt:lpstr>
      <vt:lpstr>入力票（受任者）</vt:lpstr>
      <vt:lpstr>保護観察対象者等の雇用に関する証明申請書</vt:lpstr>
      <vt:lpstr>施工実績表</vt:lpstr>
      <vt:lpstr>リスト</vt:lpstr>
      <vt:lpstr>委任状!Print_Area</vt:lpstr>
      <vt:lpstr>完工高集計!Print_Area</vt:lpstr>
      <vt:lpstr>対応表№１!Print_Area</vt:lpstr>
      <vt:lpstr>対応表№2!Print_Area</vt:lpstr>
      <vt:lpstr>'入力票（受任者）'!Print_Area</vt:lpstr>
      <vt:lpstr>入力票1!Print_Area</vt:lpstr>
      <vt:lpstr>入力票2!Print_Area</vt:lpstr>
      <vt:lpstr>'様式１-2社会保険申告'!Print_Area</vt:lpstr>
      <vt:lpstr>様式１申請書!Print_Area</vt:lpstr>
      <vt:lpstr>様式5新卒雇用!Print_Area</vt:lpstr>
      <vt:lpstr>対応表№１!Print_Titles</vt:lpstr>
      <vt:lpstr>対応表№2!Print_Titles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渡辺 貴大</dc:creator>
  <cp:lastModifiedBy>齋藤 規央</cp:lastModifiedBy>
  <cp:lastPrinted>2023-05-08T01:33:44Z</cp:lastPrinted>
  <dcterms:created xsi:type="dcterms:W3CDTF">2021-04-21T06:04:33Z</dcterms:created>
  <dcterms:modified xsi:type="dcterms:W3CDTF">2026-07-06T02:12:43Z</dcterms:modified>
</cp:coreProperties>
</file>