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11 地域医療介護総合確保基金（施設整備）\★02 実施要綱\R8.06.25改正\02_市町村周知・HP掲載\施行用データ\実施要綱・様式一式\"/>
    </mc:Choice>
  </mc:AlternateContent>
  <xr:revisionPtr revIDLastSave="0" documentId="13_ncr:1_{62199C3A-68D5-4F99-8624-AB88A87B7F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２" sheetId="8" r:id="rId1"/>
    <sheet name="リスト" sheetId="6" r:id="rId2"/>
  </sheets>
  <definedNames>
    <definedName name="_xlnm.Print_Area" localSheetId="0">別紙様式第１号の２!$A$1:$O$34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8" l="1"/>
  <c r="I13" i="8"/>
  <c r="J13" i="8"/>
  <c r="L13" i="8"/>
</calcChain>
</file>

<file path=xl/sharedStrings.xml><?xml version="1.0" encoding="utf-8"?>
<sst xmlns="http://schemas.openxmlformats.org/spreadsheetml/2006/main" count="49" uniqueCount="49">
  <si>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</si>
  <si>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</si>
  <si>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</si>
  <si>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</si>
  <si>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</si>
  <si>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</si>
  <si>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</si>
  <si>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</si>
  <si>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</si>
  <si>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</si>
  <si>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</si>
  <si>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</si>
  <si>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</si>
  <si>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</si>
  <si>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</si>
  <si>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F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</si>
  <si>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</si>
  <si>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</si>
  <si>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G</t>
    <phoneticPr fontId="2"/>
  </si>
  <si>
    <t>H</t>
    <phoneticPr fontId="2"/>
  </si>
  <si>
    <t>J</t>
    <phoneticPr fontId="2"/>
  </si>
  <si>
    <t>（円単位）</t>
    <rPh sb="1" eb="2">
      <t>エン</t>
    </rPh>
    <rPh sb="2" eb="4">
      <t>タンイ</t>
    </rPh>
    <phoneticPr fontId="2"/>
  </si>
  <si>
    <t>I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</si>
  <si>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</si>
  <si>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</si>
  <si>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</si>
  <si>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補助基準額
（E×F）</t>
    <rPh sb="0" eb="2">
      <t>ホジョ</t>
    </rPh>
    <rPh sb="2" eb="4">
      <t>キジュン</t>
    </rPh>
    <rPh sb="4" eb="5">
      <t>ガク</t>
    </rPh>
    <phoneticPr fontId="2"/>
  </si>
  <si>
    <t>加算率
B</t>
    <rPh sb="0" eb="3">
      <t>カサンリツ</t>
    </rPh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</si>
  <si>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</si>
  <si>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　　　　ただし、千円未満の端数が生じた場合には、これを切り捨てること。</t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</si>
  <si>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</si>
  <si>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</si>
  <si>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</si>
  <si>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令和　年度　 介護施設等の施設開設準備経費等支援事業計画書</t>
    <rPh sb="0" eb="2">
      <t>レイワ</t>
    </rPh>
    <phoneticPr fontId="2"/>
  </si>
  <si>
    <t>（注３）　補助金基本額（H欄）は、B欄、D欄、G欄を比較して最も低い額を記入すること。</t>
    <rPh sb="1" eb="2">
      <t>チュウ</t>
    </rPh>
    <rPh sb="5" eb="7">
      <t>ホジョ</t>
    </rPh>
    <rPh sb="7" eb="8">
      <t>カネ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</si>
  <si>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（注６）　補助金所要額（J欄）は、補助金基本額（H欄）に加算率B（I欄）を乗じた値（千円未満切り捨て）を</t>
    <rPh sb="1" eb="2">
      <t>チュウ</t>
    </rPh>
    <rPh sb="5" eb="8">
      <t>ホジョキン</t>
    </rPh>
    <rPh sb="8" eb="10">
      <t>ショヨウ</t>
    </rPh>
    <rPh sb="10" eb="11">
      <t>ガク</t>
    </rPh>
    <rPh sb="13" eb="14">
      <t>ラン</t>
    </rPh>
    <phoneticPr fontId="2"/>
  </si>
  <si>
    <t>　　　　入力すること。</t>
    <phoneticPr fontId="2"/>
  </si>
  <si>
    <t>補助金
所要額
（H×I）</t>
    <rPh sb="0" eb="3">
      <t>ホジョキン</t>
    </rPh>
    <rPh sb="4" eb="6">
      <t>ショヨウ</t>
    </rPh>
    <rPh sb="6" eb="7">
      <t>ガク</t>
    </rPh>
    <phoneticPr fontId="2"/>
  </si>
  <si>
    <t>事業種別</t>
    <rPh sb="0" eb="2">
      <t>ジギョウ</t>
    </rPh>
    <rPh sb="2" eb="4">
      <t>シュベツ</t>
    </rPh>
    <phoneticPr fontId="2"/>
  </si>
  <si>
    <t>介護施設等の施設開設準備経費等支援事業</t>
  </si>
  <si>
    <t>（注１）　事業費の内訳が分かる資料を添付すること。</t>
    <rPh sb="1" eb="2">
      <t>チュウ</t>
    </rPh>
    <rPh sb="5" eb="8">
      <t>ジギョウヒ</t>
    </rPh>
    <rPh sb="9" eb="11">
      <t>ウチワケ</t>
    </rPh>
    <rPh sb="12" eb="13">
      <t>ワ</t>
    </rPh>
    <rPh sb="15" eb="17">
      <t>シリョウ</t>
    </rPh>
    <rPh sb="18" eb="20">
      <t>テンプ</t>
    </rPh>
    <phoneticPr fontId="2"/>
  </si>
  <si>
    <t>（注４）　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phoneticPr fontId="2"/>
  </si>
  <si>
    <t>（注５）　加算率B（G欄）は該当しない場合は、1（1.00）と入力すること。</t>
    <rPh sb="1" eb="2">
      <t>チュウ</t>
    </rPh>
    <rPh sb="5" eb="8">
      <t>カサンリツ</t>
    </rPh>
    <rPh sb="11" eb="12">
      <t>ラン</t>
    </rPh>
    <rPh sb="14" eb="16">
      <t>ガイトウ</t>
    </rPh>
    <rPh sb="19" eb="21">
      <t>バアイ</t>
    </rPh>
    <rPh sb="31" eb="33">
      <t>ニュウリョク</t>
    </rPh>
    <phoneticPr fontId="2"/>
  </si>
  <si>
    <t>別紙様式第１号の２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</si>
  <si>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　　　　「地域医療介護総合確保基金（介護従事者の確保に関する事業）における「管理者等に対する雇用</t>
    <rPh sb="5" eb="7">
      <t>チイキ</t>
    </rPh>
    <rPh sb="7" eb="9">
      <t>イリョウ</t>
    </rPh>
    <rPh sb="9" eb="11">
      <t>カイゴ</t>
    </rPh>
    <rPh sb="11" eb="13">
      <t>ソウゴウ</t>
    </rPh>
    <rPh sb="13" eb="15">
      <t>カクホ</t>
    </rPh>
    <rPh sb="15" eb="17">
      <t>キキン</t>
    </rPh>
    <rPh sb="18" eb="20">
      <t>カイゴ</t>
    </rPh>
    <rPh sb="20" eb="23">
      <t>ジュウジシャ</t>
    </rPh>
    <rPh sb="24" eb="26">
      <t>カクホ</t>
    </rPh>
    <rPh sb="27" eb="28">
      <t>カン</t>
    </rPh>
    <rPh sb="30" eb="32">
      <t>ジギョウ</t>
    </rPh>
    <rPh sb="38" eb="41">
      <t>カンリシャ</t>
    </rPh>
    <rPh sb="41" eb="42">
      <t>トウ</t>
    </rPh>
    <rPh sb="43" eb="44">
      <t>タイ</t>
    </rPh>
    <rPh sb="46" eb="48">
      <t>コヨウ</t>
    </rPh>
    <phoneticPr fontId="2"/>
  </si>
  <si>
    <t>　　　　において提出を求めている「業務改善計画様式」を併せて添付すること。</t>
    <rPh sb="8" eb="10">
      <t>テイシュツ</t>
    </rPh>
    <rPh sb="11" eb="12">
      <t>モト</t>
    </rPh>
    <rPh sb="17" eb="19">
      <t>ギョウム</t>
    </rPh>
    <rPh sb="19" eb="21">
      <t>カイゼン</t>
    </rPh>
    <rPh sb="21" eb="23">
      <t>ケイカク</t>
    </rPh>
    <rPh sb="23" eb="25">
      <t>ヨウシキ</t>
    </rPh>
    <phoneticPr fontId="2"/>
  </si>
  <si>
    <r>
      <t>　　　　ただし、介護施設等の大規模修繕の際にあわせて行う介護</t>
    </r>
    <r>
      <rPr>
        <sz val="10"/>
        <color theme="1"/>
        <rFont val="ＭＳ Ｐゴシック"/>
        <family val="3"/>
        <charset val="128"/>
      </rPr>
      <t>テクノロジー</t>
    </r>
    <r>
      <rPr>
        <sz val="10"/>
        <rFont val="ＭＳ Ｐゴシック"/>
        <family val="3"/>
        <charset val="128"/>
      </rPr>
      <t>の導入を実施する場合は、</t>
    </r>
    <rPh sb="40" eb="42">
      <t>ジッシ</t>
    </rPh>
    <rPh sb="44" eb="46">
      <t>バアイ</t>
    </rPh>
    <phoneticPr fontId="2"/>
  </si>
  <si>
    <r>
      <t>　　　　管理改善方策普及・促進事業」の実施について」の</t>
    </r>
    <r>
      <rPr>
        <sz val="10"/>
        <color theme="1"/>
        <rFont val="ＭＳ Ｐゴシック"/>
        <family val="3"/>
        <charset val="128"/>
      </rPr>
      <t>別添</t>
    </r>
    <r>
      <rPr>
        <sz val="10"/>
        <rFont val="ＭＳ Ｐゴシック"/>
        <family val="3"/>
        <charset val="128"/>
      </rPr>
      <t>１「介護テクノロジー導入支援事業実施要綱」</t>
    </r>
    <rPh sb="4" eb="6">
      <t>カンリ</t>
    </rPh>
    <rPh sb="6" eb="8">
      <t>カイゼン</t>
    </rPh>
    <rPh sb="8" eb="10">
      <t>ホウサク</t>
    </rPh>
    <rPh sb="10" eb="12">
      <t>フキュウ</t>
    </rPh>
    <rPh sb="13" eb="15">
      <t>ソクシン</t>
    </rPh>
    <rPh sb="15" eb="17">
      <t>ジギョウ</t>
    </rPh>
    <rPh sb="19" eb="21">
      <t>ジッシ</t>
    </rPh>
    <rPh sb="27" eb="29">
      <t>ベッテン</t>
    </rPh>
    <rPh sb="31" eb="33">
      <t>カイゴ</t>
    </rPh>
    <rPh sb="39" eb="41">
      <t>ドウニュウ</t>
    </rPh>
    <rPh sb="41" eb="43">
      <t>シエン</t>
    </rPh>
    <rPh sb="43" eb="45">
      <t>ジギョウ</t>
    </rPh>
    <rPh sb="45" eb="47">
      <t>ジッシ</t>
    </rPh>
    <rPh sb="47" eb="49">
      <t>ヨウコウ</t>
    </rPh>
    <phoneticPr fontId="2"/>
  </si>
  <si>
    <t>介護施設等の大規模修繕の際にあわせて行う介護テクノロジーの導入支援事業</t>
    <rPh sb="31" eb="35">
      <t>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</si>
</sst>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33" borderId="13" xfId="0" applyNumberFormat="1" applyFont="1" applyFill="1" applyBorder="1">
      <alignment vertical="center"/>
    </xf>
    <xf numFmtId="176" fontId="4" fillId="33" borderId="14" xfId="0" applyNumberFormat="1" applyFon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308610</xdr:colOff>
      <xdr:row>37</xdr:row>
      <xdr:rowOff>32385</xdr:rowOff>
    </xdr:from>
    <xdr:to>
      <xdr:col>11</xdr:col>
      <xdr:colOff>247650</xdr:colOff>
      <xdr:row>40</xdr:row>
      <xdr:rowOff>1905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B3ED1-980B-41AE-A2AA-723C7DEC906B}"/>
            </a:ext>
          </a:extLst>
        </xdr:cNvPr>
        <xdr:cNvSpPr txBox="1"/>
      </xdr:nvSpPr>
      <xdr:spPr>
        <a:xfrm>
          <a:off x="3943350" y="8978265"/>
          <a:ext cx="147828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D418-6346-449E-A958-78D9F189B987}">
  <dimension ref="B2:N33"/>
  <sheetViews>
    <sheetView showGridLines="0" tabSelected="1" view="pageBreakPreview" zoomScaleNormal="100" zoomScaleSheetLayoutView="100" workbookViewId="0">
      <selection activeCell="C8" sqref="C8:E8"/>
    </sheetView>
  </sheetViews>
  <sheetFormatPr defaultColWidth="8.88671875" defaultRowHeight="12" x14ac:dyDescent="0.2"/>
  <cols>
    <col min="1" max="1" width="1.5546875" style="2" customWidth="1"/>
    <col min="2" max="2" width="1.44140625" style="2" customWidth="1"/>
    <col min="3" max="3" width="9.44140625" style="2" bestFit="1" customWidth="1"/>
    <col min="4" max="4" width="9.44140625" style="2" customWidth="1"/>
    <col min="5" max="5" width="8.44140625" style="2" customWidth="1"/>
    <col min="6" max="6" width="9.44140625" style="2" customWidth="1"/>
    <col min="7" max="7" width="7.44140625" style="2" customWidth="1"/>
    <col min="8" max="8" width="5.77734375" style="2" customWidth="1"/>
    <col min="9" max="10" width="8.33203125" style="2" customWidth="1"/>
    <col min="11" max="12" width="5.77734375" style="2" customWidth="1"/>
    <col min="13" max="13" width="8.33203125" style="2" customWidth="1"/>
    <col min="14" max="14" width="1.21875" style="2" customWidth="1"/>
    <col min="15" max="15" width="2.5546875" style="2" customWidth="1"/>
    <col min="16" max="16384" width="8.88671875" style="2"/>
  </cols>
  <sheetData>
    <row r="2" spans="2:14" x14ac:dyDescent="0.2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2:14" ht="15" customHeight="1" x14ac:dyDescent="0.2">
      <c r="B3" s="15"/>
      <c r="C3" s="2" t="s">
        <v>43</v>
      </c>
      <c r="N3" s="16"/>
    </row>
    <row r="4" spans="2:14" ht="33" customHeight="1" x14ac:dyDescent="0.2">
      <c r="B4" s="15"/>
      <c r="C4" s="26" t="s">
        <v>33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16"/>
    </row>
    <row r="5" spans="2:14" ht="15" customHeight="1" x14ac:dyDescent="0.2">
      <c r="B5" s="15"/>
      <c r="N5" s="16"/>
    </row>
    <row r="6" spans="2:14" ht="15" customHeight="1" x14ac:dyDescent="0.2">
      <c r="B6" s="15"/>
      <c r="C6" s="2" t="s">
        <v>23</v>
      </c>
      <c r="N6" s="16"/>
    </row>
    <row r="7" spans="2:14" ht="33.6" customHeight="1" x14ac:dyDescent="0.2">
      <c r="B7" s="15"/>
      <c r="C7" s="27" t="s">
        <v>24</v>
      </c>
      <c r="D7" s="27"/>
      <c r="E7" s="27"/>
      <c r="F7" s="27" t="s">
        <v>4</v>
      </c>
      <c r="G7" s="27"/>
      <c r="H7" s="27" t="s">
        <v>2</v>
      </c>
      <c r="I7" s="27"/>
      <c r="J7" s="27"/>
      <c r="K7" s="27" t="s">
        <v>3</v>
      </c>
      <c r="L7" s="27"/>
      <c r="M7" s="27"/>
      <c r="N7" s="16"/>
    </row>
    <row r="8" spans="2:14" ht="64.2" customHeight="1" x14ac:dyDescent="0.2">
      <c r="B8" s="1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6"/>
    </row>
    <row r="9" spans="2:14" ht="15" customHeight="1" x14ac:dyDescent="0.2">
      <c r="B9" s="15"/>
      <c r="N9" s="16"/>
    </row>
    <row r="10" spans="2:14" ht="15" customHeight="1" x14ac:dyDescent="0.2">
      <c r="B10" s="15"/>
      <c r="C10" s="2" t="s">
        <v>25</v>
      </c>
      <c r="M10" s="17" t="s">
        <v>21</v>
      </c>
      <c r="N10" s="16"/>
    </row>
    <row r="11" spans="2:14" ht="39" customHeight="1" x14ac:dyDescent="0.2">
      <c r="B11" s="15"/>
      <c r="C11" s="3" t="s">
        <v>16</v>
      </c>
      <c r="D11" s="3" t="s">
        <v>17</v>
      </c>
      <c r="E11" s="3" t="s">
        <v>10</v>
      </c>
      <c r="F11" s="3" t="s">
        <v>12</v>
      </c>
      <c r="G11" s="3" t="s">
        <v>6</v>
      </c>
      <c r="H11" s="4" t="s">
        <v>5</v>
      </c>
      <c r="I11" s="3" t="s">
        <v>26</v>
      </c>
      <c r="J11" s="3" t="s">
        <v>9</v>
      </c>
      <c r="K11" s="5" t="s">
        <v>27</v>
      </c>
      <c r="L11" s="29" t="s">
        <v>37</v>
      </c>
      <c r="M11" s="30"/>
      <c r="N11" s="16"/>
    </row>
    <row r="12" spans="2:14" ht="15" customHeight="1" x14ac:dyDescent="0.2">
      <c r="B12" s="15"/>
      <c r="C12" s="6" t="s">
        <v>7</v>
      </c>
      <c r="D12" s="6" t="s">
        <v>8</v>
      </c>
      <c r="E12" s="6" t="s">
        <v>11</v>
      </c>
      <c r="F12" s="6" t="s">
        <v>13</v>
      </c>
      <c r="G12" s="6" t="s">
        <v>14</v>
      </c>
      <c r="H12" s="7" t="s">
        <v>15</v>
      </c>
      <c r="I12" s="7" t="s">
        <v>18</v>
      </c>
      <c r="J12" s="7" t="s">
        <v>19</v>
      </c>
      <c r="K12" s="8" t="s">
        <v>22</v>
      </c>
      <c r="L12" s="31" t="s">
        <v>20</v>
      </c>
      <c r="M12" s="32"/>
      <c r="N12" s="16"/>
    </row>
    <row r="13" spans="2:14" ht="41.4" customHeight="1" x14ac:dyDescent="0.2">
      <c r="B13" s="15"/>
      <c r="C13" s="9"/>
      <c r="D13" s="9"/>
      <c r="E13" s="9"/>
      <c r="F13" s="11" t="str">
        <f>IF($C13-$E13=0,"",$C13-$E13)</f>
        <v/>
      </c>
      <c r="G13" s="9"/>
      <c r="H13" s="9"/>
      <c r="I13" s="11" t="str">
        <f>IF($G13*$H13=0,"",$G13*$H13)</f>
        <v/>
      </c>
      <c r="J13" s="11" t="str">
        <f>IF(MIN($D13,$F13,$I13)=0,"",ROUNDDOWN((MIN($D13,$F13,$I13)),-3))</f>
        <v/>
      </c>
      <c r="K13" s="10"/>
      <c r="L13" s="33" t="str">
        <f>IF($J13="","",ROUNDDOWN($J13*$K13,-3))</f>
        <v/>
      </c>
      <c r="M13" s="34"/>
      <c r="N13" s="16"/>
    </row>
    <row r="14" spans="2:14" ht="15" customHeight="1" x14ac:dyDescent="0.2">
      <c r="B14" s="15"/>
      <c r="C14" s="2" t="s">
        <v>40</v>
      </c>
      <c r="N14" s="16"/>
    </row>
    <row r="15" spans="2:14" ht="15" customHeight="1" x14ac:dyDescent="0.2">
      <c r="B15" s="15"/>
      <c r="C15" s="2" t="s">
        <v>46</v>
      </c>
      <c r="N15" s="16"/>
    </row>
    <row r="16" spans="2:14" ht="15" customHeight="1" x14ac:dyDescent="0.2">
      <c r="B16" s="15"/>
      <c r="C16" s="2" t="s">
        <v>44</v>
      </c>
      <c r="N16" s="16"/>
    </row>
    <row r="17" spans="2:14" ht="15" customHeight="1" x14ac:dyDescent="0.2">
      <c r="B17" s="15"/>
      <c r="C17" s="2" t="s">
        <v>47</v>
      </c>
      <c r="N17" s="16"/>
    </row>
    <row r="18" spans="2:14" ht="15" customHeight="1" x14ac:dyDescent="0.2">
      <c r="B18" s="15"/>
      <c r="C18" s="2" t="s">
        <v>45</v>
      </c>
      <c r="N18" s="16"/>
    </row>
    <row r="19" spans="2:14" ht="15" customHeight="1" x14ac:dyDescent="0.2">
      <c r="B19" s="15"/>
      <c r="C19" s="2" t="s">
        <v>28</v>
      </c>
      <c r="N19" s="16"/>
    </row>
    <row r="20" spans="2:14" ht="15" customHeight="1" x14ac:dyDescent="0.2">
      <c r="B20" s="15"/>
      <c r="C20" s="2" t="s">
        <v>34</v>
      </c>
      <c r="N20" s="16"/>
    </row>
    <row r="21" spans="2:14" ht="15" customHeight="1" x14ac:dyDescent="0.2">
      <c r="B21" s="15"/>
      <c r="C21" s="2" t="s">
        <v>29</v>
      </c>
      <c r="N21" s="16"/>
    </row>
    <row r="22" spans="2:14" ht="15" customHeight="1" x14ac:dyDescent="0.2">
      <c r="B22" s="15"/>
      <c r="C22" s="2" t="s">
        <v>41</v>
      </c>
      <c r="N22" s="16"/>
    </row>
    <row r="23" spans="2:14" ht="15" customHeight="1" x14ac:dyDescent="0.2">
      <c r="B23" s="15"/>
      <c r="C23" s="2" t="s">
        <v>42</v>
      </c>
      <c r="N23" s="16"/>
    </row>
    <row r="24" spans="2:14" ht="15" customHeight="1" x14ac:dyDescent="0.2">
      <c r="B24" s="15"/>
      <c r="C24" s="2" t="s">
        <v>35</v>
      </c>
      <c r="N24" s="16"/>
    </row>
    <row r="25" spans="2:14" ht="15" customHeight="1" x14ac:dyDescent="0.2">
      <c r="B25" s="15"/>
      <c r="C25" s="2" t="s">
        <v>36</v>
      </c>
      <c r="N25" s="16"/>
    </row>
    <row r="26" spans="2:14" ht="10.199999999999999" customHeight="1" x14ac:dyDescent="0.2">
      <c r="B26" s="15"/>
      <c r="N26" s="16"/>
    </row>
    <row r="27" spans="2:14" ht="15" customHeight="1" x14ac:dyDescent="0.2">
      <c r="B27" s="15"/>
      <c r="N27" s="16"/>
    </row>
    <row r="28" spans="2:14" ht="22.95" customHeight="1" x14ac:dyDescent="0.2">
      <c r="B28" s="15"/>
      <c r="G28" s="21" t="s">
        <v>30</v>
      </c>
      <c r="H28" s="22"/>
      <c r="I28" s="23"/>
      <c r="J28" s="24"/>
      <c r="K28" s="24"/>
      <c r="L28" s="24"/>
      <c r="M28" s="25"/>
      <c r="N28" s="16"/>
    </row>
    <row r="29" spans="2:14" ht="22.95" customHeight="1" x14ac:dyDescent="0.2">
      <c r="B29" s="15"/>
      <c r="G29" s="21" t="s">
        <v>31</v>
      </c>
      <c r="H29" s="22"/>
      <c r="I29" s="23"/>
      <c r="J29" s="24"/>
      <c r="K29" s="24"/>
      <c r="L29" s="24"/>
      <c r="M29" s="25"/>
      <c r="N29" s="16"/>
    </row>
    <row r="30" spans="2:14" ht="22.95" customHeight="1" x14ac:dyDescent="0.2">
      <c r="B30" s="15"/>
      <c r="G30" s="21" t="s">
        <v>32</v>
      </c>
      <c r="H30" s="22"/>
      <c r="I30" s="23"/>
      <c r="J30" s="24"/>
      <c r="K30" s="24"/>
      <c r="L30" s="24"/>
      <c r="M30" s="25"/>
      <c r="N30" s="16"/>
    </row>
    <row r="31" spans="2:14" ht="22.95" customHeight="1" x14ac:dyDescent="0.2">
      <c r="B31" s="15"/>
      <c r="G31" s="21" t="s">
        <v>0</v>
      </c>
      <c r="H31" s="22"/>
      <c r="I31" s="23"/>
      <c r="J31" s="24"/>
      <c r="K31" s="24"/>
      <c r="L31" s="24"/>
      <c r="M31" s="25"/>
      <c r="N31" s="16"/>
    </row>
    <row r="32" spans="2:14" ht="22.95" customHeight="1" x14ac:dyDescent="0.2">
      <c r="B32" s="15"/>
      <c r="G32" s="21" t="s">
        <v>1</v>
      </c>
      <c r="H32" s="22"/>
      <c r="I32" s="23"/>
      <c r="J32" s="24"/>
      <c r="K32" s="24"/>
      <c r="L32" s="24"/>
      <c r="M32" s="25"/>
      <c r="N32" s="16"/>
    </row>
    <row r="33" spans="2:14" x14ac:dyDescent="0.2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</sheetData>
  <mergeCells count="22">
    <mergeCell ref="G29:H29"/>
    <mergeCell ref="I29:M29"/>
    <mergeCell ref="C4:M4"/>
    <mergeCell ref="C7:E7"/>
    <mergeCell ref="F7:G7"/>
    <mergeCell ref="H7:J7"/>
    <mergeCell ref="K7:M7"/>
    <mergeCell ref="C8:E8"/>
    <mergeCell ref="F8:G8"/>
    <mergeCell ref="H8:J8"/>
    <mergeCell ref="K8:M8"/>
    <mergeCell ref="L11:M11"/>
    <mergeCell ref="L12:M12"/>
    <mergeCell ref="L13:M13"/>
    <mergeCell ref="G28:H28"/>
    <mergeCell ref="I28:M28"/>
    <mergeCell ref="G30:H30"/>
    <mergeCell ref="I30:M30"/>
    <mergeCell ref="G31:H31"/>
    <mergeCell ref="I31:M31"/>
    <mergeCell ref="G32:H32"/>
    <mergeCell ref="I32:M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AF26DD-7BE1-450E-B9FE-369DEA2B9DC2}">
          <x14:formula1>
            <xm:f>リスト!$A$2:$A$3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9" sqref="A9"/>
    </sheetView>
  </sheetViews>
  <sheetFormatPr defaultColWidth="8.88671875" defaultRowHeight="10.8" x14ac:dyDescent="0.2"/>
  <cols>
    <col min="1" max="1" width="62.77734375" style="1" customWidth="1"/>
    <col min="2" max="16384" width="8.88671875" style="1"/>
  </cols>
  <sheetData>
    <row r="1" spans="1:1" x14ac:dyDescent="0.2">
      <c r="A1" s="1" t="s">
        <v>38</v>
      </c>
    </row>
    <row r="2" spans="1:1" x14ac:dyDescent="0.2">
      <c r="A2" s="1" t="s">
        <v>39</v>
      </c>
    </row>
    <row r="3" spans="1:1" x14ac:dyDescent="0.2">
      <c r="A3" s="1" t="s">
        <v>48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別紙様式第１号の２</vt:lpstr>
      <vt:lpstr>リスト</vt:lpstr>
      <vt:lpstr>別紙様式第１号の２!Print_Area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めぐみ</dc:creator>
  <cp:lastModifiedBy>近藤 直也</cp:lastModifiedBy>
  <cp:lastPrinted>2026-06-08T02:09:39Z</cp:lastPrinted>
  <dcterms:created xsi:type="dcterms:W3CDTF">2021-03-11T10:26:21Z</dcterms:created>
  <dcterms:modified xsi:type="dcterms:W3CDTF">2026-07-02T01:32:18Z</dcterms:modified>
</cp:coreProperties>
</file>