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Box\高齢福祉課\200_施設福祉担当\30 ICT等を活用した介護現場生産性向上支援事業\R8\02 介護ロボット・ICT・業務改善支援事業\001_県補助金関係\01 補助金募集\交付要綱（案）（HP掲載用）\別紙様式１～１０\"/>
    </mc:Choice>
  </mc:AlternateContent>
  <xr:revisionPtr revIDLastSave="0" documentId="13_ncr:1_{3E21CDB6-099A-40C1-BE64-BA79534F61A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別紙様式３" sheetId="17" r:id="rId1"/>
    <sheet name="記載例" sheetId="20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記載例!$A$1:$F$17</definedName>
    <definedName name="_xlnm.Print_Area" localSheetId="0">別紙様式３!$A$1:$H$19</definedName>
    <definedName name="記載例" localSheetId="1" hidden="1">#REF!</definedName>
    <definedName name="記載例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0" l="1"/>
  <c r="E13" i="20"/>
  <c r="E12" i="20"/>
  <c r="E11" i="20"/>
  <c r="F14" i="17"/>
  <c r="F13" i="17"/>
  <c r="F12" i="17"/>
  <c r="E14" i="20" l="1"/>
  <c r="F15" i="17" l="1"/>
  <c r="G15" i="17" s="1"/>
</calcChain>
</file>

<file path=xl/sharedStrings.xml><?xml version="1.0" encoding="utf-8"?>
<sst xmlns="http://schemas.openxmlformats.org/spreadsheetml/2006/main" count="35" uniqueCount="18">
  <si>
    <t>円</t>
    <rPh sb="0" eb="1">
      <t>エン</t>
    </rPh>
    <phoneticPr fontId="2"/>
  </si>
  <si>
    <t>合　　　計</t>
    <rPh sb="0" eb="1">
      <t>ゴウ</t>
    </rPh>
    <rPh sb="4" eb="5">
      <t>ケイ</t>
    </rPh>
    <phoneticPr fontId="2"/>
  </si>
  <si>
    <t>（C）</t>
    <phoneticPr fontId="2"/>
  </si>
  <si>
    <t>業務改善支援事業者</t>
    <rPh sb="0" eb="6">
      <t>ギョウムカイゼンシエン</t>
    </rPh>
    <rPh sb="6" eb="9">
      <t>ジギョウシャ</t>
    </rPh>
    <phoneticPr fontId="2"/>
  </si>
  <si>
    <t>対象経費の
支出予定額</t>
    <rPh sb="0" eb="2">
      <t>タイショウ</t>
    </rPh>
    <rPh sb="2" eb="4">
      <t>ケイヒ</t>
    </rPh>
    <rPh sb="6" eb="8">
      <t>シシュツ</t>
    </rPh>
    <rPh sb="8" eb="10">
      <t>ヨテイ</t>
    </rPh>
    <rPh sb="10" eb="11">
      <t>ガク</t>
    </rPh>
    <phoneticPr fontId="2"/>
  </si>
  <si>
    <t>（A）</t>
    <phoneticPr fontId="2"/>
  </si>
  <si>
    <t>（B）</t>
    <phoneticPr fontId="2"/>
  </si>
  <si>
    <t xml:space="preserve">     ２　（C）欄の金額に1,000円未満の端数が生じた場合には、これを切り捨てるものとする。</t>
    <phoneticPr fontId="2"/>
  </si>
  <si>
    <t>●●●●●</t>
  </si>
  <si>
    <t>　※ １　消費税法（昭和６３年法律第１０８号）に規定する消費税及び地方税法（昭和２５年
　　　　　法律第２２６号）に規定する地方消費税は対象経費に含めないこと。</t>
    <phoneticPr fontId="2"/>
  </si>
  <si>
    <t xml:space="preserve">事業所名：                                     </t>
    <rPh sb="0" eb="3">
      <t>ジギョウショ</t>
    </rPh>
    <rPh sb="3" eb="4">
      <t>メイ</t>
    </rPh>
    <phoneticPr fontId="2"/>
  </si>
  <si>
    <t xml:space="preserve">法人名　：                             　　　  </t>
    <rPh sb="0" eb="2">
      <t>ホウジン</t>
    </rPh>
    <rPh sb="2" eb="3">
      <t>メイ</t>
    </rPh>
    <phoneticPr fontId="2"/>
  </si>
  <si>
    <r>
      <t>事業所名：</t>
    </r>
    <r>
      <rPr>
        <u/>
        <sz val="12"/>
        <color rgb="FFFF0000"/>
        <rFont val="ＭＳ 明朝"/>
        <family val="1"/>
        <charset val="128"/>
      </rPr>
      <t>特別養護老人ホーム○○ホーム</t>
    </r>
    <r>
      <rPr>
        <u/>
        <sz val="12"/>
        <rFont val="ＭＳ 明朝"/>
        <family val="1"/>
        <charset val="128"/>
      </rPr>
      <t xml:space="preserve">                                     </t>
    </r>
    <rPh sb="0" eb="3">
      <t>ジギョウショ</t>
    </rPh>
    <rPh sb="3" eb="4">
      <t>メイ</t>
    </rPh>
    <rPh sb="5" eb="11">
      <t>トクベツヨウゴロウジン</t>
    </rPh>
    <phoneticPr fontId="2"/>
  </si>
  <si>
    <t>導入支援と一体的に行う業務改善支援経費所要額調書</t>
    <rPh sb="0" eb="2">
      <t>ドウニュウ</t>
    </rPh>
    <rPh sb="2" eb="4">
      <t>シエン</t>
    </rPh>
    <rPh sb="5" eb="8">
      <t>イッタイテキ</t>
    </rPh>
    <rPh sb="9" eb="10">
      <t>オコナ</t>
    </rPh>
    <rPh sb="11" eb="13">
      <t>ギョウム</t>
    </rPh>
    <rPh sb="13" eb="15">
      <t>カイゼン</t>
    </rPh>
    <rPh sb="15" eb="17">
      <t>シエン</t>
    </rPh>
    <rPh sb="17" eb="19">
      <t>ケイヒ</t>
    </rPh>
    <rPh sb="19" eb="22">
      <t>ショヨウガク</t>
    </rPh>
    <rPh sb="22" eb="24">
      <t>チョウショ</t>
    </rPh>
    <phoneticPr fontId="2"/>
  </si>
  <si>
    <t>別紙様式３</t>
    <rPh sb="2" eb="4">
      <t>ヨウシキ</t>
    </rPh>
    <phoneticPr fontId="2"/>
  </si>
  <si>
    <r>
      <t>法人名：</t>
    </r>
    <r>
      <rPr>
        <u/>
        <sz val="12"/>
        <color rgb="FFFF0000"/>
        <rFont val="ＭＳ 明朝"/>
        <family val="1"/>
        <charset val="128"/>
      </rPr>
      <t>社会福祉法人○○会</t>
    </r>
    <r>
      <rPr>
        <u/>
        <sz val="12"/>
        <rFont val="ＭＳ 明朝"/>
        <family val="1"/>
        <charset val="128"/>
      </rPr>
      <t xml:space="preserve">                                         </t>
    </r>
    <rPh sb="0" eb="2">
      <t>ホウジン</t>
    </rPh>
    <rPh sb="4" eb="13">
      <t>シャカイフクシホウジンマルマルカイ</t>
    </rPh>
    <phoneticPr fontId="2"/>
  </si>
  <si>
    <r>
      <t xml:space="preserve">補助金申請額
</t>
    </r>
    <r>
      <rPr>
        <sz val="10"/>
        <rFont val="ＭＳ 明朝"/>
        <family val="1"/>
        <charset val="128"/>
      </rPr>
      <t>※（B）と48万円の
いずれか低い額</t>
    </r>
    <rPh sb="14" eb="16">
      <t>マンエン</t>
    </rPh>
    <rPh sb="22" eb="23">
      <t>ヒク</t>
    </rPh>
    <rPh sb="24" eb="25">
      <t>ガク</t>
    </rPh>
    <phoneticPr fontId="2"/>
  </si>
  <si>
    <t>所要額
（A）×4/5</t>
    <rPh sb="0" eb="2">
      <t>ショヨウ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</si>
</sst>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2"/>
      <name val="ＭＳ 明朝"/>
      <family val="1"/>
      <charset val="128"/>
    </font>
    <font>
      <sz val="11"/>
      <name val="ＪＳＰ明朝"/>
      <family val="1"/>
      <charset val="128"/>
    </font>
    <font>
      <sz val="9"/>
      <name val="ＪＳＰ明朝"/>
      <family val="1"/>
      <charset val="128"/>
    </font>
    <font>
      <sz val="12"/>
      <color rgb="FFFF0000"/>
      <name val="ＭＳ 明朝"/>
      <family val="1"/>
      <charset val="128"/>
    </font>
    <font>
      <u/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>
      <alignment vertical="center"/>
    </xf>
    <xf numFmtId="1" fontId="4" fillId="0" borderId="0"/>
  </cellStyleXfs>
  <cellXfs count="5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justify" vertical="center"/>
    </xf>
    <xf numFmtId="0" fontId="6" fillId="0" borderId="0" xfId="0" applyFont="1"/>
    <xf numFmtId="0" fontId="8" fillId="0" borderId="0" xfId="0" applyFont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38" fontId="5" fillId="0" borderId="2" xfId="1" applyFont="1" applyBorder="1" applyAlignment="1">
      <alignment horizontal="right" vertical="center" wrapText="1"/>
    </xf>
    <xf numFmtId="3" fontId="5" fillId="0" borderId="6" xfId="0" quotePrefix="1" applyNumberFormat="1" applyFont="1" applyBorder="1" applyAlignment="1">
      <alignment horizontal="center" vertical="center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3" fontId="5" fillId="0" borderId="4" xfId="0" quotePrefix="1" applyNumberFormat="1" applyFont="1" applyBorder="1" applyAlignment="1">
      <alignment horizontal="right" vertical="center"/>
    </xf>
    <xf numFmtId="0" fontId="9" fillId="0" borderId="0" xfId="0" applyFont="1"/>
    <xf numFmtId="0" fontId="7" fillId="0" borderId="0" xfId="0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/>
    <xf numFmtId="38" fontId="5" fillId="0" borderId="18" xfId="0" applyNumberFormat="1" applyFont="1" applyBorder="1" applyAlignment="1">
      <alignment horizontal="center" vertical="center"/>
    </xf>
    <xf numFmtId="38" fontId="5" fillId="0" borderId="20" xfId="1" applyFont="1" applyFill="1" applyBorder="1" applyAlignment="1">
      <alignment horizontal="right" vertical="center" wrapText="1"/>
    </xf>
    <xf numFmtId="38" fontId="5" fillId="0" borderId="19" xfId="1" applyFont="1" applyFill="1" applyBorder="1" applyAlignment="1">
      <alignment horizontal="right" vertical="center" wrapText="1"/>
    </xf>
    <xf numFmtId="38" fontId="5" fillId="2" borderId="2" xfId="1" applyFont="1" applyFill="1" applyBorder="1" applyAlignment="1">
      <alignment horizontal="right" vertical="center" wrapText="1"/>
    </xf>
    <xf numFmtId="38" fontId="5" fillId="2" borderId="6" xfId="1" applyFont="1" applyFill="1" applyBorder="1" applyAlignment="1">
      <alignment horizontal="right" vertical="center" wrapText="1"/>
    </xf>
    <xf numFmtId="38" fontId="5" fillId="2" borderId="21" xfId="0" applyNumberFormat="1" applyFont="1" applyFill="1" applyBorder="1" applyAlignment="1">
      <alignment horizontal="right" vertical="center"/>
    </xf>
    <xf numFmtId="38" fontId="5" fillId="2" borderId="17" xfId="1" applyFont="1" applyFill="1" applyBorder="1" applyAlignment="1">
      <alignment horizontal="right" vertical="center" wrapText="1"/>
    </xf>
    <xf numFmtId="38" fontId="14" fillId="0" borderId="2" xfId="1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5" fillId="0" borderId="0" xfId="0" applyFont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</cellXfs>
  <cellStyles count="7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  <cellStyle name="未定義" xfId="6" xr:uid="{00000000-0005-0000-0000-000006000000}"/>
  </cellStyles>
  <dxfs count="0"/>
  <tableStyles count="0" defaultTableStyle="TableStyleMedium9" defaultPivotStyle="PivotStyleLight16"/>
  <colors>
    <mruColors>
      <color rgb="FFEBF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B2:I19"/>
  <sheetViews>
    <sheetView showZeros="0" tabSelected="1" view="pageBreakPreview" zoomScaleNormal="100" zoomScaleSheetLayoutView="100" workbookViewId="0">
      <selection activeCell="E7" sqref="E7:G7"/>
    </sheetView>
  </sheetViews>
  <sheetFormatPr defaultColWidth="9" defaultRowHeight="13.2"/>
  <cols>
    <col min="1" max="1" width="9" style="17"/>
    <col min="2" max="2" width="17" style="17" customWidth="1"/>
    <col min="3" max="3" width="12.77734375" style="17" customWidth="1"/>
    <col min="4" max="4" width="12.33203125" style="17" customWidth="1"/>
    <col min="5" max="7" width="22.77734375" style="17" customWidth="1"/>
    <col min="8" max="16384" width="9" style="17"/>
  </cols>
  <sheetData>
    <row r="2" spans="2:9" ht="18.75" customHeight="1">
      <c r="B2" s="1" t="s">
        <v>14</v>
      </c>
      <c r="C2" s="2"/>
      <c r="D2" s="3"/>
      <c r="E2" s="3"/>
      <c r="F2" s="3"/>
      <c r="G2" s="3"/>
      <c r="H2" s="3"/>
      <c r="I2" s="3"/>
    </row>
    <row r="3" spans="2:9" ht="18.75" customHeight="1">
      <c r="B3" s="1"/>
      <c r="C3" s="2"/>
      <c r="D3" s="3"/>
      <c r="E3" s="3"/>
      <c r="F3" s="3"/>
      <c r="G3" s="3"/>
      <c r="H3" s="3"/>
      <c r="I3" s="3"/>
    </row>
    <row r="4" spans="2:9" ht="30" customHeight="1">
      <c r="B4" s="28" t="s">
        <v>13</v>
      </c>
      <c r="C4" s="28"/>
      <c r="D4" s="28"/>
      <c r="E4" s="28"/>
      <c r="F4" s="28"/>
      <c r="G4" s="28"/>
      <c r="H4" s="4"/>
      <c r="I4" s="4"/>
    </row>
    <row r="5" spans="2:9" ht="30" customHeight="1">
      <c r="B5" s="16"/>
      <c r="C5" s="16"/>
      <c r="D5" s="16"/>
      <c r="E5" s="16"/>
      <c r="F5" s="16"/>
      <c r="G5" s="16"/>
      <c r="H5" s="4"/>
      <c r="I5" s="4"/>
    </row>
    <row r="6" spans="2:9" ht="19.5" customHeight="1">
      <c r="B6" s="12"/>
      <c r="C6" s="12"/>
      <c r="D6" s="12"/>
      <c r="E6" s="29" t="s">
        <v>11</v>
      </c>
      <c r="F6" s="29"/>
      <c r="G6" s="29"/>
      <c r="H6" s="13"/>
      <c r="I6" s="4"/>
    </row>
    <row r="7" spans="2:9" ht="18.75" customHeight="1">
      <c r="B7" s="1"/>
      <c r="C7" s="1"/>
      <c r="D7" s="1"/>
      <c r="E7" s="29" t="s">
        <v>10</v>
      </c>
      <c r="F7" s="29"/>
      <c r="G7" s="29"/>
      <c r="H7" s="1"/>
      <c r="I7" s="3"/>
    </row>
    <row r="8" spans="2:9" ht="15" customHeight="1">
      <c r="B8" s="1"/>
      <c r="C8" s="1"/>
      <c r="D8" s="1"/>
      <c r="E8" s="1"/>
      <c r="F8" s="1"/>
      <c r="G8" s="1"/>
      <c r="H8" s="3"/>
      <c r="I8" s="3"/>
    </row>
    <row r="9" spans="2:9" s="18" customFormat="1" ht="60" customHeight="1">
      <c r="B9" s="31" t="s">
        <v>3</v>
      </c>
      <c r="C9" s="32"/>
      <c r="D9" s="33"/>
      <c r="E9" s="6" t="s">
        <v>4</v>
      </c>
      <c r="F9" s="6" t="s">
        <v>17</v>
      </c>
      <c r="G9" s="6" t="s">
        <v>16</v>
      </c>
      <c r="H9" s="7"/>
      <c r="I9" s="7"/>
    </row>
    <row r="10" spans="2:9" ht="15" customHeight="1">
      <c r="B10" s="34"/>
      <c r="C10" s="35"/>
      <c r="D10" s="36"/>
      <c r="E10" s="5" t="s">
        <v>5</v>
      </c>
      <c r="F10" s="5" t="s">
        <v>6</v>
      </c>
      <c r="G10" s="5" t="s">
        <v>2</v>
      </c>
      <c r="H10" s="3"/>
      <c r="I10" s="3"/>
    </row>
    <row r="11" spans="2:9" ht="15" customHeight="1">
      <c r="B11" s="37"/>
      <c r="C11" s="38"/>
      <c r="D11" s="39"/>
      <c r="E11" s="8" t="s">
        <v>0</v>
      </c>
      <c r="F11" s="8" t="s">
        <v>0</v>
      </c>
      <c r="G11" s="8" t="s">
        <v>0</v>
      </c>
      <c r="H11" s="3"/>
      <c r="I11" s="3"/>
    </row>
    <row r="12" spans="2:9" ht="39.9" customHeight="1">
      <c r="B12" s="40"/>
      <c r="C12" s="41"/>
      <c r="D12" s="42"/>
      <c r="E12" s="9"/>
      <c r="F12" s="23">
        <f>ROUNDDOWN(E12*4/5,0)</f>
        <v>0</v>
      </c>
      <c r="G12" s="21"/>
      <c r="H12" s="3"/>
      <c r="I12" s="3"/>
    </row>
    <row r="13" spans="2:9" ht="54.9" customHeight="1">
      <c r="B13" s="43"/>
      <c r="C13" s="44"/>
      <c r="D13" s="45"/>
      <c r="E13" s="14"/>
      <c r="F13" s="23">
        <f>ROUNDDOWN(E13*4/5,0)</f>
        <v>0</v>
      </c>
      <c r="G13" s="21"/>
      <c r="H13" s="3"/>
      <c r="I13" s="3"/>
    </row>
    <row r="14" spans="2:9" ht="54.9" customHeight="1" thickBot="1">
      <c r="B14" s="31"/>
      <c r="C14" s="32"/>
      <c r="D14" s="33"/>
      <c r="E14" s="10"/>
      <c r="F14" s="24">
        <f>ROUNDDOWN(E14*4/5,0)</f>
        <v>0</v>
      </c>
      <c r="G14" s="22"/>
      <c r="H14" s="3"/>
      <c r="I14" s="3"/>
    </row>
    <row r="15" spans="2:9" ht="54.9" customHeight="1" thickBot="1">
      <c r="B15" s="46" t="s">
        <v>1</v>
      </c>
      <c r="C15" s="47"/>
      <c r="D15" s="48"/>
      <c r="E15" s="20"/>
      <c r="F15" s="25">
        <f>SUM(F12:F14)</f>
        <v>0</v>
      </c>
      <c r="G15" s="26">
        <f>ROUNDDOWN(IF(F15&lt;480000,F15,480000),-3)</f>
        <v>0</v>
      </c>
      <c r="H15" s="3"/>
      <c r="I15" s="3"/>
    </row>
    <row r="16" spans="2:9" ht="11.25" customHeight="1">
      <c r="B16" s="1"/>
      <c r="C16" s="1"/>
      <c r="D16" s="1"/>
      <c r="E16" s="1"/>
      <c r="F16" s="1"/>
      <c r="G16" s="1"/>
      <c r="H16" s="3"/>
      <c r="I16" s="3"/>
    </row>
    <row r="17" spans="2:9" s="19" customFormat="1" ht="33.6" customHeight="1">
      <c r="B17" s="30" t="s">
        <v>9</v>
      </c>
      <c r="C17" s="30"/>
      <c r="D17" s="30"/>
      <c r="E17" s="30"/>
      <c r="F17" s="30"/>
      <c r="G17" s="30"/>
      <c r="H17" s="11"/>
      <c r="I17" s="11"/>
    </row>
    <row r="18" spans="2:9" ht="15" customHeight="1">
      <c r="B18" s="1" t="s">
        <v>7</v>
      </c>
      <c r="C18" s="15"/>
      <c r="D18" s="1"/>
      <c r="E18" s="1"/>
      <c r="F18" s="1"/>
      <c r="G18" s="1"/>
      <c r="H18" s="3"/>
      <c r="I18" s="3"/>
    </row>
    <row r="19" spans="2:9">
      <c r="B19" s="3"/>
      <c r="C19" s="3"/>
      <c r="D19" s="3"/>
      <c r="E19" s="3"/>
      <c r="F19" s="3"/>
      <c r="G19" s="3"/>
      <c r="H19" s="3"/>
      <c r="I19" s="3"/>
    </row>
  </sheetData>
  <mergeCells count="11">
    <mergeCell ref="B4:G4"/>
    <mergeCell ref="E6:G6"/>
    <mergeCell ref="E7:G7"/>
    <mergeCell ref="B17:G17"/>
    <mergeCell ref="B9:D9"/>
    <mergeCell ref="B10:D10"/>
    <mergeCell ref="B11:D11"/>
    <mergeCell ref="B12:D12"/>
    <mergeCell ref="B13:D13"/>
    <mergeCell ref="B14:D14"/>
    <mergeCell ref="B15:D15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H18"/>
  <sheetViews>
    <sheetView view="pageBreakPreview" zoomScaleNormal="100" zoomScaleSheetLayoutView="100" workbookViewId="0">
      <selection activeCell="F14" sqref="F14"/>
    </sheetView>
  </sheetViews>
  <sheetFormatPr defaultColWidth="9" defaultRowHeight="13.2"/>
  <cols>
    <col min="1" max="1" width="17" style="17" customWidth="1"/>
    <col min="2" max="2" width="12.77734375" style="17" customWidth="1"/>
    <col min="3" max="3" width="12.33203125" style="17" customWidth="1"/>
    <col min="4" max="6" width="22.77734375" style="17" customWidth="1"/>
    <col min="7" max="16384" width="9" style="17"/>
  </cols>
  <sheetData>
    <row r="1" spans="1:8" ht="18.75" customHeight="1">
      <c r="A1" s="1" t="s">
        <v>14</v>
      </c>
      <c r="B1" s="2"/>
      <c r="C1" s="3"/>
      <c r="D1" s="3"/>
      <c r="E1" s="3"/>
      <c r="F1" s="3"/>
      <c r="G1" s="3"/>
      <c r="H1" s="3"/>
    </row>
    <row r="2" spans="1:8" ht="18.75" customHeight="1">
      <c r="A2" s="1"/>
      <c r="B2" s="2"/>
      <c r="C2" s="3"/>
      <c r="D2" s="3"/>
      <c r="E2" s="3"/>
      <c r="F2" s="3"/>
      <c r="G2" s="3"/>
      <c r="H2" s="3"/>
    </row>
    <row r="3" spans="1:8" ht="30" customHeight="1">
      <c r="A3" s="28" t="s">
        <v>13</v>
      </c>
      <c r="B3" s="28"/>
      <c r="C3" s="28"/>
      <c r="D3" s="28"/>
      <c r="E3" s="28"/>
      <c r="F3" s="28"/>
      <c r="G3" s="4"/>
      <c r="H3" s="4"/>
    </row>
    <row r="4" spans="1:8" ht="30" customHeight="1">
      <c r="A4" s="16"/>
      <c r="B4" s="16"/>
      <c r="C4" s="16"/>
      <c r="D4" s="16"/>
      <c r="E4" s="16"/>
      <c r="F4" s="16"/>
      <c r="G4" s="4"/>
      <c r="H4" s="4"/>
    </row>
    <row r="5" spans="1:8" ht="19.5" customHeight="1">
      <c r="A5" s="12"/>
      <c r="B5" s="12"/>
      <c r="C5" s="12"/>
      <c r="D5" s="49" t="s">
        <v>15</v>
      </c>
      <c r="E5" s="49"/>
      <c r="F5" s="49"/>
      <c r="G5" s="13"/>
      <c r="H5" s="4"/>
    </row>
    <row r="6" spans="1:8" ht="18.75" customHeight="1">
      <c r="A6" s="1"/>
      <c r="B6" s="1"/>
      <c r="C6" s="1"/>
      <c r="D6" s="49" t="s">
        <v>12</v>
      </c>
      <c r="E6" s="49"/>
      <c r="F6" s="49"/>
      <c r="G6" s="1"/>
      <c r="H6" s="3"/>
    </row>
    <row r="7" spans="1:8" ht="15" customHeight="1">
      <c r="A7" s="1"/>
      <c r="B7" s="1"/>
      <c r="C7" s="1"/>
      <c r="D7" s="1"/>
      <c r="E7" s="1"/>
      <c r="F7" s="1"/>
      <c r="G7" s="3"/>
      <c r="H7" s="3"/>
    </row>
    <row r="8" spans="1:8" s="18" customFormat="1" ht="60" customHeight="1">
      <c r="A8" s="31" t="s">
        <v>3</v>
      </c>
      <c r="B8" s="32"/>
      <c r="C8" s="33"/>
      <c r="D8" s="6" t="s">
        <v>4</v>
      </c>
      <c r="E8" s="6" t="s">
        <v>17</v>
      </c>
      <c r="F8" s="6" t="s">
        <v>16</v>
      </c>
      <c r="G8" s="7"/>
      <c r="H8" s="7"/>
    </row>
    <row r="9" spans="1:8" ht="15" customHeight="1">
      <c r="A9" s="34"/>
      <c r="B9" s="35"/>
      <c r="C9" s="36"/>
      <c r="D9" s="5" t="s">
        <v>5</v>
      </c>
      <c r="E9" s="5" t="s">
        <v>6</v>
      </c>
      <c r="F9" s="5" t="s">
        <v>2</v>
      </c>
      <c r="G9" s="3"/>
      <c r="H9" s="3"/>
    </row>
    <row r="10" spans="1:8" ht="15" customHeight="1">
      <c r="A10" s="37"/>
      <c r="B10" s="38"/>
      <c r="C10" s="39"/>
      <c r="D10" s="8" t="s">
        <v>0</v>
      </c>
      <c r="E10" s="8" t="s">
        <v>0</v>
      </c>
      <c r="F10" s="8" t="s">
        <v>0</v>
      </c>
      <c r="G10" s="3"/>
      <c r="H10" s="3"/>
    </row>
    <row r="11" spans="1:8" ht="39.9" customHeight="1">
      <c r="A11" s="50" t="s">
        <v>8</v>
      </c>
      <c r="B11" s="51"/>
      <c r="C11" s="52"/>
      <c r="D11" s="27">
        <v>500000</v>
      </c>
      <c r="E11" s="23">
        <f>ROUNDDOWN(D11*4/5,0)</f>
        <v>400000</v>
      </c>
      <c r="F11" s="21"/>
      <c r="G11" s="3"/>
      <c r="H11" s="3"/>
    </row>
    <row r="12" spans="1:8" ht="54.9" customHeight="1">
      <c r="A12" s="43"/>
      <c r="B12" s="44"/>
      <c r="C12" s="45"/>
      <c r="D12" s="14"/>
      <c r="E12" s="23">
        <f>ROUNDDOWN(D12*4/5,0)</f>
        <v>0</v>
      </c>
      <c r="F12" s="21"/>
      <c r="G12" s="3"/>
      <c r="H12" s="3"/>
    </row>
    <row r="13" spans="1:8" ht="54.9" customHeight="1" thickBot="1">
      <c r="A13" s="31"/>
      <c r="B13" s="32"/>
      <c r="C13" s="33"/>
      <c r="D13" s="10"/>
      <c r="E13" s="24">
        <f>ROUNDDOWN(D13*4/5,0)</f>
        <v>0</v>
      </c>
      <c r="F13" s="22"/>
      <c r="G13" s="3"/>
      <c r="H13" s="3"/>
    </row>
    <row r="14" spans="1:8" ht="54.9" customHeight="1" thickBot="1">
      <c r="A14" s="46" t="s">
        <v>1</v>
      </c>
      <c r="B14" s="47"/>
      <c r="C14" s="48"/>
      <c r="D14" s="20"/>
      <c r="E14" s="25">
        <f>SUM(E11:E13)</f>
        <v>400000</v>
      </c>
      <c r="F14" s="26">
        <f>IF(E14&lt;480000,E14,480000)</f>
        <v>400000</v>
      </c>
      <c r="G14" s="3"/>
      <c r="H14" s="3"/>
    </row>
    <row r="15" spans="1:8" ht="11.25" customHeight="1">
      <c r="A15" s="1"/>
      <c r="B15" s="1"/>
      <c r="C15" s="1"/>
      <c r="D15" s="1"/>
      <c r="E15" s="1"/>
      <c r="F15" s="1"/>
      <c r="G15" s="3"/>
      <c r="H15" s="3"/>
    </row>
    <row r="16" spans="1:8" s="19" customFormat="1" ht="33.6" customHeight="1">
      <c r="A16" s="30" t="s">
        <v>9</v>
      </c>
      <c r="B16" s="30"/>
      <c r="C16" s="30"/>
      <c r="D16" s="30"/>
      <c r="E16" s="30"/>
      <c r="F16" s="30"/>
      <c r="G16" s="11"/>
      <c r="H16" s="11"/>
    </row>
    <row r="17" spans="1:8" ht="15" customHeight="1">
      <c r="A17" s="1" t="s">
        <v>7</v>
      </c>
      <c r="B17" s="15"/>
      <c r="C17" s="1"/>
      <c r="D17" s="1"/>
      <c r="E17" s="1"/>
      <c r="F17" s="1"/>
      <c r="G17" s="3"/>
      <c r="H17" s="3"/>
    </row>
    <row r="18" spans="1:8">
      <c r="A18" s="3"/>
      <c r="B18" s="3"/>
      <c r="C18" s="3"/>
      <c r="D18" s="3"/>
      <c r="E18" s="3"/>
      <c r="F18" s="3"/>
      <c r="G18" s="3"/>
      <c r="H18" s="3"/>
    </row>
  </sheetData>
  <mergeCells count="11">
    <mergeCell ref="A11:C11"/>
    <mergeCell ref="A12:C12"/>
    <mergeCell ref="A13:C13"/>
    <mergeCell ref="A14:C14"/>
    <mergeCell ref="A16:F16"/>
    <mergeCell ref="A10:C10"/>
    <mergeCell ref="A3:F3"/>
    <mergeCell ref="D5:F5"/>
    <mergeCell ref="D6:F6"/>
    <mergeCell ref="A8:C8"/>
    <mergeCell ref="A9:C9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別紙様式３</vt:lpstr>
      <vt:lpstr>記載例</vt:lpstr>
      <vt:lpstr>記載例!Print_Area</vt:lpstr>
      <vt:lpstr>別紙様式３!Print_Area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小林 将輝</cp:lastModifiedBy>
  <cp:lastPrinted>2025-06-12T07:10:58Z</cp:lastPrinted>
  <dcterms:modified xsi:type="dcterms:W3CDTF">2026-06-04T01:32:50Z</dcterms:modified>
</cp:coreProperties>
</file>