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BE3F0ABB-F133-4EFA-AD79-072CECD1150F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表紙" sheetId="29" r:id="rId1"/>
    <sheet name="１利用実績" sheetId="30" r:id="rId2"/>
    <sheet name="2職員" sheetId="31" r:id="rId3"/>
    <sheet name="3施設処遇" sheetId="33" r:id="rId4"/>
    <sheet name="4避難確保　" sheetId="38" r:id="rId5"/>
    <sheet name="別紙「記入要領」" sheetId="32" r:id="rId6"/>
  </sheets>
  <definedNames>
    <definedName name="_xlnm.Print_Area" localSheetId="1">'１利用実績'!$A$1:$H$36</definedName>
    <definedName name="_xlnm.Print_Area" localSheetId="2">'2職員'!$A$1:$K$18</definedName>
    <definedName name="_xlnm.Print_Area" localSheetId="3">'3施設処遇'!$A$1:$I$16</definedName>
    <definedName name="_xlnm.Print_Area" localSheetId="0">表紙!$A$1:$E$18</definedName>
    <definedName name="_xlnm.Print_Area" localSheetId="5">別紙「記入要領」!$A$1:$K$19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4" i="32" l="1"/>
  <c r="F15" i="32"/>
  <c r="F16" i="32"/>
  <c r="F17" i="32"/>
  <c r="F18" i="32"/>
  <c r="F19" i="32"/>
  <c r="F13" i="32"/>
  <c r="C16" i="30" l="1"/>
  <c r="D16" i="30"/>
  <c r="F16" i="30"/>
  <c r="B16" i="30"/>
  <c r="E33" i="30"/>
  <c r="C33" i="30"/>
  <c r="B33" i="30"/>
  <c r="D31" i="30"/>
  <c r="F31" i="30" s="1"/>
  <c r="D30" i="30"/>
  <c r="F30" i="30" s="1"/>
  <c r="D29" i="30"/>
  <c r="F29" i="30" s="1"/>
  <c r="D28" i="30"/>
  <c r="F28" i="30" s="1"/>
  <c r="D27" i="30"/>
  <c r="F27" i="30" s="1"/>
  <c r="D26" i="30"/>
  <c r="F26" i="30" s="1"/>
  <c r="D25" i="30"/>
  <c r="F25" i="30" s="1"/>
  <c r="D24" i="30"/>
  <c r="F24" i="30" s="1"/>
  <c r="D23" i="30"/>
  <c r="F23" i="30" s="1"/>
  <c r="D22" i="30"/>
  <c r="F22" i="30" s="1"/>
  <c r="D21" i="30"/>
  <c r="F21" i="30" s="1"/>
  <c r="E5" i="30"/>
  <c r="G5" i="30" s="1"/>
  <c r="E6" i="30"/>
  <c r="G6" i="30" s="1"/>
  <c r="E7" i="30"/>
  <c r="G7" i="30" s="1"/>
  <c r="E8" i="30"/>
  <c r="G8" i="30" s="1"/>
  <c r="E9" i="30"/>
  <c r="G9" i="30" s="1"/>
  <c r="E10" i="30"/>
  <c r="G10" i="30" s="1"/>
  <c r="E11" i="30"/>
  <c r="G11" i="30" s="1"/>
  <c r="E12" i="30"/>
  <c r="G12" i="30" s="1"/>
  <c r="E13" i="30"/>
  <c r="G13" i="30" s="1"/>
  <c r="E14" i="30"/>
  <c r="G14" i="30" s="1"/>
  <c r="E15" i="30"/>
  <c r="G15" i="30" s="1"/>
  <c r="E4" i="30"/>
  <c r="G4" i="30" s="1"/>
  <c r="D33" i="30" l="1"/>
  <c r="F33" i="30" s="1"/>
  <c r="E16" i="30"/>
  <c r="G16" i="30" s="1"/>
</calcChain>
</file>

<file path=xl/sharedStrings.xml><?xml version="1.0" encoding="utf-8"?>
<sst xmlns="http://schemas.openxmlformats.org/spreadsheetml/2006/main" count="177" uniqueCount="119">
  <si>
    <t>介護老人保健施設</t>
  </si>
  <si>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</si>
  <si>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</si>
  <si>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</si>
  <si>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</si>
  <si>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</si>
  <si>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</si>
  <si>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</si>
  <si>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</si>
  <si>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</si>
  <si>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</si>
  <si>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</si>
  <si>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</si>
  <si>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</si>
  <si>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</si>
  <si>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</si>
  <si>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</si>
  <si>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（1）施設・短期</t>
    <phoneticPr fontId="18"/>
  </si>
  <si>
    <t>（2）通所リハビリテーション</t>
    <phoneticPr fontId="18"/>
  </si>
  <si>
    <t>平均利用者数
（１日当たり）</t>
    <rPh sb="2" eb="4">
      <t>リヨウ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</si>
  <si>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</si>
  <si>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</si>
  <si>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</si>
  <si>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</si>
  <si>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</si>
  <si>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</si>
  <si>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</si>
  <si>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</si>
  <si>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</si>
  <si>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</si>
  <si>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</si>
  <si>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</si>
  <si>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</si>
  <si>
    <t>６　「辞令交付又は雇用契約」欄：　従業者の任免を書面で行っていない場合は「無」と記入すること。</t>
  </si>
  <si>
    <t>７　薬剤師の配置がない場合は、その対応方法を任意様式により添付すること。</t>
  </si>
  <si>
    <t>〇〇　〇〇</t>
    <phoneticPr fontId="18"/>
  </si>
  <si>
    <t>〃</t>
    <phoneticPr fontId="18"/>
  </si>
  <si>
    <t>△△　△△</t>
    <phoneticPr fontId="18"/>
  </si>
  <si>
    <t>□□　□□</t>
    <phoneticPr fontId="18"/>
  </si>
  <si>
    <t>勤務先</t>
    <rPh sb="0" eb="3">
      <t>キンムサキ</t>
    </rPh>
    <phoneticPr fontId="18"/>
  </si>
  <si>
    <t>老人保健施設
〇〇</t>
    <rPh sb="0" eb="2">
      <t>ロウジン</t>
    </rPh>
    <rPh sb="2" eb="4">
      <t>ホケン</t>
    </rPh>
    <rPh sb="4" eb="6">
      <t>シセツ</t>
    </rPh>
    <phoneticPr fontId="18"/>
  </si>
  <si>
    <t>通所リハ
〇〇</t>
    <rPh sb="0" eb="2">
      <t>ツウショ</t>
    </rPh>
    <phoneticPr fontId="18"/>
  </si>
  <si>
    <t>病院
〇〇</t>
    <rPh sb="0" eb="2">
      <t>ビョウイン</t>
    </rPh>
    <phoneticPr fontId="18"/>
  </si>
  <si>
    <t>医師</t>
    <rPh sb="0" eb="2">
      <t>イシ</t>
    </rPh>
    <phoneticPr fontId="18"/>
  </si>
  <si>
    <t>支援相談員</t>
    <rPh sb="0" eb="2">
      <t>シエン</t>
    </rPh>
    <rPh sb="2" eb="5">
      <t>ソウダンイン</t>
    </rPh>
    <phoneticPr fontId="18"/>
  </si>
  <si>
    <t>介護支援専門員</t>
    <rPh sb="0" eb="2">
      <t>カイゴ</t>
    </rPh>
    <rPh sb="2" eb="4">
      <t>シエン</t>
    </rPh>
    <rPh sb="4" eb="7">
      <t>センモンイン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</si>
  <si>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</si>
  <si>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</si>
  <si>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</si>
  <si>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３　利用者に対する施設処遇の実施状況</t>
    <phoneticPr fontId="18"/>
  </si>
  <si>
    <t>入所者の心身の状況</t>
    <rPh sb="0" eb="3">
      <t>ニュウショシャ</t>
    </rPh>
    <rPh sb="4" eb="6">
      <t>シンシン</t>
    </rPh>
    <rPh sb="7" eb="9">
      <t>ジョウキョウ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</si>
  <si>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</si>
  <si>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入所者及びその家族に対する説明及び同意の有無</t>
    <rPh sb="0" eb="3">
      <t>ニュウショシャ</t>
    </rPh>
    <rPh sb="3" eb="4">
      <t>オヨ</t>
    </rPh>
    <rPh sb="7" eb="9">
      <t>カゾク</t>
    </rPh>
    <rPh sb="10" eb="11">
      <t>タイ</t>
    </rPh>
    <rPh sb="13" eb="15">
      <t>セツメイ</t>
    </rPh>
    <rPh sb="15" eb="16">
      <t>オヨ</t>
    </rPh>
    <rPh sb="17" eb="19">
      <t>ドウイ</t>
    </rPh>
    <rPh sb="20" eb="22">
      <t>ウム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</si>
  <si>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</si>
  <si>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</si>
  <si>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</si>
  <si>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</si>
  <si>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</si>
  <si>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</si>
  <si>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</si>
  <si>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</si>
  <si>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</si>
  <si>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</si>
  <si>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</si>
  <si>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</si>
  <si>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</si>
  <si>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</si>
  <si>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</si>
  <si>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</si>
  <si>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</si>
  <si>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</si>
  <si>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</si>
  <si>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</si>
  <si>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</si>
  <si>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</si>
  <si>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</si>
  <si>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</si>
  <si>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</si>
  <si>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</si>
  <si>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</si>
  <si>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</si>
  <si>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</si>
  <si>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</si>
  <si>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</si>
  <si>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</si>
  <si>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介護ー８</t>
    <rPh sb="0" eb="2">
      <t>カイゴ</t>
    </rPh>
    <phoneticPr fontId="18"/>
  </si>
  <si>
    <t>１　前年度利用者実績調べ
（1）施設・短期　（2）通所リハビリテーション</t>
    <rPh sb="2" eb="5">
      <t>ゼンネンド</t>
    </rPh>
    <rPh sb="5" eb="8">
      <t>リヨウシャ</t>
    </rPh>
    <rPh sb="8" eb="10">
      <t>ジッセキ</t>
    </rPh>
    <rPh sb="10" eb="11">
      <t>シラ</t>
    </rPh>
    <rPh sb="16" eb="18">
      <t>シセツ</t>
    </rPh>
    <rPh sb="19" eb="21">
      <t>タンキ</t>
    </rPh>
    <phoneticPr fontId="18"/>
  </si>
  <si>
    <t>平均入所者数
（１日当たり）</t>
    <phoneticPr fontId="18"/>
  </si>
  <si>
    <t>注１　新設又は増減床があった場合は、老企第44号(H12.3.17付け)第２－９－(5)－②又は③に基づき入所者数を算出すること。
　２　入院又は外泊期間中（介護報酬を算定しない期間）は、入所者延数に含めないこと。</t>
    <rPh sb="0" eb="1">
      <t>チュウ</t>
    </rPh>
    <rPh sb="33" eb="34">
      <t>ツ</t>
    </rPh>
    <phoneticPr fontId="18"/>
  </si>
  <si>
    <t>　３　入所した日を含め、退所した日を含めないこと。
　４　平均入所者数（１日当たり）は、少数点第2位以下切り上げ。</t>
    <rPh sb="44" eb="46">
      <t>ショウスウ</t>
    </rPh>
    <rPh sb="46" eb="47">
      <t>テン</t>
    </rPh>
    <rPh sb="47" eb="48">
      <t>ダイ</t>
    </rPh>
    <rPh sb="49" eb="50">
      <t>イ</t>
    </rPh>
    <rPh sb="50" eb="52">
      <t>イカ</t>
    </rPh>
    <rPh sb="52" eb="53">
      <t>キ</t>
    </rPh>
    <rPh sb="54" eb="55">
      <t>ア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</si>
  <si>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</si>
  <si>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４　職種は、「福島県指定居宅サービス等の事業の人員、設備及び運営に関する基準を定める条例（平成24年12月28日付け福島県条例第80号）」、「福島県介護老人保健施設の人員、設備並びに運営に関する基準を定める条例（平成24年12月28日付け福島県条例第78号）」の人員に関する基準で規定されている職種を記入すること。</t>
    <rPh sb="71" eb="74">
      <t>フクシマケン</t>
    </rPh>
    <phoneticPr fontId="18"/>
  </si>
  <si>
    <t>施設等名</t>
    <rPh sb="0" eb="2">
      <t>シセツ</t>
    </rPh>
    <rPh sb="2" eb="3">
      <t>トウ</t>
    </rPh>
    <rPh sb="3" eb="4">
      <t>メイ</t>
    </rPh>
    <phoneticPr fontId="18"/>
  </si>
  <si>
    <t>施設
入所者延数
ア</t>
    <phoneticPr fontId="18"/>
  </si>
  <si>
    <t>短期入所
利用者延数
イ</t>
    <rPh sb="0" eb="2">
      <t>タンキ</t>
    </rPh>
    <rPh sb="2" eb="4">
      <t>ニュウショ</t>
    </rPh>
    <rPh sb="5" eb="8">
      <t>リヨウシャ</t>
    </rPh>
    <rPh sb="8" eb="9">
      <t>ノブ</t>
    </rPh>
    <rPh sb="9" eb="10">
      <t>スウ</t>
    </rPh>
    <phoneticPr fontId="18"/>
  </si>
  <si>
    <t>介護予防 短期
入所利用者延数
ウ</t>
    <rPh sb="0" eb="2">
      <t>カイゴ</t>
    </rPh>
    <rPh sb="2" eb="4">
      <t>ヨボウ</t>
    </rPh>
    <rPh sb="5" eb="7">
      <t>タンキ</t>
    </rPh>
    <rPh sb="8" eb="10">
      <t>ニュウショ</t>
    </rPh>
    <rPh sb="10" eb="13">
      <t>リヨウシャ</t>
    </rPh>
    <rPh sb="13" eb="14">
      <t>ノブ</t>
    </rPh>
    <rPh sb="14" eb="15">
      <t>スウ</t>
    </rPh>
    <phoneticPr fontId="18"/>
  </si>
  <si>
    <t>合計延数
エ（＝ア＋イ＋ウ）</t>
    <rPh sb="0" eb="2">
      <t>ゴウケイ</t>
    </rPh>
    <rPh sb="2" eb="3">
      <t>ノブ</t>
    </rPh>
    <rPh sb="3" eb="4">
      <t>スウ</t>
    </rPh>
    <phoneticPr fontId="18"/>
  </si>
  <si>
    <t>８　行が不足する場合は、適宜、追加すること。</t>
    <phoneticPr fontId="18"/>
  </si>
  <si>
    <t>辞令</t>
    <phoneticPr fontId="18"/>
  </si>
  <si>
    <t>医師</t>
    <rPh sb="0" eb="2">
      <t>イシ</t>
    </rPh>
    <phoneticPr fontId="18"/>
  </si>
  <si>
    <t>辞令</t>
    <phoneticPr fontId="18"/>
  </si>
  <si>
    <t>社会福祉士</t>
    <rPh sb="0" eb="2">
      <t>シャカイ</t>
    </rPh>
    <rPh sb="2" eb="5">
      <t>フクシシ</t>
    </rPh>
    <phoneticPr fontId="18"/>
  </si>
  <si>
    <t>辞令</t>
    <phoneticPr fontId="18"/>
  </si>
  <si>
    <t>辞令</t>
    <phoneticPr fontId="18"/>
  </si>
  <si>
    <t>看護師</t>
    <rPh sb="0" eb="3">
      <t>カンゴシ</t>
    </rPh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</si>
  <si>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</si>
  <si>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指定（介護予防）短期入所療養介護</t>
    <rPh sb="3" eb="7">
      <t>カイゴヨボウ</t>
    </rPh>
    <phoneticPr fontId="18"/>
  </si>
  <si>
    <t>指定（介護予防）通所リハビリテーション</t>
    <rPh sb="3" eb="7">
      <t>カイゴヨボウ</t>
    </rPh>
    <phoneticPr fontId="18"/>
  </si>
  <si>
    <t>指定（介護予防）訪問リハビリテーション</t>
    <rPh sb="0" eb="2">
      <t>シテイ</t>
    </rPh>
    <rPh sb="3" eb="7">
      <t>カイゴヨボウ</t>
    </rPh>
    <rPh sb="8" eb="10">
      <t>ホウモン</t>
    </rPh>
    <phoneticPr fontId="18"/>
  </si>
  <si>
    <t>運営指導参考調書</t>
    <rPh sb="0" eb="2">
      <t>ウンエイ</t>
    </rPh>
    <phoneticPr fontId="18"/>
  </si>
  <si>
    <t>　3　通所の単位が２単位以上の場合は、単位ごとに別葉とすること。</t>
    <phoneticPr fontId="18"/>
  </si>
  <si>
    <t>　2　イは、介護予防通所ﾘﾊﾋﾞﾘﾃｰｼｮﾝ事業を一体的に実施している場合のみ記載すること。</t>
    <rPh sb="10" eb="12">
      <t>ツウショ</t>
    </rPh>
    <phoneticPr fontId="18"/>
  </si>
  <si>
    <t>通所
ﾘﾊﾋﾞﾘﾃｰｼｮﾝ
利用者延数
ア</t>
    <rPh sb="14" eb="16">
      <t>リヨウ</t>
    </rPh>
    <phoneticPr fontId="18"/>
  </si>
  <si>
    <t>介護予防通所
ﾘﾊﾋﾞﾘﾃｰｼｮﾝ
利用者延数
イ</t>
    <rPh sb="0" eb="2">
      <t>カイゴ</t>
    </rPh>
    <rPh sb="2" eb="4">
      <t>ヨボウ</t>
    </rPh>
    <rPh sb="18" eb="20">
      <t>リヨウ</t>
    </rPh>
    <phoneticPr fontId="18"/>
  </si>
  <si>
    <t>合計
ウ＝（ア+イ）</t>
    <rPh sb="0" eb="2">
      <t>ゴウケイ</t>
    </rPh>
    <phoneticPr fontId="18"/>
  </si>
  <si>
    <t>４　要配慮者利用施設における避難確保計画</t>
    <phoneticPr fontId="18"/>
  </si>
  <si>
    <t>２　職員に関する調べ</t>
    <phoneticPr fontId="18"/>
  </si>
  <si>
    <t>入所者のイニシャル</t>
    <phoneticPr fontId="18"/>
  </si>
  <si>
    <t>４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</si>
</sst>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80" fontId="24" fillId="0" borderId="10" xfId="42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3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10" xfId="42" applyFont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1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38" fontId="28" fillId="0" borderId="10" xfId="42" applyFont="1" applyBorder="1">
      <alignment vertical="center"/>
    </xf>
    <xf numFmtId="181" fontId="28" fillId="0" borderId="10" xfId="42" applyNumberFormat="1" applyFont="1" applyBorder="1">
      <alignment vertical="center"/>
    </xf>
    <xf numFmtId="38" fontId="28" fillId="0" borderId="0" xfId="42" applyFont="1" applyBorder="1">
      <alignment vertical="center"/>
    </xf>
    <xf numFmtId="40" fontId="28" fillId="0" borderId="0" xfId="42" applyNumberFormat="1" applyFont="1" applyBorder="1">
      <alignment vertical="center"/>
    </xf>
    <xf numFmtId="0" fontId="28" fillId="0" borderId="10" xfId="0" applyFont="1" applyBorder="1">
      <alignment vertical="center"/>
    </xf>
    <xf numFmtId="0" fontId="28" fillId="0" borderId="13" xfId="0" applyFont="1" applyBorder="1">
      <alignment vertical="center"/>
    </xf>
    <xf numFmtId="38" fontId="28" fillId="0" borderId="13" xfId="42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BreakPreview" zoomScaleNormal="100" zoomScaleSheetLayoutView="100" workbookViewId="0">
      <selection activeCell="C12" sqref="C12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7" t="s">
        <v>85</v>
      </c>
      <c r="B1" s="38"/>
      <c r="C1" s="38"/>
      <c r="D1" s="38"/>
      <c r="E1" s="39"/>
    </row>
    <row r="2" spans="1:5" ht="25.05" customHeight="1" x14ac:dyDescent="0.2">
      <c r="A2" s="40"/>
      <c r="E2" s="42"/>
    </row>
    <row r="3" spans="1:5" ht="30" customHeight="1" x14ac:dyDescent="0.2">
      <c r="A3" s="40"/>
      <c r="C3" s="41" t="s">
        <v>0</v>
      </c>
      <c r="D3" s="41"/>
      <c r="E3" s="42"/>
    </row>
    <row r="4" spans="1:5" ht="30" customHeight="1" x14ac:dyDescent="0.2">
      <c r="A4" s="40"/>
      <c r="C4" s="41" t="s">
        <v>106</v>
      </c>
      <c r="D4" s="41"/>
      <c r="E4" s="42"/>
    </row>
    <row r="5" spans="1:5" ht="30" customHeight="1" x14ac:dyDescent="0.2">
      <c r="A5" s="40"/>
      <c r="C5" s="41" t="s">
        <v>107</v>
      </c>
      <c r="D5" s="41"/>
      <c r="E5" s="42"/>
    </row>
    <row r="6" spans="1:5" ht="30" customHeight="1" x14ac:dyDescent="0.2">
      <c r="A6" s="40"/>
      <c r="C6" s="41" t="s">
        <v>108</v>
      </c>
      <c r="D6" s="41"/>
      <c r="E6" s="42"/>
    </row>
    <row r="7" spans="1:5" ht="30" customHeight="1" x14ac:dyDescent="0.2">
      <c r="A7" s="40"/>
      <c r="C7" s="52" t="s">
        <v>109</v>
      </c>
      <c r="D7" s="41"/>
      <c r="E7" s="42"/>
    </row>
    <row r="8" spans="1:5" ht="30" customHeight="1" x14ac:dyDescent="0.2">
      <c r="A8" s="40"/>
      <c r="C8" s="43" t="s">
        <v>1</v>
      </c>
      <c r="D8" s="41"/>
      <c r="E8" s="42"/>
    </row>
    <row r="9" spans="1:5" ht="30" customHeight="1" x14ac:dyDescent="0.2">
      <c r="A9" s="40"/>
      <c r="C9" s="44" t="s">
        <v>86</v>
      </c>
      <c r="D9" s="43"/>
      <c r="E9" s="42"/>
    </row>
    <row r="10" spans="1:5" ht="30" customHeight="1" x14ac:dyDescent="0.2">
      <c r="A10" s="40"/>
      <c r="C10" s="44" t="s">
        <v>116</v>
      </c>
      <c r="D10" s="44"/>
      <c r="E10" s="42"/>
    </row>
    <row r="11" spans="1:5" ht="30" customHeight="1" x14ac:dyDescent="0.2">
      <c r="A11" s="40"/>
      <c r="C11" s="44" t="s">
        <v>49</v>
      </c>
      <c r="D11" s="44"/>
      <c r="E11" s="42"/>
    </row>
    <row r="12" spans="1:5" ht="30" customHeight="1" x14ac:dyDescent="0.2">
      <c r="A12" s="40"/>
      <c r="C12" s="44" t="s">
        <v>115</v>
      </c>
      <c r="D12" s="45"/>
      <c r="E12" s="42"/>
    </row>
    <row r="13" spans="1:5" ht="30" customHeight="1" x14ac:dyDescent="0.2">
      <c r="A13" s="40"/>
      <c r="C13" s="45"/>
      <c r="D13" s="45"/>
      <c r="E13" s="42"/>
    </row>
    <row r="14" spans="1:5" ht="30" customHeight="1" x14ac:dyDescent="0.2">
      <c r="A14" s="40"/>
      <c r="C14" s="45"/>
      <c r="D14" s="45"/>
      <c r="E14" s="42"/>
    </row>
    <row r="15" spans="1:5" ht="30" customHeight="1" thickBot="1" x14ac:dyDescent="0.25">
      <c r="A15" s="40"/>
      <c r="C15" s="46" t="s">
        <v>2</v>
      </c>
      <c r="D15" s="46"/>
      <c r="E15" s="42"/>
    </row>
    <row r="16" spans="1:5" ht="30" customHeight="1" thickBot="1" x14ac:dyDescent="0.25">
      <c r="A16" s="40"/>
      <c r="B16" s="1" t="s">
        <v>92</v>
      </c>
      <c r="C16" s="2"/>
      <c r="D16" s="36"/>
      <c r="E16" s="42"/>
    </row>
    <row r="17" spans="1:5" ht="30" customHeight="1" x14ac:dyDescent="0.2">
      <c r="A17" s="40"/>
      <c r="B17" s="50"/>
      <c r="C17" s="51"/>
      <c r="D17" s="46"/>
      <c r="E17" s="42"/>
    </row>
    <row r="18" spans="1:5" ht="25.05" customHeight="1" thickBot="1" x14ac:dyDescent="0.25">
      <c r="A18" s="47"/>
      <c r="B18" s="48"/>
      <c r="C18" s="48"/>
      <c r="D18" s="48"/>
      <c r="E18" s="49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view="pageBreakPreview" zoomScaleNormal="100" zoomScaleSheetLayoutView="100" workbookViewId="0">
      <pane ySplit="2" topLeftCell="A3" activePane="bottomLeft" state="frozen"/>
      <selection activeCell="L8" sqref="L8"/>
      <selection pane="bottomLeft" activeCell="B37" sqref="B37"/>
    </sheetView>
  </sheetViews>
  <sheetFormatPr defaultColWidth="8.77734375" defaultRowHeight="25.05" customHeight="1" x14ac:dyDescent="0.2"/>
  <cols>
    <col min="1" max="1" width="14.6640625" style="58" customWidth="1"/>
    <col min="2" max="7" width="16.6640625" style="54" customWidth="1"/>
    <col min="8" max="8" width="14.6640625" style="54" customWidth="1"/>
    <col min="9" max="9" width="14.6640625" style="3" customWidth="1"/>
    <col min="10" max="13" width="10.6640625" style="3" customWidth="1"/>
    <col min="14" max="16384" width="8.77734375" style="3"/>
  </cols>
  <sheetData>
    <row r="1" spans="1:13" ht="25.05" customHeight="1" x14ac:dyDescent="0.2">
      <c r="A1" s="54" t="s">
        <v>15</v>
      </c>
    </row>
    <row r="2" spans="1:13" ht="25.05" customHeight="1" x14ac:dyDescent="0.2">
      <c r="A2" s="54" t="s">
        <v>17</v>
      </c>
      <c r="H2" s="55"/>
    </row>
    <row r="3" spans="1:13" ht="36" customHeight="1" x14ac:dyDescent="0.2">
      <c r="A3" s="56"/>
      <c r="B3" s="57" t="s">
        <v>93</v>
      </c>
      <c r="C3" s="57" t="s">
        <v>94</v>
      </c>
      <c r="D3" s="57" t="s">
        <v>95</v>
      </c>
      <c r="E3" s="57" t="s">
        <v>96</v>
      </c>
      <c r="F3" s="57" t="s">
        <v>20</v>
      </c>
      <c r="G3" s="57" t="s">
        <v>87</v>
      </c>
      <c r="H3" s="58"/>
      <c r="I3" s="9"/>
      <c r="J3" s="9"/>
      <c r="K3" s="9"/>
      <c r="L3" s="9"/>
      <c r="M3" s="9"/>
    </row>
    <row r="4" spans="1:13" ht="25.05" customHeight="1" x14ac:dyDescent="0.2">
      <c r="A4" s="59" t="s">
        <v>3</v>
      </c>
      <c r="B4" s="60"/>
      <c r="C4" s="60"/>
      <c r="D4" s="60"/>
      <c r="E4" s="60">
        <f>SUM(B4:D4)</f>
        <v>0</v>
      </c>
      <c r="F4" s="60">
        <v>30</v>
      </c>
      <c r="G4" s="61">
        <f>IFERROR(ROUNDUP(E4/F4,1), 0)</f>
        <v>0</v>
      </c>
      <c r="H4" s="58"/>
      <c r="I4" s="11"/>
      <c r="J4" s="11"/>
      <c r="K4" s="10"/>
      <c r="L4" s="10"/>
    </row>
    <row r="5" spans="1:13" ht="25.05" customHeight="1" x14ac:dyDescent="0.2">
      <c r="A5" s="59" t="s">
        <v>4</v>
      </c>
      <c r="B5" s="60"/>
      <c r="C5" s="60"/>
      <c r="D5" s="60"/>
      <c r="E5" s="60">
        <f t="shared" ref="E5:E15" si="0">SUM(B5:D5)</f>
        <v>0</v>
      </c>
      <c r="F5" s="60">
        <v>31</v>
      </c>
      <c r="G5" s="61">
        <f t="shared" ref="G5:G16" si="1">IFERROR(ROUNDUP(E5/F5,1), 0)</f>
        <v>0</v>
      </c>
      <c r="H5" s="58"/>
      <c r="I5" s="11"/>
      <c r="J5" s="11"/>
      <c r="K5" s="10"/>
      <c r="L5" s="10"/>
    </row>
    <row r="6" spans="1:13" ht="25.05" customHeight="1" x14ac:dyDescent="0.2">
      <c r="A6" s="59" t="s">
        <v>5</v>
      </c>
      <c r="B6" s="60"/>
      <c r="C6" s="60"/>
      <c r="D6" s="60"/>
      <c r="E6" s="60">
        <f t="shared" si="0"/>
        <v>0</v>
      </c>
      <c r="F6" s="60">
        <v>30</v>
      </c>
      <c r="G6" s="61">
        <f t="shared" si="1"/>
        <v>0</v>
      </c>
      <c r="H6" s="58"/>
      <c r="I6" s="11"/>
      <c r="J6" s="11"/>
      <c r="K6" s="10"/>
      <c r="L6" s="10"/>
    </row>
    <row r="7" spans="1:13" ht="25.05" customHeight="1" x14ac:dyDescent="0.2">
      <c r="A7" s="59" t="s">
        <v>6</v>
      </c>
      <c r="B7" s="60"/>
      <c r="C7" s="60"/>
      <c r="D7" s="60"/>
      <c r="E7" s="60">
        <f t="shared" si="0"/>
        <v>0</v>
      </c>
      <c r="F7" s="60">
        <v>31</v>
      </c>
      <c r="G7" s="61">
        <f t="shared" si="1"/>
        <v>0</v>
      </c>
      <c r="H7" s="58"/>
      <c r="I7" s="11"/>
      <c r="J7" s="11"/>
      <c r="K7" s="10"/>
      <c r="L7" s="10"/>
    </row>
    <row r="8" spans="1:13" ht="25.05" customHeight="1" x14ac:dyDescent="0.2">
      <c r="A8" s="59" t="s">
        <v>7</v>
      </c>
      <c r="B8" s="60"/>
      <c r="C8" s="60"/>
      <c r="D8" s="60"/>
      <c r="E8" s="60">
        <f t="shared" si="0"/>
        <v>0</v>
      </c>
      <c r="F8" s="60">
        <v>31</v>
      </c>
      <c r="G8" s="61">
        <f t="shared" si="1"/>
        <v>0</v>
      </c>
      <c r="H8" s="58"/>
      <c r="I8" s="11"/>
      <c r="J8" s="11"/>
      <c r="K8" s="10"/>
      <c r="L8" s="10"/>
    </row>
    <row r="9" spans="1:13" ht="25.05" customHeight="1" x14ac:dyDescent="0.2">
      <c r="A9" s="59" t="s">
        <v>8</v>
      </c>
      <c r="B9" s="60"/>
      <c r="C9" s="60"/>
      <c r="D9" s="60"/>
      <c r="E9" s="60">
        <f t="shared" si="0"/>
        <v>0</v>
      </c>
      <c r="F9" s="60">
        <v>30</v>
      </c>
      <c r="G9" s="61">
        <f t="shared" si="1"/>
        <v>0</v>
      </c>
      <c r="H9" s="58"/>
      <c r="I9" s="11"/>
      <c r="J9" s="11"/>
      <c r="K9" s="10"/>
      <c r="L9" s="10"/>
    </row>
    <row r="10" spans="1:13" ht="25.05" customHeight="1" x14ac:dyDescent="0.2">
      <c r="A10" s="59" t="s">
        <v>9</v>
      </c>
      <c r="B10" s="60"/>
      <c r="C10" s="60"/>
      <c r="D10" s="60"/>
      <c r="E10" s="60">
        <f t="shared" si="0"/>
        <v>0</v>
      </c>
      <c r="F10" s="60">
        <v>31</v>
      </c>
      <c r="G10" s="61">
        <f t="shared" si="1"/>
        <v>0</v>
      </c>
      <c r="H10" s="58"/>
      <c r="I10" s="11"/>
      <c r="J10" s="11"/>
      <c r="K10" s="10"/>
      <c r="L10" s="10"/>
    </row>
    <row r="11" spans="1:13" ht="25.05" customHeight="1" x14ac:dyDescent="0.2">
      <c r="A11" s="59" t="s">
        <v>10</v>
      </c>
      <c r="B11" s="60"/>
      <c r="C11" s="60"/>
      <c r="D11" s="60"/>
      <c r="E11" s="60">
        <f t="shared" si="0"/>
        <v>0</v>
      </c>
      <c r="F11" s="60">
        <v>30</v>
      </c>
      <c r="G11" s="61">
        <f t="shared" si="1"/>
        <v>0</v>
      </c>
      <c r="H11" s="58"/>
      <c r="I11" s="11"/>
      <c r="J11" s="11"/>
      <c r="K11" s="10"/>
      <c r="L11" s="10"/>
    </row>
    <row r="12" spans="1:13" ht="25.05" customHeight="1" x14ac:dyDescent="0.2">
      <c r="A12" s="59" t="s">
        <v>11</v>
      </c>
      <c r="B12" s="60"/>
      <c r="C12" s="60"/>
      <c r="D12" s="60"/>
      <c r="E12" s="60">
        <f t="shared" si="0"/>
        <v>0</v>
      </c>
      <c r="F12" s="60">
        <v>31</v>
      </c>
      <c r="G12" s="61">
        <f t="shared" si="1"/>
        <v>0</v>
      </c>
      <c r="H12" s="58"/>
      <c r="I12" s="11"/>
      <c r="J12" s="11"/>
      <c r="K12" s="10"/>
      <c r="L12" s="10"/>
    </row>
    <row r="13" spans="1:13" ht="25.05" customHeight="1" x14ac:dyDescent="0.2">
      <c r="A13" s="59" t="s">
        <v>12</v>
      </c>
      <c r="B13" s="60"/>
      <c r="C13" s="60"/>
      <c r="D13" s="60"/>
      <c r="E13" s="60">
        <f t="shared" si="0"/>
        <v>0</v>
      </c>
      <c r="F13" s="60">
        <v>31</v>
      </c>
      <c r="G13" s="61">
        <f t="shared" si="1"/>
        <v>0</v>
      </c>
      <c r="H13" s="58"/>
      <c r="I13" s="11"/>
      <c r="J13" s="11"/>
      <c r="K13" s="10"/>
      <c r="L13" s="10"/>
    </row>
    <row r="14" spans="1:13" ht="25.05" customHeight="1" x14ac:dyDescent="0.2">
      <c r="A14" s="59" t="s">
        <v>13</v>
      </c>
      <c r="B14" s="60"/>
      <c r="C14" s="60"/>
      <c r="D14" s="60"/>
      <c r="E14" s="60">
        <f t="shared" si="0"/>
        <v>0</v>
      </c>
      <c r="F14" s="60">
        <v>28</v>
      </c>
      <c r="G14" s="61">
        <f t="shared" si="1"/>
        <v>0</v>
      </c>
      <c r="H14" s="58"/>
      <c r="I14" s="11"/>
      <c r="J14" s="11"/>
      <c r="K14" s="10"/>
      <c r="L14" s="10"/>
    </row>
    <row r="15" spans="1:13" ht="25.05" customHeight="1" x14ac:dyDescent="0.2">
      <c r="A15" s="59" t="s">
        <v>14</v>
      </c>
      <c r="B15" s="60"/>
      <c r="C15" s="60"/>
      <c r="D15" s="60"/>
      <c r="E15" s="60">
        <f t="shared" si="0"/>
        <v>0</v>
      </c>
      <c r="F15" s="60">
        <v>31</v>
      </c>
      <c r="G15" s="61">
        <f t="shared" si="1"/>
        <v>0</v>
      </c>
      <c r="H15" s="58"/>
      <c r="I15" s="11"/>
      <c r="J15" s="11"/>
      <c r="K15" s="10"/>
      <c r="L15" s="10"/>
    </row>
    <row r="16" spans="1:13" ht="25.05" customHeight="1" x14ac:dyDescent="0.2">
      <c r="A16" s="59" t="s">
        <v>16</v>
      </c>
      <c r="B16" s="60">
        <f>SUM(B4:B15)</f>
        <v>0</v>
      </c>
      <c r="C16" s="60">
        <f t="shared" ref="C16:F16" si="2">SUM(C4:C15)</f>
        <v>0</v>
      </c>
      <c r="D16" s="60">
        <f t="shared" si="2"/>
        <v>0</v>
      </c>
      <c r="E16" s="60">
        <f t="shared" si="2"/>
        <v>0</v>
      </c>
      <c r="F16" s="60">
        <f t="shared" si="2"/>
        <v>365</v>
      </c>
      <c r="G16" s="61">
        <f t="shared" si="1"/>
        <v>0</v>
      </c>
      <c r="H16" s="58"/>
      <c r="I16" s="11"/>
      <c r="J16" s="11"/>
      <c r="K16" s="10"/>
      <c r="L16" s="10"/>
    </row>
    <row r="17" spans="1:12" ht="36" customHeight="1" x14ac:dyDescent="0.2">
      <c r="A17" s="68" t="s">
        <v>88</v>
      </c>
      <c r="B17" s="68"/>
      <c r="C17" s="68"/>
      <c r="D17" s="68"/>
      <c r="E17" s="68"/>
      <c r="F17" s="68"/>
      <c r="G17" s="68"/>
      <c r="H17" s="58"/>
      <c r="I17" s="11"/>
      <c r="J17" s="11"/>
      <c r="K17" s="10"/>
      <c r="L17" s="10"/>
    </row>
    <row r="18" spans="1:12" ht="25.05" customHeight="1" x14ac:dyDescent="0.2">
      <c r="A18" s="69" t="s">
        <v>89</v>
      </c>
      <c r="B18" s="69"/>
      <c r="C18" s="69"/>
      <c r="D18" s="69"/>
      <c r="E18" s="69"/>
      <c r="F18" s="69"/>
      <c r="G18" s="69"/>
      <c r="H18" s="58"/>
      <c r="I18" s="11"/>
      <c r="J18" s="11"/>
      <c r="K18" s="10"/>
      <c r="L18" s="10"/>
    </row>
    <row r="19" spans="1:12" ht="25.05" customHeight="1" x14ac:dyDescent="0.2">
      <c r="A19" s="54" t="s">
        <v>18</v>
      </c>
      <c r="B19" s="62"/>
      <c r="C19" s="62"/>
      <c r="D19" s="62"/>
      <c r="E19" s="62"/>
      <c r="F19" s="62"/>
      <c r="G19" s="63"/>
      <c r="H19" s="58"/>
      <c r="I19" s="10"/>
      <c r="J19" s="10"/>
      <c r="K19" s="10"/>
      <c r="L19" s="10"/>
    </row>
    <row r="20" spans="1:12" ht="55.2" customHeight="1" x14ac:dyDescent="0.2">
      <c r="A20" s="56"/>
      <c r="B20" s="57" t="s">
        <v>112</v>
      </c>
      <c r="C20" s="57" t="s">
        <v>113</v>
      </c>
      <c r="D20" s="57" t="s">
        <v>114</v>
      </c>
      <c r="E20" s="57" t="s">
        <v>20</v>
      </c>
      <c r="F20" s="57" t="s">
        <v>19</v>
      </c>
    </row>
    <row r="21" spans="1:12" ht="25.05" customHeight="1" x14ac:dyDescent="0.2">
      <c r="A21" s="59" t="s">
        <v>3</v>
      </c>
      <c r="B21" s="64"/>
      <c r="C21" s="64"/>
      <c r="D21" s="60">
        <f>SUM(B21:C21)</f>
        <v>0</v>
      </c>
      <c r="E21" s="60"/>
      <c r="F21" s="61">
        <f>IFERROR(ROUNDUP(D21/E21,1), 0)</f>
        <v>0</v>
      </c>
    </row>
    <row r="22" spans="1:12" ht="25.05" customHeight="1" x14ac:dyDescent="0.2">
      <c r="A22" s="59" t="s">
        <v>4</v>
      </c>
      <c r="B22" s="64"/>
      <c r="C22" s="64"/>
      <c r="D22" s="60">
        <f t="shared" ref="D22:D31" si="3">SUM(B22:C22)</f>
        <v>0</v>
      </c>
      <c r="E22" s="60"/>
      <c r="F22" s="61">
        <f t="shared" ref="F22:F33" si="4">IFERROR(ROUNDUP(D22/E22,1), 0)</f>
        <v>0</v>
      </c>
    </row>
    <row r="23" spans="1:12" ht="25.05" customHeight="1" x14ac:dyDescent="0.2">
      <c r="A23" s="59" t="s">
        <v>5</v>
      </c>
      <c r="B23" s="64"/>
      <c r="C23" s="64"/>
      <c r="D23" s="60">
        <f t="shared" si="3"/>
        <v>0</v>
      </c>
      <c r="E23" s="60"/>
      <c r="F23" s="61">
        <f t="shared" si="4"/>
        <v>0</v>
      </c>
    </row>
    <row r="24" spans="1:12" ht="25.05" customHeight="1" x14ac:dyDescent="0.2">
      <c r="A24" s="59" t="s">
        <v>6</v>
      </c>
      <c r="B24" s="64"/>
      <c r="C24" s="64"/>
      <c r="D24" s="60">
        <f t="shared" si="3"/>
        <v>0</v>
      </c>
      <c r="E24" s="60"/>
      <c r="F24" s="61">
        <f t="shared" si="4"/>
        <v>0</v>
      </c>
    </row>
    <row r="25" spans="1:12" ht="25.05" customHeight="1" x14ac:dyDescent="0.2">
      <c r="A25" s="59" t="s">
        <v>7</v>
      </c>
      <c r="B25" s="64"/>
      <c r="C25" s="64"/>
      <c r="D25" s="60">
        <f t="shared" si="3"/>
        <v>0</v>
      </c>
      <c r="E25" s="60"/>
      <c r="F25" s="61">
        <f t="shared" si="4"/>
        <v>0</v>
      </c>
    </row>
    <row r="26" spans="1:12" ht="25.05" customHeight="1" x14ac:dyDescent="0.2">
      <c r="A26" s="59" t="s">
        <v>8</v>
      </c>
      <c r="B26" s="64"/>
      <c r="C26" s="64"/>
      <c r="D26" s="60">
        <f t="shared" si="3"/>
        <v>0</v>
      </c>
      <c r="E26" s="60"/>
      <c r="F26" s="61">
        <f t="shared" si="4"/>
        <v>0</v>
      </c>
    </row>
    <row r="27" spans="1:12" ht="25.05" customHeight="1" x14ac:dyDescent="0.2">
      <c r="A27" s="59" t="s">
        <v>9</v>
      </c>
      <c r="B27" s="64"/>
      <c r="C27" s="64"/>
      <c r="D27" s="60">
        <f t="shared" si="3"/>
        <v>0</v>
      </c>
      <c r="E27" s="60"/>
      <c r="F27" s="61">
        <f t="shared" si="4"/>
        <v>0</v>
      </c>
    </row>
    <row r="28" spans="1:12" ht="25.05" customHeight="1" x14ac:dyDescent="0.2">
      <c r="A28" s="59" t="s">
        <v>10</v>
      </c>
      <c r="B28" s="64"/>
      <c r="C28" s="64"/>
      <c r="D28" s="60">
        <f t="shared" si="3"/>
        <v>0</v>
      </c>
      <c r="E28" s="60"/>
      <c r="F28" s="61">
        <f t="shared" si="4"/>
        <v>0</v>
      </c>
    </row>
    <row r="29" spans="1:12" ht="25.05" customHeight="1" x14ac:dyDescent="0.2">
      <c r="A29" s="59" t="s">
        <v>11</v>
      </c>
      <c r="B29" s="64"/>
      <c r="C29" s="64"/>
      <c r="D29" s="60">
        <f t="shared" si="3"/>
        <v>0</v>
      </c>
      <c r="E29" s="60"/>
      <c r="F29" s="61">
        <f t="shared" si="4"/>
        <v>0</v>
      </c>
    </row>
    <row r="30" spans="1:12" ht="25.05" customHeight="1" x14ac:dyDescent="0.2">
      <c r="A30" s="59" t="s">
        <v>12</v>
      </c>
      <c r="B30" s="64"/>
      <c r="C30" s="64"/>
      <c r="D30" s="60">
        <f t="shared" si="3"/>
        <v>0</v>
      </c>
      <c r="E30" s="60"/>
      <c r="F30" s="61">
        <f t="shared" si="4"/>
        <v>0</v>
      </c>
    </row>
    <row r="31" spans="1:12" ht="25.05" customHeight="1" x14ac:dyDescent="0.2">
      <c r="A31" s="59" t="s">
        <v>13</v>
      </c>
      <c r="B31" s="64"/>
      <c r="C31" s="64"/>
      <c r="D31" s="60">
        <f t="shared" si="3"/>
        <v>0</v>
      </c>
      <c r="E31" s="60"/>
      <c r="F31" s="61">
        <f t="shared" si="4"/>
        <v>0</v>
      </c>
    </row>
    <row r="32" spans="1:12" ht="25.05" customHeight="1" x14ac:dyDescent="0.2">
      <c r="A32" s="59" t="s">
        <v>14</v>
      </c>
      <c r="B32" s="65"/>
      <c r="C32" s="65"/>
      <c r="D32" s="66"/>
      <c r="E32" s="66"/>
      <c r="F32" s="66"/>
    </row>
    <row r="33" spans="1:6" ht="25.05" customHeight="1" x14ac:dyDescent="0.2">
      <c r="A33" s="59" t="s">
        <v>16</v>
      </c>
      <c r="B33" s="60">
        <f>SUM(B21:B31)</f>
        <v>0</v>
      </c>
      <c r="C33" s="60">
        <f t="shared" ref="C33:E33" si="5">SUM(C21:C31)</f>
        <v>0</v>
      </c>
      <c r="D33" s="60">
        <f t="shared" si="5"/>
        <v>0</v>
      </c>
      <c r="E33" s="60">
        <f t="shared" si="5"/>
        <v>0</v>
      </c>
      <c r="F33" s="61">
        <f t="shared" si="4"/>
        <v>0</v>
      </c>
    </row>
    <row r="34" spans="1:6" ht="25.05" customHeight="1" x14ac:dyDescent="0.2">
      <c r="A34" s="67" t="s">
        <v>90</v>
      </c>
    </row>
    <row r="35" spans="1:6" ht="25.05" customHeight="1" x14ac:dyDescent="0.2">
      <c r="A35" s="67" t="s">
        <v>111</v>
      </c>
    </row>
    <row r="36" spans="1:6" ht="25.05" customHeight="1" x14ac:dyDescent="0.2">
      <c r="A36" s="67" t="s">
        <v>110</v>
      </c>
    </row>
  </sheetData>
  <mergeCells count="2">
    <mergeCell ref="A17:G17"/>
    <mergeCell ref="A18:G1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B2" sqref="B2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79</v>
      </c>
      <c r="H1" s="70" t="s">
        <v>25</v>
      </c>
      <c r="I1" s="71"/>
      <c r="J1" s="72"/>
      <c r="K1" s="15"/>
    </row>
    <row r="2" spans="1:16" ht="36" customHeight="1" x14ac:dyDescent="0.2">
      <c r="A2" s="7"/>
      <c r="B2" s="5" t="s">
        <v>21</v>
      </c>
      <c r="C2" s="5" t="s">
        <v>39</v>
      </c>
      <c r="D2" s="5" t="s">
        <v>22</v>
      </c>
      <c r="E2" s="5" t="s">
        <v>23</v>
      </c>
      <c r="F2" s="5" t="s">
        <v>48</v>
      </c>
      <c r="G2" s="5" t="s">
        <v>84</v>
      </c>
      <c r="H2" s="5" t="s">
        <v>24</v>
      </c>
      <c r="I2" s="5" t="s">
        <v>83</v>
      </c>
      <c r="J2" s="5" t="s">
        <v>81</v>
      </c>
      <c r="K2" s="5" t="s">
        <v>82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5"/>
      <c r="H3" s="25"/>
      <c r="I3" s="8"/>
      <c r="J3" s="12"/>
      <c r="K3" s="25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5"/>
      <c r="H4" s="25"/>
      <c r="I4" s="8"/>
      <c r="J4" s="12"/>
      <c r="K4" s="25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5"/>
      <c r="H5" s="25"/>
      <c r="I5" s="8"/>
      <c r="J5" s="12"/>
      <c r="K5" s="25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5"/>
      <c r="H6" s="25"/>
      <c r="I6" s="8"/>
      <c r="J6" s="12"/>
      <c r="K6" s="25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5"/>
      <c r="H7" s="25"/>
      <c r="I7" s="8"/>
      <c r="J7" s="12"/>
      <c r="K7" s="25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5"/>
      <c r="H8" s="25"/>
      <c r="I8" s="8"/>
      <c r="J8" s="12"/>
      <c r="K8" s="25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5"/>
      <c r="H9" s="25"/>
      <c r="I9" s="8"/>
      <c r="J9" s="12"/>
      <c r="K9" s="25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5"/>
      <c r="H10" s="25"/>
      <c r="I10" s="8"/>
      <c r="J10" s="12"/>
      <c r="K10" s="25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5"/>
      <c r="H11" s="25"/>
      <c r="I11" s="8"/>
      <c r="J11" s="12"/>
      <c r="K11" s="25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5"/>
      <c r="H12" s="25"/>
      <c r="I12" s="8"/>
      <c r="J12" s="12"/>
      <c r="K12" s="25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view="pageBreakPreview" zoomScaleNormal="100" zoomScaleSheetLayoutView="100" workbookViewId="0">
      <pane ySplit="3" topLeftCell="A4" activePane="bottomLeft" state="frozen"/>
      <selection pane="bottomLeft" activeCell="B5" sqref="B5"/>
    </sheetView>
  </sheetViews>
  <sheetFormatPr defaultColWidth="8.77734375" defaultRowHeight="25.05" customHeight="1" x14ac:dyDescent="0.2"/>
  <cols>
    <col min="1" max="1" width="3.6640625" style="6" customWidth="1"/>
    <col min="2" max="2" width="16.6640625" style="3" customWidth="1"/>
    <col min="3" max="4" width="11.6640625" style="3" customWidth="1"/>
    <col min="5" max="5" width="24.66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49</v>
      </c>
    </row>
    <row r="2" spans="1:14" ht="25.05" customHeight="1" x14ac:dyDescent="0.2">
      <c r="A2" s="3"/>
      <c r="B2" s="3" t="s">
        <v>54</v>
      </c>
    </row>
    <row r="3" spans="1:14" ht="25.05" customHeight="1" x14ac:dyDescent="0.2">
      <c r="A3" s="3"/>
      <c r="B3" s="3" t="s">
        <v>55</v>
      </c>
    </row>
    <row r="4" spans="1:14" ht="36" customHeight="1" x14ac:dyDescent="0.2">
      <c r="A4" s="7"/>
      <c r="B4" s="5" t="s">
        <v>117</v>
      </c>
      <c r="C4" s="5" t="s">
        <v>77</v>
      </c>
      <c r="D4" s="5" t="s">
        <v>80</v>
      </c>
      <c r="E4" s="5" t="s">
        <v>50</v>
      </c>
      <c r="F4" s="5" t="s">
        <v>51</v>
      </c>
      <c r="G4" s="5" t="s">
        <v>52</v>
      </c>
      <c r="H4" s="5" t="s">
        <v>78</v>
      </c>
      <c r="I4" s="4" t="s">
        <v>53</v>
      </c>
      <c r="J4" s="9"/>
      <c r="K4" s="9"/>
      <c r="L4" s="9"/>
      <c r="M4" s="9"/>
      <c r="N4" s="9"/>
    </row>
    <row r="5" spans="1:14" ht="25.05" customHeight="1" x14ac:dyDescent="0.2">
      <c r="A5" s="4">
        <v>1</v>
      </c>
      <c r="B5" s="13"/>
      <c r="C5" s="25"/>
      <c r="D5" s="34"/>
      <c r="E5" s="13"/>
      <c r="F5" s="13"/>
      <c r="G5" s="13"/>
      <c r="H5" s="13"/>
      <c r="I5" s="13"/>
    </row>
    <row r="6" spans="1:14" ht="25.05" customHeight="1" x14ac:dyDescent="0.2">
      <c r="A6" s="4">
        <v>2</v>
      </c>
      <c r="B6" s="13"/>
      <c r="C6" s="25"/>
      <c r="D6" s="34"/>
      <c r="E6" s="13"/>
      <c r="F6" s="13"/>
      <c r="G6" s="13"/>
      <c r="H6" s="13"/>
      <c r="I6" s="13"/>
    </row>
    <row r="7" spans="1:14" ht="25.05" customHeight="1" x14ac:dyDescent="0.2">
      <c r="A7" s="4">
        <v>3</v>
      </c>
      <c r="B7" s="13"/>
      <c r="C7" s="25"/>
      <c r="D7" s="34"/>
      <c r="E7" s="13"/>
      <c r="F7" s="13"/>
      <c r="G7" s="13"/>
      <c r="H7" s="13"/>
      <c r="I7" s="13"/>
    </row>
    <row r="8" spans="1:14" ht="25.05" customHeight="1" x14ac:dyDescent="0.2">
      <c r="A8" s="4">
        <v>4</v>
      </c>
      <c r="B8" s="13"/>
      <c r="C8" s="25"/>
      <c r="D8" s="34"/>
      <c r="E8" s="13"/>
      <c r="F8" s="13"/>
      <c r="G8" s="13"/>
      <c r="H8" s="13"/>
      <c r="I8" s="13"/>
    </row>
    <row r="9" spans="1:14" ht="25.05" customHeight="1" x14ac:dyDescent="0.2">
      <c r="A9" s="4">
        <v>5</v>
      </c>
      <c r="B9" s="13"/>
      <c r="C9" s="25"/>
      <c r="D9" s="34"/>
      <c r="E9" s="13"/>
      <c r="F9" s="13"/>
      <c r="G9" s="13"/>
      <c r="H9" s="13"/>
      <c r="I9" s="13"/>
    </row>
    <row r="10" spans="1:14" ht="25.05" customHeight="1" x14ac:dyDescent="0.2">
      <c r="A10" s="4"/>
      <c r="B10" s="13"/>
      <c r="C10" s="13"/>
      <c r="D10" s="13"/>
      <c r="E10" s="13"/>
      <c r="F10" s="13"/>
      <c r="G10" s="13"/>
      <c r="H10" s="13"/>
      <c r="I10" s="13"/>
    </row>
    <row r="11" spans="1:14" ht="25.05" customHeight="1" x14ac:dyDescent="0.2">
      <c r="A11" s="4"/>
      <c r="B11" s="13"/>
      <c r="C11" s="13"/>
      <c r="D11" s="13"/>
      <c r="E11" s="13"/>
      <c r="F11" s="13"/>
      <c r="G11" s="13"/>
      <c r="H11" s="13"/>
      <c r="I11" s="13"/>
    </row>
    <row r="12" spans="1:14" ht="25.05" customHeight="1" x14ac:dyDescent="0.2">
      <c r="A12" s="4"/>
      <c r="B12" s="13"/>
      <c r="C12" s="13"/>
      <c r="D12" s="13"/>
      <c r="E12" s="13"/>
      <c r="F12" s="13"/>
      <c r="G12" s="13"/>
      <c r="H12" s="13"/>
      <c r="I12" s="13"/>
    </row>
    <row r="13" spans="1:14" ht="25.05" customHeight="1" x14ac:dyDescent="0.2">
      <c r="A13" s="4"/>
      <c r="B13" s="13"/>
      <c r="C13" s="13"/>
      <c r="D13" s="13"/>
      <c r="E13" s="13"/>
      <c r="F13" s="13"/>
      <c r="G13" s="13"/>
      <c r="H13" s="13"/>
      <c r="I13" s="13"/>
    </row>
    <row r="14" spans="1:14" ht="25.05" customHeight="1" x14ac:dyDescent="0.2">
      <c r="A14" s="4"/>
      <c r="B14" s="13"/>
      <c r="C14" s="13"/>
      <c r="D14" s="13"/>
      <c r="E14" s="13"/>
      <c r="F14" s="13"/>
      <c r="G14" s="13"/>
      <c r="H14" s="13"/>
      <c r="I14" s="13"/>
    </row>
    <row r="15" spans="1:14" ht="25.05" customHeight="1" x14ac:dyDescent="0.2">
      <c r="B15" s="3" t="s">
        <v>56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7"/>
  <sheetViews>
    <sheetView view="pageBreakPreview" zoomScale="90" zoomScaleNormal="100" zoomScaleSheetLayoutView="90" workbookViewId="0">
      <pane ySplit="1" topLeftCell="A2" activePane="bottomLeft" state="frozen"/>
      <selection pane="bottomLeft" activeCell="E26" sqref="E26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13.77734375" style="3" customWidth="1"/>
    <col min="8" max="8" width="8.664062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8" ht="19.95" customHeight="1" x14ac:dyDescent="0.2">
      <c r="A1" s="16" t="s">
        <v>118</v>
      </c>
      <c r="G1" s="22"/>
      <c r="I1" s="22"/>
      <c r="J1" s="23"/>
      <c r="K1" s="23"/>
      <c r="L1" s="23"/>
      <c r="M1" s="23"/>
    </row>
    <row r="2" spans="1:18" ht="19.95" customHeight="1" x14ac:dyDescent="0.2">
      <c r="B2" s="10" t="s">
        <v>60</v>
      </c>
      <c r="C2" s="26"/>
      <c r="D2" s="26"/>
      <c r="E2" s="23"/>
      <c r="F2" s="27"/>
      <c r="G2" s="28"/>
      <c r="H2" s="26"/>
      <c r="I2" s="32"/>
      <c r="J2" s="29"/>
      <c r="K2" s="30"/>
      <c r="L2" s="29"/>
      <c r="M2" s="31"/>
      <c r="N2" s="6"/>
      <c r="O2" s="11"/>
      <c r="P2" s="11"/>
      <c r="Q2" s="10"/>
      <c r="R2" s="10"/>
    </row>
    <row r="3" spans="1:18" ht="19.95" customHeight="1" x14ac:dyDescent="0.2">
      <c r="B3" s="26" t="s">
        <v>58</v>
      </c>
      <c r="C3" s="33" t="s">
        <v>57</v>
      </c>
      <c r="D3" s="26"/>
      <c r="E3" s="23"/>
      <c r="F3" s="27"/>
      <c r="G3" s="28"/>
      <c r="H3" s="26"/>
      <c r="I3" s="32"/>
      <c r="J3" s="29"/>
      <c r="K3" s="30"/>
      <c r="L3" s="29"/>
      <c r="M3" s="31"/>
      <c r="N3" s="6"/>
      <c r="O3" s="11"/>
      <c r="P3" s="11"/>
      <c r="Q3" s="10"/>
      <c r="R3" s="10"/>
    </row>
    <row r="4" spans="1:18" ht="19.95" customHeight="1" x14ac:dyDescent="0.2">
      <c r="B4" s="26" t="s">
        <v>58</v>
      </c>
      <c r="C4" s="33" t="s">
        <v>59</v>
      </c>
      <c r="D4" s="26"/>
      <c r="E4" s="23"/>
      <c r="F4" s="27"/>
      <c r="G4" s="28"/>
      <c r="H4" s="26"/>
      <c r="I4" s="32"/>
      <c r="J4" s="29"/>
      <c r="K4" s="30"/>
      <c r="L4" s="29"/>
      <c r="M4" s="31"/>
      <c r="N4" s="6"/>
      <c r="O4" s="11"/>
      <c r="P4" s="11"/>
      <c r="Q4" s="10"/>
      <c r="R4" s="10"/>
    </row>
    <row r="5" spans="1:18" ht="19.95" customHeight="1" x14ac:dyDescent="0.2">
      <c r="B5" s="26"/>
      <c r="C5" s="33"/>
      <c r="D5" s="26"/>
      <c r="E5" s="23"/>
      <c r="F5" s="27"/>
      <c r="G5" s="28"/>
      <c r="H5" s="26"/>
      <c r="I5" s="32"/>
      <c r="J5" s="29"/>
      <c r="K5" s="30"/>
      <c r="L5" s="29"/>
      <c r="M5" s="31"/>
      <c r="N5" s="6"/>
      <c r="O5" s="11"/>
      <c r="P5" s="11"/>
      <c r="Q5" s="10"/>
      <c r="R5" s="10"/>
    </row>
    <row r="6" spans="1:18" ht="19.95" customHeight="1" x14ac:dyDescent="0.2">
      <c r="B6" s="10" t="s">
        <v>69</v>
      </c>
      <c r="C6" s="26" t="s">
        <v>70</v>
      </c>
      <c r="D6" s="33" t="s">
        <v>68</v>
      </c>
      <c r="E6" s="23"/>
      <c r="F6" s="27"/>
      <c r="G6" s="28"/>
      <c r="H6" s="26"/>
      <c r="I6" s="32"/>
      <c r="J6" s="29"/>
      <c r="K6" s="30"/>
      <c r="L6" s="29"/>
      <c r="M6" s="31"/>
      <c r="N6" s="6"/>
      <c r="O6" s="11"/>
      <c r="P6" s="11"/>
      <c r="Q6" s="10"/>
      <c r="R6" s="10"/>
    </row>
    <row r="7" spans="1:18" ht="19.95" customHeight="1" x14ac:dyDescent="0.2">
      <c r="B7" s="10"/>
      <c r="C7" s="26"/>
      <c r="D7" s="33"/>
      <c r="E7" s="23"/>
      <c r="F7" s="27"/>
      <c r="G7" s="28"/>
      <c r="H7" s="26"/>
      <c r="I7" s="32"/>
      <c r="J7" s="29"/>
      <c r="K7" s="30"/>
      <c r="L7" s="29"/>
      <c r="M7" s="31"/>
      <c r="N7" s="6"/>
      <c r="O7" s="11"/>
      <c r="P7" s="11"/>
      <c r="Q7" s="10"/>
      <c r="R7" s="10"/>
    </row>
    <row r="8" spans="1:18" ht="19.95" customHeight="1" x14ac:dyDescent="0.2">
      <c r="B8" s="10" t="s">
        <v>61</v>
      </c>
      <c r="C8" s="26"/>
      <c r="D8" s="26"/>
      <c r="E8" s="23"/>
      <c r="F8" s="27"/>
      <c r="G8" s="28"/>
      <c r="H8" s="26"/>
      <c r="I8" s="32"/>
      <c r="J8" s="29"/>
      <c r="K8" s="30"/>
      <c r="L8" s="29"/>
      <c r="M8" s="31"/>
      <c r="N8" s="6"/>
      <c r="O8" s="11"/>
      <c r="P8" s="11"/>
      <c r="Q8" s="10"/>
      <c r="R8" s="10"/>
    </row>
    <row r="9" spans="1:18" ht="19.95" customHeight="1" x14ac:dyDescent="0.2">
      <c r="B9" s="26" t="s">
        <v>58</v>
      </c>
      <c r="C9" s="33" t="s">
        <v>62</v>
      </c>
      <c r="D9" s="26"/>
      <c r="E9" s="23"/>
      <c r="F9" s="27"/>
      <c r="G9" s="28"/>
      <c r="H9" s="26"/>
      <c r="I9" s="32"/>
      <c r="J9" s="29"/>
      <c r="K9" s="30"/>
      <c r="L9" s="29"/>
      <c r="M9" s="31"/>
      <c r="N9" s="6"/>
      <c r="O9" s="11"/>
      <c r="P9" s="11"/>
      <c r="Q9" s="10"/>
      <c r="R9" s="10"/>
    </row>
    <row r="10" spans="1:18" ht="19.95" customHeight="1" x14ac:dyDescent="0.2">
      <c r="B10" s="26" t="s">
        <v>58</v>
      </c>
      <c r="C10" s="33" t="s">
        <v>63</v>
      </c>
      <c r="D10" s="26"/>
      <c r="E10" s="23"/>
      <c r="F10" s="27"/>
      <c r="G10" s="28"/>
      <c r="H10" s="26"/>
      <c r="I10" s="32"/>
      <c r="J10" s="29"/>
      <c r="K10" s="30"/>
      <c r="L10" s="29"/>
      <c r="M10" s="31"/>
      <c r="N10" s="6"/>
      <c r="O10" s="11"/>
      <c r="P10" s="11"/>
      <c r="Q10" s="10"/>
      <c r="R10" s="10"/>
    </row>
    <row r="11" spans="1:18" ht="19.95" customHeight="1" x14ac:dyDescent="0.2">
      <c r="B11" s="26" t="s">
        <v>58</v>
      </c>
      <c r="C11" s="26" t="s">
        <v>64</v>
      </c>
      <c r="D11" s="26"/>
      <c r="E11" s="26"/>
      <c r="F11" s="26"/>
      <c r="G11" s="10"/>
      <c r="H11" s="26"/>
      <c r="I11" s="10"/>
      <c r="J11" s="31"/>
      <c r="K11" s="30"/>
      <c r="L11" s="31"/>
      <c r="M11" s="31"/>
      <c r="N11" s="6"/>
      <c r="O11" s="11"/>
      <c r="P11" s="11"/>
      <c r="Q11" s="10"/>
      <c r="R11" s="10"/>
    </row>
    <row r="12" spans="1:18" ht="19.95" customHeight="1" x14ac:dyDescent="0.2">
      <c r="B12" s="26"/>
      <c r="C12" s="26"/>
      <c r="D12" s="26"/>
      <c r="E12" s="26"/>
      <c r="F12" s="26"/>
      <c r="G12" s="10"/>
      <c r="H12" s="26"/>
      <c r="I12" s="10"/>
      <c r="J12" s="31"/>
      <c r="K12" s="30"/>
      <c r="L12" s="31"/>
      <c r="M12" s="31"/>
      <c r="N12" s="6"/>
      <c r="O12" s="11"/>
      <c r="P12" s="11"/>
      <c r="Q12" s="10"/>
      <c r="R12" s="10"/>
    </row>
    <row r="13" spans="1:18" ht="19.95" customHeight="1" x14ac:dyDescent="0.2">
      <c r="B13" s="10" t="s">
        <v>71</v>
      </c>
      <c r="C13" s="26" t="s">
        <v>70</v>
      </c>
      <c r="D13" s="33" t="s">
        <v>72</v>
      </c>
      <c r="E13" s="26"/>
      <c r="F13" s="26"/>
      <c r="G13" s="10"/>
      <c r="H13" s="26"/>
      <c r="I13" s="10"/>
      <c r="J13" s="31"/>
      <c r="K13" s="30"/>
      <c r="L13" s="31"/>
      <c r="M13" s="31"/>
      <c r="N13" s="6"/>
      <c r="O13" s="11"/>
      <c r="P13" s="11"/>
      <c r="Q13" s="10"/>
      <c r="R13" s="10"/>
    </row>
    <row r="14" spans="1:18" ht="19.95" customHeight="1" x14ac:dyDescent="0.2">
      <c r="B14" s="10"/>
      <c r="C14" s="26"/>
      <c r="D14" s="33"/>
      <c r="E14" s="26"/>
      <c r="F14" s="26"/>
      <c r="G14" s="10"/>
      <c r="H14" s="26"/>
      <c r="I14" s="10"/>
      <c r="J14" s="31"/>
      <c r="K14" s="30"/>
      <c r="L14" s="31"/>
      <c r="M14" s="31"/>
      <c r="N14" s="6"/>
      <c r="O14" s="11"/>
      <c r="P14" s="11"/>
      <c r="Q14" s="10"/>
      <c r="R14" s="10"/>
    </row>
    <row r="15" spans="1:18" ht="19.95" customHeight="1" x14ac:dyDescent="0.2">
      <c r="B15" s="10" t="s">
        <v>67</v>
      </c>
      <c r="C15" s="26"/>
      <c r="D15" s="26"/>
      <c r="E15" s="26"/>
      <c r="F15" s="26"/>
      <c r="G15" s="10"/>
      <c r="H15" s="26"/>
      <c r="I15" s="10"/>
      <c r="J15" s="31"/>
      <c r="K15" s="30"/>
      <c r="L15" s="31"/>
      <c r="M15" s="31"/>
      <c r="N15" s="6"/>
      <c r="O15" s="11"/>
      <c r="P15" s="11"/>
      <c r="Q15" s="10"/>
      <c r="R15" s="10"/>
    </row>
    <row r="16" spans="1:18" ht="19.95" customHeight="1" x14ac:dyDescent="0.2">
      <c r="B16" s="26" t="s">
        <v>58</v>
      </c>
      <c r="C16" s="33" t="s">
        <v>65</v>
      </c>
      <c r="D16" s="26"/>
      <c r="E16" s="26"/>
      <c r="F16" s="26"/>
      <c r="G16" s="10"/>
      <c r="H16" s="26"/>
      <c r="I16" s="10"/>
      <c r="J16" s="31"/>
      <c r="K16" s="31"/>
      <c r="L16" s="31"/>
      <c r="M16" s="31"/>
      <c r="N16" s="6"/>
      <c r="O16" s="11"/>
      <c r="P16" s="11"/>
      <c r="Q16" s="10"/>
      <c r="R16" s="10"/>
    </row>
    <row r="17" spans="2:18" ht="19.95" customHeight="1" x14ac:dyDescent="0.2">
      <c r="B17" s="26" t="s">
        <v>58</v>
      </c>
      <c r="C17" s="26" t="s">
        <v>66</v>
      </c>
      <c r="D17" s="26"/>
      <c r="E17" s="26"/>
      <c r="F17" s="26"/>
      <c r="G17" s="10"/>
      <c r="H17" s="26"/>
      <c r="I17" s="10"/>
      <c r="J17" s="31"/>
      <c r="K17" s="31"/>
      <c r="L17" s="31"/>
      <c r="M17" s="31"/>
      <c r="N17" s="6"/>
      <c r="O17" s="11"/>
      <c r="P17" s="11"/>
      <c r="Q17" s="10"/>
      <c r="R17" s="10"/>
    </row>
    <row r="18" spans="2:18" ht="19.95" customHeight="1" x14ac:dyDescent="0.2">
      <c r="B18" s="10" t="s">
        <v>73</v>
      </c>
      <c r="C18" s="26"/>
      <c r="D18" s="26"/>
      <c r="E18" s="26"/>
      <c r="F18" s="26"/>
      <c r="G18" s="10"/>
      <c r="H18" s="26"/>
      <c r="I18" s="10"/>
      <c r="J18" s="31"/>
      <c r="K18" s="31"/>
      <c r="L18" s="31"/>
      <c r="M18" s="31"/>
      <c r="N18" s="6"/>
      <c r="O18" s="11"/>
      <c r="P18" s="11"/>
      <c r="Q18" s="10"/>
      <c r="R18" s="10"/>
    </row>
    <row r="19" spans="2:18" ht="19.95" customHeight="1" x14ac:dyDescent="0.2">
      <c r="B19" s="26" t="s">
        <v>58</v>
      </c>
      <c r="C19" s="33" t="s">
        <v>74</v>
      </c>
      <c r="D19" s="26"/>
      <c r="E19" s="26"/>
      <c r="F19" s="26"/>
      <c r="G19" s="10"/>
      <c r="H19" s="26"/>
      <c r="I19" s="10"/>
      <c r="J19" s="31"/>
      <c r="K19" s="31"/>
      <c r="L19" s="31"/>
      <c r="M19" s="31"/>
      <c r="N19" s="6"/>
      <c r="O19" s="11"/>
      <c r="P19" s="11"/>
      <c r="Q19" s="10"/>
      <c r="R19" s="10"/>
    </row>
    <row r="20" spans="2:18" ht="19.95" customHeight="1" x14ac:dyDescent="0.2">
      <c r="B20" s="26" t="s">
        <v>58</v>
      </c>
      <c r="C20" s="33" t="s">
        <v>75</v>
      </c>
      <c r="D20" s="26"/>
      <c r="E20" s="26"/>
      <c r="F20" s="26"/>
      <c r="G20" s="10"/>
      <c r="H20" s="26"/>
      <c r="I20" s="10"/>
      <c r="J20" s="31"/>
      <c r="K20" s="31"/>
      <c r="L20" s="31"/>
      <c r="M20" s="31"/>
      <c r="N20" s="6"/>
      <c r="O20" s="11"/>
      <c r="P20" s="11"/>
      <c r="Q20" s="10"/>
      <c r="R20" s="10"/>
    </row>
    <row r="21" spans="2:18" ht="19.95" customHeight="1" x14ac:dyDescent="0.2">
      <c r="B21" s="10" t="s">
        <v>105</v>
      </c>
      <c r="C21" s="26"/>
      <c r="D21" s="26"/>
      <c r="E21" s="26"/>
      <c r="F21" s="26"/>
      <c r="G21" s="10"/>
      <c r="H21" s="26"/>
      <c r="I21" s="10"/>
      <c r="J21" s="31"/>
      <c r="K21" s="31"/>
      <c r="L21" s="31"/>
      <c r="M21" s="31"/>
      <c r="N21" s="6"/>
      <c r="O21" s="11"/>
      <c r="P21" s="11"/>
      <c r="Q21" s="10"/>
      <c r="R21" s="10"/>
    </row>
    <row r="22" spans="2:18" ht="19.95" customHeight="1" x14ac:dyDescent="0.2">
      <c r="B22" s="26" t="s">
        <v>58</v>
      </c>
      <c r="C22" s="33" t="s">
        <v>65</v>
      </c>
      <c r="D22" s="26"/>
      <c r="E22" s="26"/>
      <c r="F22" s="26"/>
      <c r="G22" s="10"/>
      <c r="H22" s="26"/>
      <c r="I22" s="10"/>
      <c r="J22" s="31"/>
      <c r="K22" s="31"/>
      <c r="L22" s="31"/>
      <c r="M22" s="31"/>
      <c r="N22" s="6"/>
      <c r="O22" s="11"/>
      <c r="P22" s="11"/>
      <c r="Q22" s="10"/>
      <c r="R22" s="10"/>
    </row>
    <row r="23" spans="2:18" ht="19.95" customHeight="1" x14ac:dyDescent="0.2">
      <c r="B23" s="26" t="s">
        <v>58</v>
      </c>
      <c r="C23" s="26" t="s">
        <v>66</v>
      </c>
      <c r="D23" s="26"/>
      <c r="E23" s="26"/>
      <c r="F23" s="26"/>
      <c r="G23" s="10"/>
      <c r="H23" s="26"/>
      <c r="I23" s="10"/>
      <c r="J23" s="31"/>
      <c r="K23" s="31"/>
      <c r="L23" s="31"/>
      <c r="M23" s="31"/>
      <c r="N23" s="6"/>
      <c r="O23" s="11"/>
      <c r="P23" s="11"/>
      <c r="Q23" s="10"/>
      <c r="R23" s="10"/>
    </row>
    <row r="24" spans="2:18" ht="19.95" customHeight="1" x14ac:dyDescent="0.2">
      <c r="B24" s="10"/>
      <c r="C24" s="26"/>
      <c r="D24" s="26"/>
      <c r="E24" s="26"/>
      <c r="F24" s="26"/>
      <c r="G24" s="10"/>
      <c r="H24" s="26"/>
      <c r="I24" s="10"/>
      <c r="J24" s="31"/>
      <c r="K24" s="31"/>
      <c r="L24" s="31"/>
      <c r="M24" s="31"/>
      <c r="N24" s="6"/>
      <c r="O24" s="11"/>
      <c r="P24" s="11"/>
      <c r="Q24" s="10"/>
      <c r="R24" s="10"/>
    </row>
    <row r="25" spans="2:18" ht="19.95" customHeight="1" x14ac:dyDescent="0.2">
      <c r="B25" s="10"/>
      <c r="C25" s="26"/>
      <c r="D25" s="26"/>
      <c r="E25" s="26"/>
      <c r="F25" s="26"/>
      <c r="G25" s="10"/>
      <c r="H25" s="26"/>
      <c r="I25" s="10"/>
      <c r="J25" s="31"/>
      <c r="K25" s="31"/>
      <c r="L25" s="31"/>
      <c r="M25" s="31"/>
      <c r="N25" s="6"/>
      <c r="O25" s="11"/>
      <c r="P25" s="11"/>
      <c r="Q25" s="10"/>
      <c r="R25" s="10"/>
    </row>
    <row r="26" spans="2:18" ht="19.95" customHeight="1" x14ac:dyDescent="0.2">
      <c r="B26" s="10"/>
      <c r="C26" s="26"/>
      <c r="D26" s="26"/>
      <c r="E26" s="26"/>
      <c r="F26" s="26"/>
      <c r="G26" s="10"/>
      <c r="H26" s="26"/>
      <c r="I26" s="10"/>
      <c r="J26" s="31"/>
      <c r="K26" s="31"/>
      <c r="L26" s="31"/>
      <c r="M26" s="31"/>
      <c r="N26" s="6"/>
      <c r="O26" s="11"/>
      <c r="P26" s="11"/>
      <c r="Q26" s="10"/>
      <c r="R26" s="10"/>
    </row>
    <row r="27" spans="2:18" ht="19.95" customHeight="1" x14ac:dyDescent="0.2">
      <c r="B27" s="10"/>
      <c r="C27" s="26"/>
      <c r="D27" s="26"/>
      <c r="E27" s="26"/>
      <c r="F27" s="26"/>
      <c r="G27" s="10"/>
      <c r="H27" s="26"/>
      <c r="I27" s="10"/>
      <c r="J27" s="31"/>
      <c r="K27" s="31"/>
      <c r="L27" s="31"/>
      <c r="M27" s="31"/>
      <c r="N27" s="6"/>
      <c r="O27" s="11"/>
      <c r="P27" s="11"/>
      <c r="Q27" s="10"/>
      <c r="R27" s="10"/>
    </row>
    <row r="28" spans="2:18" ht="19.95" customHeight="1" x14ac:dyDescent="0.2">
      <c r="B28" s="10"/>
      <c r="C28" s="26"/>
      <c r="D28" s="26"/>
      <c r="E28" s="26"/>
      <c r="F28" s="26"/>
      <c r="G28" s="10"/>
      <c r="H28" s="26"/>
      <c r="I28" s="10"/>
      <c r="J28" s="31"/>
      <c r="K28" s="31"/>
      <c r="L28" s="31"/>
      <c r="M28" s="31"/>
      <c r="N28" s="6"/>
      <c r="O28" s="11"/>
      <c r="P28" s="11"/>
      <c r="Q28" s="10"/>
      <c r="R28" s="10"/>
    </row>
    <row r="29" spans="2:18" ht="19.95" customHeight="1" x14ac:dyDescent="0.2">
      <c r="B29" s="10"/>
      <c r="C29" s="26"/>
      <c r="D29" s="26"/>
      <c r="E29" s="26"/>
      <c r="F29" s="26"/>
      <c r="G29" s="10"/>
      <c r="H29" s="26"/>
      <c r="I29" s="10"/>
      <c r="J29" s="31"/>
      <c r="K29" s="31"/>
      <c r="L29" s="31"/>
      <c r="M29" s="31"/>
      <c r="N29" s="6"/>
      <c r="O29" s="11"/>
      <c r="P29" s="11"/>
      <c r="Q29" s="10"/>
      <c r="R29" s="10"/>
    </row>
    <row r="30" spans="2:18" ht="19.95" customHeight="1" x14ac:dyDescent="0.2">
      <c r="B30" s="10"/>
      <c r="C30" s="26"/>
      <c r="D30" s="26"/>
      <c r="E30" s="26"/>
      <c r="F30" s="26"/>
      <c r="G30" s="10"/>
      <c r="H30" s="26"/>
      <c r="I30" s="10"/>
      <c r="J30" s="31"/>
      <c r="K30" s="31"/>
      <c r="L30" s="31"/>
      <c r="M30" s="31"/>
      <c r="N30" s="6"/>
      <c r="O30" s="11"/>
      <c r="P30" s="11"/>
      <c r="Q30" s="10"/>
      <c r="R30" s="10"/>
    </row>
    <row r="31" spans="2:18" ht="19.95" customHeight="1" x14ac:dyDescent="0.2">
      <c r="B31" s="10"/>
      <c r="C31" s="26"/>
      <c r="D31" s="26"/>
      <c r="E31" s="26"/>
      <c r="F31" s="26"/>
      <c r="G31" s="10"/>
      <c r="H31" s="26"/>
      <c r="I31" s="10"/>
      <c r="J31" s="31"/>
      <c r="K31" s="31"/>
      <c r="L31" s="31"/>
      <c r="M31" s="31"/>
      <c r="N31" s="6"/>
      <c r="O31" s="11"/>
      <c r="P31" s="11"/>
      <c r="Q31" s="10"/>
      <c r="R31" s="10"/>
    </row>
    <row r="32" spans="2:18" ht="19.95" customHeight="1" x14ac:dyDescent="0.2">
      <c r="B32" s="10"/>
      <c r="C32" s="26"/>
      <c r="D32" s="26"/>
      <c r="E32" s="26"/>
      <c r="F32" s="26"/>
      <c r="G32" s="10"/>
      <c r="H32" s="26"/>
      <c r="I32" s="10"/>
      <c r="J32" s="31"/>
      <c r="K32" s="31"/>
      <c r="L32" s="31"/>
      <c r="M32" s="31"/>
      <c r="N32" s="6"/>
      <c r="O32" s="11"/>
      <c r="P32" s="11"/>
      <c r="Q32" s="10"/>
      <c r="R32" s="10"/>
    </row>
    <row r="33" spans="2:18" ht="19.95" customHeight="1" x14ac:dyDescent="0.2">
      <c r="B33" s="10"/>
      <c r="C33" s="26"/>
      <c r="D33" s="26"/>
      <c r="E33" s="26"/>
      <c r="F33" s="26"/>
      <c r="G33" s="10"/>
      <c r="H33" s="26"/>
      <c r="I33" s="10"/>
      <c r="J33" s="31"/>
      <c r="K33" s="31"/>
      <c r="L33" s="31"/>
      <c r="M33" s="31"/>
      <c r="N33" s="6"/>
      <c r="O33" s="11"/>
      <c r="P33" s="11"/>
      <c r="Q33" s="10"/>
      <c r="R33" s="10"/>
    </row>
    <row r="34" spans="2:18" ht="19.95" customHeight="1" x14ac:dyDescent="0.2">
      <c r="B34" s="10"/>
      <c r="C34" s="26"/>
      <c r="D34" s="26"/>
      <c r="E34" s="26"/>
      <c r="F34" s="26"/>
      <c r="G34" s="10"/>
      <c r="H34" s="26"/>
      <c r="I34" s="10"/>
      <c r="J34" s="31"/>
      <c r="K34" s="31"/>
      <c r="L34" s="31"/>
      <c r="M34" s="31"/>
      <c r="N34" s="6"/>
      <c r="O34" s="11"/>
      <c r="P34" s="11"/>
      <c r="Q34" s="10"/>
      <c r="R34" s="10"/>
    </row>
    <row r="35" spans="2:18" ht="19.95" customHeight="1" x14ac:dyDescent="0.2">
      <c r="B35" s="10"/>
      <c r="C35" s="26"/>
      <c r="D35" s="26"/>
      <c r="E35" s="26"/>
      <c r="F35" s="26"/>
      <c r="G35" s="10"/>
      <c r="H35" s="26"/>
      <c r="I35" s="10"/>
      <c r="J35" s="31"/>
      <c r="K35" s="31"/>
      <c r="L35" s="31"/>
      <c r="M35" s="31"/>
      <c r="N35" s="6"/>
      <c r="O35" s="11"/>
      <c r="P35" s="11"/>
      <c r="Q35" s="10"/>
      <c r="R35" s="10"/>
    </row>
    <row r="36" spans="2:18" ht="19.95" customHeight="1" x14ac:dyDescent="0.2">
      <c r="B36" s="10"/>
      <c r="C36" s="26"/>
      <c r="D36" s="26"/>
      <c r="E36" s="26"/>
      <c r="F36" s="26"/>
      <c r="G36" s="10"/>
      <c r="H36" s="26"/>
      <c r="I36" s="10"/>
      <c r="J36" s="31"/>
      <c r="K36" s="31"/>
      <c r="L36" s="31"/>
      <c r="M36" s="31"/>
      <c r="N36" s="6"/>
      <c r="O36" s="11"/>
      <c r="P36" s="11"/>
      <c r="Q36" s="10"/>
      <c r="R36" s="10"/>
    </row>
    <row r="37" spans="2:18" ht="19.95" customHeight="1" x14ac:dyDescent="0.2">
      <c r="B37" s="10"/>
      <c r="C37" s="26"/>
      <c r="D37" s="26"/>
      <c r="E37" s="26"/>
      <c r="F37" s="26"/>
      <c r="G37" s="10"/>
      <c r="H37" s="26"/>
      <c r="I37" s="10"/>
      <c r="J37" s="31"/>
      <c r="K37" s="31"/>
      <c r="L37" s="31"/>
      <c r="M37" s="31"/>
      <c r="N37" s="6"/>
      <c r="O37" s="11"/>
      <c r="P37" s="11"/>
      <c r="Q37" s="10"/>
      <c r="R37" s="10"/>
    </row>
    <row r="38" spans="2:18" ht="19.95" customHeight="1" x14ac:dyDescent="0.2">
      <c r="B38" s="10"/>
      <c r="C38" s="26"/>
      <c r="D38" s="26"/>
      <c r="E38" s="26"/>
      <c r="F38" s="26"/>
      <c r="G38" s="10"/>
      <c r="H38" s="26"/>
      <c r="I38" s="10"/>
      <c r="J38" s="31"/>
      <c r="K38" s="31"/>
      <c r="L38" s="31"/>
      <c r="M38" s="31"/>
      <c r="N38" s="6"/>
      <c r="O38" s="11"/>
      <c r="P38" s="11"/>
      <c r="Q38" s="10"/>
      <c r="R38" s="10"/>
    </row>
    <row r="39" spans="2:18" ht="19.95" customHeight="1" x14ac:dyDescent="0.2">
      <c r="B39" s="10"/>
      <c r="C39" s="26"/>
      <c r="D39" s="26"/>
      <c r="E39" s="26"/>
      <c r="F39" s="26"/>
      <c r="G39" s="10"/>
      <c r="H39" s="26"/>
      <c r="I39" s="10"/>
      <c r="J39" s="31"/>
      <c r="K39" s="31"/>
      <c r="L39" s="31"/>
      <c r="M39" s="31"/>
      <c r="N39" s="6"/>
      <c r="O39" s="11"/>
      <c r="P39" s="11"/>
      <c r="Q39" s="10"/>
      <c r="R39" s="10"/>
    </row>
    <row r="40" spans="2:18" ht="19.95" customHeight="1" x14ac:dyDescent="0.2">
      <c r="B40" s="10"/>
      <c r="C40" s="26"/>
      <c r="D40" s="26"/>
      <c r="E40" s="26"/>
      <c r="F40" s="26"/>
      <c r="G40" s="10"/>
      <c r="H40" s="26"/>
      <c r="I40" s="10"/>
      <c r="J40" s="31"/>
      <c r="K40" s="31"/>
      <c r="L40" s="31"/>
      <c r="M40" s="31"/>
      <c r="N40" s="6"/>
      <c r="O40" s="11"/>
      <c r="P40" s="11"/>
      <c r="Q40" s="10"/>
      <c r="R40" s="10"/>
    </row>
    <row r="41" spans="2:18" ht="19.95" customHeight="1" x14ac:dyDescent="0.2">
      <c r="B41" s="10"/>
      <c r="C41" s="26"/>
      <c r="D41" s="26"/>
      <c r="E41" s="26"/>
      <c r="F41" s="26"/>
      <c r="G41" s="10"/>
      <c r="H41" s="26"/>
      <c r="I41" s="10"/>
      <c r="J41" s="31"/>
      <c r="K41" s="31"/>
      <c r="L41" s="31"/>
      <c r="M41" s="31"/>
      <c r="N41" s="6"/>
      <c r="O41" s="11"/>
      <c r="P41" s="11"/>
      <c r="Q41" s="10"/>
      <c r="R41" s="10"/>
    </row>
    <row r="42" spans="2:18" ht="19.95" customHeight="1" x14ac:dyDescent="0.2">
      <c r="B42" s="10"/>
      <c r="C42" s="26"/>
      <c r="D42" s="26"/>
      <c r="E42" s="26"/>
      <c r="F42" s="26"/>
      <c r="G42" s="10"/>
      <c r="H42" s="26"/>
      <c r="I42" s="10"/>
      <c r="J42" s="31"/>
      <c r="K42" s="31"/>
      <c r="L42" s="31"/>
      <c r="M42" s="31"/>
      <c r="N42" s="6"/>
      <c r="O42" s="11"/>
      <c r="P42" s="11"/>
      <c r="Q42" s="10"/>
      <c r="R42" s="10"/>
    </row>
    <row r="43" spans="2:18" ht="19.95" customHeight="1" x14ac:dyDescent="0.2">
      <c r="B43" s="10"/>
      <c r="C43" s="26"/>
      <c r="D43" s="26"/>
      <c r="E43" s="26"/>
      <c r="F43" s="26"/>
      <c r="G43" s="10"/>
      <c r="H43" s="26"/>
      <c r="I43" s="10"/>
      <c r="J43" s="31"/>
      <c r="K43" s="31"/>
      <c r="L43" s="31"/>
      <c r="M43" s="31"/>
      <c r="N43" s="6"/>
      <c r="O43" s="11"/>
      <c r="P43" s="11"/>
      <c r="Q43" s="10"/>
      <c r="R43" s="10"/>
    </row>
    <row r="44" spans="2:18" ht="19.95" customHeight="1" x14ac:dyDescent="0.2">
      <c r="B44" s="10"/>
      <c r="C44" s="26"/>
      <c r="D44" s="26"/>
      <c r="E44" s="26"/>
      <c r="F44" s="26"/>
      <c r="G44" s="10"/>
      <c r="H44" s="26"/>
      <c r="I44" s="10"/>
      <c r="J44" s="31"/>
      <c r="K44" s="31"/>
      <c r="L44" s="31"/>
      <c r="M44" s="31"/>
      <c r="N44" s="6"/>
      <c r="O44" s="11"/>
      <c r="P44" s="11"/>
      <c r="Q44" s="10"/>
      <c r="R44" s="10"/>
    </row>
    <row r="45" spans="2:18" ht="19.95" customHeight="1" x14ac:dyDescent="0.2">
      <c r="B45" s="10"/>
      <c r="C45" s="26"/>
      <c r="D45" s="26"/>
      <c r="E45" s="26"/>
      <c r="F45" s="26"/>
      <c r="G45" s="10"/>
      <c r="H45" s="26"/>
      <c r="I45" s="10"/>
      <c r="J45" s="31"/>
      <c r="K45" s="31"/>
      <c r="L45" s="31"/>
      <c r="M45" s="31"/>
      <c r="N45" s="6"/>
      <c r="O45" s="11"/>
      <c r="P45" s="11"/>
      <c r="Q45" s="10"/>
      <c r="R45" s="10"/>
    </row>
    <row r="46" spans="2:18" ht="19.95" customHeight="1" x14ac:dyDescent="0.2">
      <c r="B46" s="10"/>
      <c r="C46" s="26"/>
      <c r="D46" s="26"/>
      <c r="E46" s="26"/>
      <c r="F46" s="26"/>
      <c r="G46" s="10"/>
      <c r="H46" s="26"/>
      <c r="I46" s="10"/>
      <c r="J46" s="31"/>
      <c r="K46" s="31"/>
      <c r="L46" s="31"/>
      <c r="M46" s="31"/>
      <c r="N46" s="6"/>
      <c r="O46" s="11"/>
      <c r="P46" s="11"/>
      <c r="Q46" s="10"/>
      <c r="R46" s="10"/>
    </row>
    <row r="47" spans="2:18" ht="19.95" customHeight="1" x14ac:dyDescent="0.2">
      <c r="B47" s="10"/>
      <c r="C47" s="26"/>
      <c r="D47" s="26"/>
      <c r="E47" s="26"/>
      <c r="F47" s="26"/>
      <c r="G47" s="10"/>
      <c r="H47" s="26"/>
      <c r="I47" s="10"/>
      <c r="J47" s="31"/>
      <c r="K47" s="31"/>
      <c r="L47" s="31"/>
      <c r="M47" s="31"/>
      <c r="N47" s="6"/>
      <c r="O47" s="11"/>
      <c r="P47" s="11"/>
      <c r="Q47" s="10"/>
      <c r="R47" s="10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9"/>
  <sheetViews>
    <sheetView view="pageBreakPreview" zoomScale="90" zoomScaleNormal="100" zoomScaleSheetLayoutView="90" workbookViewId="0">
      <pane ySplit="1" topLeftCell="A7" activePane="bottomLeft" state="frozen"/>
      <selection pane="bottomLeft" activeCell="E22" sqref="E22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27</v>
      </c>
      <c r="C1" s="17"/>
    </row>
    <row r="2" spans="1:16" ht="25.05" customHeight="1" x14ac:dyDescent="0.2">
      <c r="A2" s="18" t="s">
        <v>76</v>
      </c>
      <c r="B2" s="16" t="s">
        <v>28</v>
      </c>
      <c r="C2" s="16"/>
    </row>
    <row r="3" spans="1:16" ht="25.05" customHeight="1" x14ac:dyDescent="0.2">
      <c r="B3" s="3" t="s">
        <v>29</v>
      </c>
    </row>
    <row r="4" spans="1:16" ht="25.05" customHeight="1" x14ac:dyDescent="0.2">
      <c r="B4" s="3" t="s">
        <v>30</v>
      </c>
    </row>
    <row r="5" spans="1:16" ht="25.05" customHeight="1" x14ac:dyDescent="0.2">
      <c r="B5" s="3" t="s">
        <v>31</v>
      </c>
    </row>
    <row r="6" spans="1:16" ht="36" customHeight="1" x14ac:dyDescent="0.2">
      <c r="B6" s="73" t="s">
        <v>91</v>
      </c>
      <c r="C6" s="73"/>
      <c r="D6" s="73"/>
      <c r="E6" s="73"/>
      <c r="F6" s="73"/>
      <c r="G6" s="73"/>
      <c r="H6" s="73"/>
      <c r="I6" s="73"/>
      <c r="J6" s="73"/>
      <c r="K6" s="73"/>
    </row>
    <row r="7" spans="1:16" ht="25.05" customHeight="1" x14ac:dyDescent="0.2">
      <c r="B7" s="73" t="s">
        <v>32</v>
      </c>
      <c r="C7" s="73"/>
      <c r="D7" s="73"/>
      <c r="E7" s="73"/>
      <c r="F7" s="73"/>
      <c r="G7" s="73"/>
      <c r="H7" s="73"/>
      <c r="I7" s="73"/>
      <c r="J7" s="73"/>
      <c r="K7" s="73"/>
    </row>
    <row r="8" spans="1:16" ht="25.05" customHeight="1" x14ac:dyDescent="0.2">
      <c r="B8" s="3" t="s">
        <v>33</v>
      </c>
    </row>
    <row r="9" spans="1:16" ht="25.05" customHeight="1" x14ac:dyDescent="0.2">
      <c r="B9" s="3" t="s">
        <v>34</v>
      </c>
    </row>
    <row r="10" spans="1:16" ht="25.05" customHeight="1" x14ac:dyDescent="0.2">
      <c r="B10" s="3" t="s">
        <v>97</v>
      </c>
    </row>
    <row r="11" spans="1:16" ht="36" customHeight="1" x14ac:dyDescent="0.2">
      <c r="A11" s="3"/>
      <c r="B11" s="16" t="s">
        <v>26</v>
      </c>
      <c r="C11" s="16"/>
      <c r="G11" s="35"/>
      <c r="H11" s="70" t="s">
        <v>25</v>
      </c>
      <c r="I11" s="71"/>
      <c r="J11" s="72"/>
      <c r="K11" s="15">
        <v>40</v>
      </c>
    </row>
    <row r="12" spans="1:16" ht="36" customHeight="1" x14ac:dyDescent="0.2">
      <c r="A12" s="7"/>
      <c r="B12" s="5" t="s">
        <v>21</v>
      </c>
      <c r="C12" s="5" t="s">
        <v>39</v>
      </c>
      <c r="D12" s="5" t="s">
        <v>22</v>
      </c>
      <c r="E12" s="5" t="s">
        <v>23</v>
      </c>
      <c r="F12" s="5" t="s">
        <v>47</v>
      </c>
      <c r="G12" s="5" t="s">
        <v>84</v>
      </c>
      <c r="H12" s="5" t="s">
        <v>24</v>
      </c>
      <c r="I12" s="5" t="s">
        <v>83</v>
      </c>
      <c r="J12" s="5" t="s">
        <v>81</v>
      </c>
      <c r="K12" s="5" t="s">
        <v>82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35</v>
      </c>
      <c r="C13" s="20" t="s">
        <v>40</v>
      </c>
      <c r="D13" s="19" t="s">
        <v>43</v>
      </c>
      <c r="E13" s="15">
        <v>20</v>
      </c>
      <c r="F13" s="21">
        <f>ROUNDDOWN(E13/$K$11,1)</f>
        <v>0.5</v>
      </c>
      <c r="G13" s="25">
        <v>43556</v>
      </c>
      <c r="H13" s="25">
        <v>43556</v>
      </c>
      <c r="I13" s="19" t="s">
        <v>98</v>
      </c>
      <c r="J13" s="24" t="s">
        <v>99</v>
      </c>
      <c r="K13" s="25">
        <v>32963</v>
      </c>
      <c r="L13" s="11"/>
      <c r="M13" s="11"/>
      <c r="N13" s="10"/>
      <c r="O13" s="10"/>
    </row>
    <row r="14" spans="1:16" ht="25.05" customHeight="1" x14ac:dyDescent="0.2">
      <c r="A14" s="4">
        <v>2</v>
      </c>
      <c r="B14" s="19" t="s">
        <v>36</v>
      </c>
      <c r="C14" s="20" t="s">
        <v>41</v>
      </c>
      <c r="D14" s="19" t="s">
        <v>36</v>
      </c>
      <c r="E14" s="15">
        <v>4</v>
      </c>
      <c r="F14" s="21">
        <f t="shared" ref="F14:F19" si="0">ROUNDDOWN(E14/$K$11,1)</f>
        <v>0.1</v>
      </c>
      <c r="G14" s="25">
        <v>43556</v>
      </c>
      <c r="H14" s="25">
        <v>43556</v>
      </c>
      <c r="I14" s="19" t="s">
        <v>98</v>
      </c>
      <c r="J14" s="19" t="s">
        <v>36</v>
      </c>
      <c r="K14" s="19" t="s">
        <v>36</v>
      </c>
      <c r="L14" s="11"/>
      <c r="M14" s="11"/>
      <c r="N14" s="10"/>
      <c r="O14" s="10"/>
    </row>
    <row r="15" spans="1:16" ht="25.05" customHeight="1" x14ac:dyDescent="0.2">
      <c r="A15" s="4">
        <v>3</v>
      </c>
      <c r="B15" s="19" t="s">
        <v>36</v>
      </c>
      <c r="C15" s="20" t="s">
        <v>42</v>
      </c>
      <c r="D15" s="19" t="s">
        <v>36</v>
      </c>
      <c r="E15" s="15">
        <v>16</v>
      </c>
      <c r="F15" s="21">
        <f t="shared" si="0"/>
        <v>0.4</v>
      </c>
      <c r="G15" s="25">
        <v>43556</v>
      </c>
      <c r="H15" s="25">
        <v>43556</v>
      </c>
      <c r="I15" s="19" t="s">
        <v>98</v>
      </c>
      <c r="J15" s="19" t="s">
        <v>36</v>
      </c>
      <c r="K15" s="19" t="s">
        <v>36</v>
      </c>
      <c r="L15" s="11"/>
      <c r="M15" s="11"/>
      <c r="N15" s="10"/>
      <c r="O15" s="10"/>
    </row>
    <row r="16" spans="1:16" ht="25.05" customHeight="1" x14ac:dyDescent="0.2">
      <c r="A16" s="4">
        <v>4</v>
      </c>
      <c r="B16" s="19" t="s">
        <v>37</v>
      </c>
      <c r="C16" s="20" t="s">
        <v>40</v>
      </c>
      <c r="D16" s="19" t="s">
        <v>44</v>
      </c>
      <c r="E16" s="15">
        <v>20</v>
      </c>
      <c r="F16" s="21">
        <f t="shared" si="0"/>
        <v>0.5</v>
      </c>
      <c r="G16" s="25">
        <v>40269</v>
      </c>
      <c r="H16" s="25">
        <v>40269</v>
      </c>
      <c r="I16" s="19" t="s">
        <v>100</v>
      </c>
      <c r="J16" s="24" t="s">
        <v>101</v>
      </c>
      <c r="K16" s="25">
        <v>38442</v>
      </c>
      <c r="L16" s="11"/>
      <c r="M16" s="11"/>
      <c r="N16" s="10"/>
      <c r="O16" s="10"/>
    </row>
    <row r="17" spans="1:15" ht="25.05" customHeight="1" x14ac:dyDescent="0.2">
      <c r="A17" s="4">
        <v>5</v>
      </c>
      <c r="B17" s="19" t="s">
        <v>36</v>
      </c>
      <c r="C17" s="19" t="s">
        <v>36</v>
      </c>
      <c r="D17" s="19" t="s">
        <v>45</v>
      </c>
      <c r="E17" s="15">
        <v>20</v>
      </c>
      <c r="F17" s="21">
        <f t="shared" si="0"/>
        <v>0.5</v>
      </c>
      <c r="G17" s="25">
        <v>40269</v>
      </c>
      <c r="H17" s="25">
        <v>40269</v>
      </c>
      <c r="I17" s="19" t="s">
        <v>102</v>
      </c>
      <c r="J17" s="53" t="s">
        <v>45</v>
      </c>
      <c r="K17" s="25">
        <v>40268</v>
      </c>
      <c r="L17" s="11"/>
      <c r="M17" s="11"/>
      <c r="N17" s="10"/>
      <c r="O17" s="10"/>
    </row>
    <row r="18" spans="1:15" ht="25.05" customHeight="1" x14ac:dyDescent="0.2">
      <c r="A18" s="4">
        <v>6</v>
      </c>
      <c r="B18" s="19" t="s">
        <v>38</v>
      </c>
      <c r="C18" s="19" t="s">
        <v>36</v>
      </c>
      <c r="D18" s="19" t="s">
        <v>46</v>
      </c>
      <c r="E18" s="15">
        <v>20</v>
      </c>
      <c r="F18" s="21">
        <f t="shared" si="0"/>
        <v>0.5</v>
      </c>
      <c r="G18" s="25">
        <v>40269</v>
      </c>
      <c r="H18" s="25">
        <v>40269</v>
      </c>
      <c r="I18" s="19" t="s">
        <v>103</v>
      </c>
      <c r="J18" s="24" t="s">
        <v>104</v>
      </c>
      <c r="K18" s="25">
        <v>36616</v>
      </c>
      <c r="L18" s="11"/>
      <c r="M18" s="11"/>
      <c r="N18" s="10"/>
      <c r="O18" s="10"/>
    </row>
    <row r="19" spans="1:15" ht="25.05" customHeight="1" x14ac:dyDescent="0.2">
      <c r="A19" s="4">
        <v>7</v>
      </c>
      <c r="B19" s="19" t="s">
        <v>36</v>
      </c>
      <c r="C19" s="20" t="s">
        <v>41</v>
      </c>
      <c r="D19" s="19" t="s">
        <v>36</v>
      </c>
      <c r="E19" s="15">
        <v>20</v>
      </c>
      <c r="F19" s="21">
        <f t="shared" si="0"/>
        <v>0.5</v>
      </c>
      <c r="G19" s="25">
        <v>40269</v>
      </c>
      <c r="H19" s="25">
        <v>40269</v>
      </c>
      <c r="I19" s="19" t="s">
        <v>103</v>
      </c>
      <c r="J19" s="19" t="s">
        <v>36</v>
      </c>
      <c r="K19" s="19" t="s">
        <v>36</v>
      </c>
      <c r="L19" s="11"/>
      <c r="M19" s="11"/>
      <c r="N19" s="10"/>
      <c r="O19" s="10"/>
    </row>
  </sheetData>
  <mergeCells count="3">
    <mergeCell ref="H11:J11"/>
    <mergeCell ref="B6:K6"/>
    <mergeCell ref="B7:K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１利用実績</vt:lpstr>
      <vt:lpstr>2職員</vt:lpstr>
      <vt:lpstr>3施設処遇</vt:lpstr>
      <vt:lpstr>4避難確保　</vt:lpstr>
      <vt:lpstr>別紙「記入要領」</vt:lpstr>
      <vt:lpstr>'１利用実績'!Print_Area</vt:lpstr>
      <vt:lpstr>'2職員'!Print_Area</vt:lpstr>
      <vt:lpstr>'3施設処遇'!Print_Area</vt:lpstr>
      <vt:lpstr>表紙!Print_Area</vt:lpstr>
      <vt:lpstr>別紙「記入要領」!Print_Area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2022-04-15T00:16:20Z</dcterms:created>
  <dcterms:modified xsi:type="dcterms:W3CDTF">2026-05-29T08:21:11Z</dcterms:modified>
</cp:coreProperties>
</file>