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Box\文化振興課\G_ボランティア・ＮＰＯ\G_2_27_ふるさと・きずな維持・再生支援事業\R08_ふるさと・きずな維持・再生支援事業\01_補助金\00_要綱・要領\新しいフォルダー\HP用\"/>
    </mc:Choice>
  </mc:AlternateContent>
  <xr:revisionPtr revIDLastSave="0" documentId="13_ncr:1_{87D4827C-7E19-44F0-92D5-D00BAA51EFD1}" xr6:coauthVersionLast="47" xr6:coauthVersionMax="47" xr10:uidLastSave="{00000000-0000-0000-0000-000000000000}"/>
  <workbookProtection workbookAlgorithmName="SHA-512" workbookHashValue="9WVn787YCHYK1B3TkpdSn16qWENF1Uawah/FZURdtGLlNxhpAKfwFyTYLJQQgNPo9OQxsQyRvZ6AHa0F9WoQEg==" workbookSaltValue="romIFS/MZNZ/gRbik33VXg==" workbookSpinCount="100000" lockStructure="1"/>
  <bookViews>
    <workbookView xWindow="-108" yWindow="-108" windowWidth="23256" windowHeight="13896" tabRatio="716" activeTab="1" xr2:uid="{00000000-000D-0000-FFFF-FFFF00000000}"/>
  </bookViews>
  <sheets>
    <sheet name="記入の注意点" sheetId="1" r:id="rId1"/>
    <sheet name="第１号" sheetId="2" r:id="rId2"/>
    <sheet name="第２号" sheetId="3" r:id="rId3"/>
    <sheet name="事業提案書" sheetId="22"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24" r:id="rId13"/>
    <sheet name="第8号別紙2" sheetId="23" r:id="rId14"/>
    <sheet name="第８号別紙３" sheetId="15" r:id="rId15"/>
    <sheet name="第８号別紙４" sheetId="16" r:id="rId16"/>
    <sheet name="第９号" sheetId="17" r:id="rId17"/>
    <sheet name="第１０号" sheetId="18" r:id="rId18"/>
    <sheet name="（第１０号内訳書例）" sheetId="21" r:id="rId19"/>
    <sheet name="第１１号" sheetId="19" r:id="rId20"/>
    <sheet name="第１２号" sheetId="20" r:id="rId21"/>
  </sheets>
  <definedNames>
    <definedName name="_xlnm.Print_Area" localSheetId="18">'（第１０号内訳書例）'!$A$1:$H$25</definedName>
    <definedName name="_xlnm.Print_Area" localSheetId="0">記入の注意点!$A$1:$I$12</definedName>
    <definedName name="_xlnm.Print_Area" localSheetId="3">事業提案書!$A$1:$P$194</definedName>
    <definedName name="_xlnm.Print_Area" localSheetId="17">第１０号!$A$1:$AN$56</definedName>
    <definedName name="_xlnm.Print_Area" localSheetId="20">第１２号!$A$1:$AO$55</definedName>
    <definedName name="_xlnm.Print_Area" localSheetId="4">第３号!$A$1:$K$39</definedName>
    <definedName name="_xlnm.Print_Area" localSheetId="5">第４号!$A$1:$J$21</definedName>
    <definedName name="_xlnm.Print_Area" localSheetId="12">第８号別紙１!$A$1:$C$32</definedName>
    <definedName name="_xlnm.Print_Area" localSheetId="13">第8号別紙2!$A$1:$S$32</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事業提案書!$A$1:$P$194</definedName>
    <definedName name="Z_3DE2F9F2_E3FB_4030_8026_5F10FBE3BDBB_.wvu.PrintArea" localSheetId="17" hidden="1">第１０号!$A$1:$AN$56</definedName>
    <definedName name="Z_3DE2F9F2_E3FB_4030_8026_5F10FBE3BDBB_.wvu.PrintArea" localSheetId="20"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事業提案書!$163:$163</definedName>
  </definedNames>
  <calcPr calcId="191029"/>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1" l="1"/>
  <c r="C16" i="21"/>
  <c r="C24" i="21" s="1"/>
  <c r="K10" i="11" l="1"/>
  <c r="C31" i="5" l="1"/>
  <c r="C13" i="5"/>
  <c r="C16" i="5"/>
  <c r="P24" i="18" l="1"/>
  <c r="P28" i="18"/>
  <c r="P21" i="16" l="1"/>
  <c r="O21" i="16"/>
  <c r="N21" i="16"/>
  <c r="M21" i="16"/>
  <c r="K21" i="16"/>
  <c r="J21" i="16"/>
  <c r="H21" i="16"/>
  <c r="G21" i="16"/>
  <c r="F21" i="16"/>
  <c r="L20" i="16"/>
  <c r="L19" i="16"/>
  <c r="L18" i="16"/>
  <c r="E18" i="16" s="1"/>
  <c r="L17" i="16"/>
  <c r="L16" i="16"/>
  <c r="L15" i="16"/>
  <c r="L14" i="16"/>
  <c r="L13" i="16"/>
  <c r="L12" i="16"/>
  <c r="L11" i="16"/>
  <c r="L10" i="16"/>
  <c r="L21" i="16" s="1"/>
  <c r="I20" i="16"/>
  <c r="E20" i="16" s="1"/>
  <c r="I19" i="16"/>
  <c r="I18" i="16"/>
  <c r="I17" i="16"/>
  <c r="E17" i="16" s="1"/>
  <c r="I16" i="16"/>
  <c r="E16" i="16" s="1"/>
  <c r="I15" i="16"/>
  <c r="E15" i="16" s="1"/>
  <c r="I14" i="16"/>
  <c r="E14" i="16" s="1"/>
  <c r="I13" i="16"/>
  <c r="E13" i="16" s="1"/>
  <c r="I12" i="16"/>
  <c r="I11" i="16"/>
  <c r="I10" i="16"/>
  <c r="I21" i="16" s="1"/>
  <c r="P24" i="17"/>
  <c r="B22" i="12"/>
  <c r="C19" i="11"/>
  <c r="B19" i="9"/>
  <c r="B22" i="7"/>
  <c r="X14" i="20"/>
  <c r="X12" i="20"/>
  <c r="V14" i="18"/>
  <c r="V12" i="18"/>
  <c r="V10" i="18"/>
  <c r="X10" i="20"/>
  <c r="E10" i="19"/>
  <c r="E11" i="19"/>
  <c r="E12" i="19"/>
  <c r="V10" i="17"/>
  <c r="V12" i="17"/>
  <c r="V14" i="17"/>
  <c r="E10" i="12"/>
  <c r="E11" i="12"/>
  <c r="E12" i="12"/>
  <c r="K11" i="11"/>
  <c r="K12" i="11"/>
  <c r="K11" i="9"/>
  <c r="K9" i="9"/>
  <c r="K10" i="9"/>
  <c r="E12" i="7"/>
  <c r="E11" i="7"/>
  <c r="E10" i="7"/>
  <c r="E12" i="16" l="1"/>
  <c r="E11" i="16"/>
  <c r="E19" i="16"/>
  <c r="E10" i="16"/>
  <c r="E21" i="16" s="1"/>
  <c r="P34" i="18"/>
  <c r="R30" i="20" l="1"/>
  <c r="F11" i="8"/>
  <c r="Q21" i="16" l="1"/>
  <c r="E11" i="15"/>
  <c r="D12" i="15" l="1"/>
  <c r="D15" i="15"/>
  <c r="P34" i="17" l="1"/>
  <c r="E26" i="15" l="1"/>
  <c r="E27" i="15"/>
  <c r="E28" i="15"/>
  <c r="E25" i="15"/>
  <c r="E10" i="15"/>
  <c r="E13" i="15"/>
  <c r="E14" i="15"/>
  <c r="E16" i="15"/>
  <c r="E17" i="15"/>
  <c r="E18" i="15"/>
  <c r="E19" i="15"/>
  <c r="E9" i="15"/>
  <c r="D29" i="15"/>
  <c r="F33" i="15" s="1"/>
  <c r="C29" i="15"/>
  <c r="C15" i="15"/>
  <c r="C12" i="15"/>
  <c r="E15" i="15" l="1"/>
  <c r="E12" i="15"/>
  <c r="E29" i="15"/>
  <c r="D20" i="15"/>
  <c r="F32" i="15" s="1"/>
  <c r="F34" i="15" s="1"/>
  <c r="C20" i="15"/>
  <c r="G32" i="9"/>
  <c r="C32" i="9"/>
  <c r="G29" i="9"/>
  <c r="C29" i="9"/>
  <c r="F30" i="8"/>
  <c r="F14" i="8"/>
  <c r="C30" i="8"/>
  <c r="C14" i="8"/>
  <c r="C11" i="8"/>
  <c r="C19" i="8" l="1"/>
  <c r="E20" i="15"/>
  <c r="C37" i="9"/>
  <c r="F19" i="8"/>
  <c r="C34" i="8" s="1"/>
  <c r="G37" i="9"/>
  <c r="C21" i="5" l="1"/>
  <c r="C35" i="5" s="1"/>
</calcChain>
</file>

<file path=xl/sharedStrings.xml><?xml version="1.0" encoding="utf-8"?>
<sst xmlns="http://schemas.openxmlformats.org/spreadsheetml/2006/main" count="751" uniqueCount="432">
  <si>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</si>
  <si>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</si>
  <si>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</si>
  <si>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</si>
  <si>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</si>
  <si>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</si>
  <si>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</si>
  <si>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</si>
  <si>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</si>
  <si>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</si>
  <si>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</si>
  <si>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</si>
  <si>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</si>
  <si>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</si>
  <si>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</si>
  <si>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</si>
  <si>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</si>
  <si>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</si>
  <si>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</si>
  <si>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</si>
  <si>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</si>
  <si>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</si>
  <si>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</si>
  <si>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</si>
  <si>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</si>
  <si>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</si>
  <si>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</si>
  <si>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</si>
  <si>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</si>
  <si>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</si>
  <si>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</si>
  <si>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</si>
  <si>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</si>
  <si>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</si>
  <si>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</si>
  <si>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</si>
  <si>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</si>
  <si>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</si>
  <si>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</si>
  <si>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</si>
  <si>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</si>
  <si>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</si>
  <si>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</si>
  <si>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</si>
  <si>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</si>
  <si>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</si>
  <si>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</si>
  <si>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</si>
  <si>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</si>
  <si>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</si>
  <si>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</si>
  <si>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</si>
  <si>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</si>
  <si>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</si>
  <si>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</si>
  <si>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</si>
  <si>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</si>
  <si>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</si>
  <si>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</si>
  <si>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</si>
  <si>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</si>
  <si>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</si>
  <si>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</si>
  <si>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</si>
  <si>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</si>
  <si>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</si>
  <si>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</si>
  <si>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</si>
  <si>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</si>
  <si>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</si>
  <si>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</si>
  <si>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</si>
  <si>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</si>
  <si>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</si>
  <si>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</si>
  <si>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</si>
  <si>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</si>
  <si>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</si>
  <si>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</si>
  <si>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</si>
  <si>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</si>
  <si>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</si>
  <si>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</si>
  <si>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</si>
  <si>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</si>
  <si>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</si>
  <si>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</si>
  <si>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</si>
  <si>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</si>
  <si>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</si>
  <si>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</si>
  <si>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</si>
  <si>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</si>
  <si>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</si>
  <si>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</si>
  <si>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</si>
  <si>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</si>
  <si>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</si>
  <si>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</si>
  <si>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</si>
  <si>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</si>
  <si>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</si>
  <si>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</si>
  <si>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</si>
  <si>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</si>
  <si>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</si>
  <si>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</si>
  <si>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</si>
  <si>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</si>
  <si>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</si>
  <si>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</si>
  <si>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</si>
  <si>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</si>
  <si>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</si>
  <si>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</si>
  <si>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</si>
  <si>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</si>
  <si>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</si>
  <si>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</si>
  <si>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</si>
  <si>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</si>
  <si>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</si>
  <si>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</si>
  <si>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</si>
  <si>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</si>
  <si>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</si>
  <si>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</si>
  <si>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</si>
  <si>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</si>
  <si>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</si>
  <si>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</si>
  <si>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</si>
  <si>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</si>
  <si>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</si>
  <si>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</si>
  <si>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</si>
  <si>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</si>
  <si>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</si>
  <si>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</si>
  <si>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</si>
  <si>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</si>
  <si>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</si>
  <si>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</si>
  <si>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</si>
  <si>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</si>
  <si>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</si>
  <si>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</si>
  <si>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</si>
  <si>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</si>
  <si>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</si>
  <si>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</si>
  <si>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</si>
  <si>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</si>
  <si>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</si>
  <si>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</si>
  <si>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</si>
  <si>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</si>
  <si>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</si>
  <si>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</si>
  <si>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</si>
  <si>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</si>
  <si>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</si>
  <si>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</si>
  <si>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</si>
  <si>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</si>
  <si>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</si>
  <si>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</si>
  <si>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</si>
  <si>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</si>
  <si>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</si>
  <si>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</si>
  <si>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</si>
  <si>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</si>
  <si>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</si>
  <si>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</si>
  <si>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</si>
  <si>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実施団体名</t>
    <rPh sb="0" eb="2">
      <t>ジッシ</t>
    </rPh>
    <rPh sb="2" eb="4">
      <t>ダンタイ</t>
    </rPh>
    <rPh sb="4" eb="5">
      <t>メイ</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</si>
  <si>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</si>
  <si>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</si>
  <si>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</si>
  <si>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</si>
  <si>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</si>
  <si>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実施期間</t>
    <rPh sb="0" eb="2">
      <t>ジッシ</t>
    </rPh>
    <rPh sb="2" eb="4">
      <t>キカン</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</si>
  <si>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</si>
  <si>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</si>
  <si>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</si>
  <si>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</si>
  <si>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</si>
  <si>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</si>
  <si>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</si>
  <si>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</si>
  <si>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</si>
  <si>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</si>
  <si>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</si>
  <si>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</si>
  <si>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</si>
  <si>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</si>
  <si>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</si>
  <si>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</si>
  <si>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</si>
  <si>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</si>
  <si>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</si>
  <si>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</si>
  <si>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</si>
  <si>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</si>
  <si>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</si>
  <si>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</si>
  <si>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</si>
  <si>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</si>
  <si>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</si>
  <si>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</si>
  <si>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</si>
  <si>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</si>
  <si>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</si>
  <si>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</si>
  <si>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</si>
  <si>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</si>
  <si>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</si>
  <si>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</si>
  <si>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</si>
  <si>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</si>
  <si>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</si>
  <si>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</si>
  <si>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</si>
  <si>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</si>
  <si>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</si>
  <si>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</si>
  <si>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</si>
  <si>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</si>
  <si>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</si>
  <si>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</si>
  <si>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</si>
  <si>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</si>
  <si>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</si>
  <si>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</si>
  <si>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</si>
  <si>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</si>
  <si>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</si>
  <si>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</si>
  <si>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</si>
  <si>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</si>
  <si>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</si>
  <si>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</si>
  <si>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</si>
  <si>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</si>
  <si>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</si>
  <si>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</si>
  <si>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</si>
  <si>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</si>
  <si>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</si>
  <si>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</si>
  <si>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</si>
  <si>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</si>
  <si>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</si>
  <si>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</si>
  <si>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</si>
  <si>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</si>
  <si>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</si>
  <si>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</si>
  <si>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</si>
  <si>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</si>
  <si>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</si>
  <si>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</si>
  <si>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</si>
  <si>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</si>
  <si>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</si>
  <si>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</si>
  <si>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</si>
  <si>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</si>
  <si>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</si>
  <si>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</si>
  <si>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</si>
  <si>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</si>
  <si>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</si>
  <si>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</si>
  <si>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</si>
  <si>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</si>
  <si>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</si>
  <si>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</si>
  <si>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</si>
  <si>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</si>
  <si>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</si>
  <si>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</si>
  <si>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</si>
  <si>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</si>
  <si>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</si>
  <si>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</si>
  <si>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</si>
  <si>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</si>
  <si>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</si>
  <si>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</si>
  <si>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</si>
  <si>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</si>
  <si>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</si>
  <si>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</si>
  <si>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</si>
  <si>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</si>
  <si>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</si>
  <si>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</si>
  <si>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</si>
  <si>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</si>
  <si>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</si>
  <si>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</si>
  <si>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</si>
  <si>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</si>
  <si>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</si>
  <si>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</si>
  <si>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</si>
  <si>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</si>
  <si>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</si>
  <si>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</si>
  <si>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</si>
  <si>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</si>
  <si>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</si>
  <si>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</si>
  <si>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</si>
  <si>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</si>
  <si>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</si>
  <si>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</si>
  <si>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</si>
  <si>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</si>
  <si>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</si>
  <si>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</si>
  <si>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</si>
  <si>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①</t>
    <phoneticPr fontId="1"/>
  </si>
  <si>
    <t>②</t>
    <phoneticPr fontId="1"/>
  </si>
  <si>
    <t>③</t>
    <phoneticPr fontId="1"/>
  </si>
  <si>
    <t>④</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</si>
  <si>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</si>
  <si>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</si>
  <si>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</si>
  <si>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</si>
  <si>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</si>
  <si>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</si>
  <si>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</si>
  <si>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</si>
  <si>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</si>
  <si>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</si>
  <si>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</si>
  <si>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</si>
  <si>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</si>
  <si>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</si>
  <si>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</si>
  <si>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</si>
  <si>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</si>
  <si>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</si>
  <si>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</si>
  <si>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</si>
  <si>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</si>
  <si>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</si>
  <si>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</si>
  <si>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</si>
  <si>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</si>
  <si>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</si>
  <si>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</si>
  <si>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</si>
  <si>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</si>
  <si>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印刷はカラー印刷で行う必要はありません。</t>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</si>
  <si>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</si>
  <si>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</si>
  <si>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</si>
  <si>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</si>
  <si>
    <t>　黄色セルに入力してください。
その他箇所は変更しないでください。</t>
    <rPh sb="6" eb="8">
      <t>ニュウリョク</t>
    </rPh>
    <phoneticPr fontId="1"/>
  </si>
  <si>
    <t>　第３号様式、第５号様式、第６号様式、第８号様式別紙１、第８号様式別紙２は記入量に応じて、セルの行の高さを調整してください。それに伴い、複数ページになっても差し支えありません。
　同一セル内の改行は「Altキー ＋ Enterキー」で行います。</t>
    <rPh sb="4" eb="6">
      <t>ヨウシキ</t>
    </rPh>
    <rPh sb="7" eb="8">
      <t>ダイ</t>
    </rPh>
    <rPh sb="10" eb="12">
      <t>ヨウシキ</t>
    </rPh>
    <rPh sb="13" eb="14">
      <t>ダイ</t>
    </rPh>
    <rPh sb="16" eb="18">
      <t>ヨウシキ</t>
    </rPh>
    <rPh sb="19" eb="20">
      <t>ダイ</t>
    </rPh>
    <rPh sb="22" eb="24">
      <t>ヨウシキ</t>
    </rPh>
    <rPh sb="28" eb="29">
      <t>ダイ</t>
    </rPh>
    <rPh sb="31" eb="33">
      <t>ヨウシキ</t>
    </rPh>
    <phoneticPr fontId="1"/>
  </si>
  <si>
    <t>令和</t>
  </si>
  <si>
    <t>ふるさと・きずな維持・再生支援事業
交付要綱様式記入の注意点</t>
    <rPh sb="8" eb="10">
      <t>イジ</t>
    </rPh>
    <rPh sb="11" eb="13">
      <t>サイセイ</t>
    </rPh>
    <rPh sb="13" eb="15">
      <t>シエン</t>
    </rPh>
    <rPh sb="15" eb="17">
      <t>ジギョウ</t>
    </rPh>
    <rPh sb="18" eb="20">
      <t>コウフ</t>
    </rPh>
    <rPh sb="20" eb="22">
      <t>ヨウコウ</t>
    </rPh>
    <rPh sb="22" eb="24">
      <t>ヨウシキ</t>
    </rPh>
    <rPh sb="24" eb="26">
      <t>キニュウ</t>
    </rPh>
    <rPh sb="27" eb="30">
      <t>チュウイテン</t>
    </rPh>
    <phoneticPr fontId="1"/>
  </si>
  <si>
    <t>概算払が必要な理由：</t>
    <rPh sb="0" eb="2">
      <t>ガイサン</t>
    </rPh>
    <rPh sb="2" eb="3">
      <t>ハラ</t>
    </rPh>
    <rPh sb="4" eb="6">
      <t>ヒツヨウ</t>
    </rPh>
    <rPh sb="7" eb="9">
      <t>リユウ</t>
    </rPh>
    <phoneticPr fontId="1"/>
  </si>
  <si>
    <t>ふるさと・きずな維持・再生支援事業　概算請求内訳書</t>
    <rPh sb="8" eb="10">
      <t>イジ</t>
    </rPh>
    <rPh sb="11" eb="13">
      <t>サイセイ</t>
    </rPh>
    <rPh sb="13" eb="15">
      <t>シエン</t>
    </rPh>
    <rPh sb="15" eb="17">
      <t>ジギョウ</t>
    </rPh>
    <rPh sb="18" eb="20">
      <t>ガイサン</t>
    </rPh>
    <rPh sb="20" eb="22">
      <t>セイキュウ</t>
    </rPh>
    <rPh sb="22" eb="25">
      <t>ウチワケショ</t>
    </rPh>
    <phoneticPr fontId="1"/>
  </si>
  <si>
    <t>概算払</t>
    <rPh sb="0" eb="2">
      <t>ガイサン</t>
    </rPh>
    <rPh sb="2" eb="3">
      <t>ハラ</t>
    </rPh>
    <phoneticPr fontId="1"/>
  </si>
  <si>
    <t>請求額</t>
    <rPh sb="0" eb="2">
      <t>セイキュウ</t>
    </rPh>
    <rPh sb="2" eb="3">
      <t>ガク</t>
    </rPh>
    <phoneticPr fontId="1"/>
  </si>
  <si>
    <t>A.合計</t>
    <rPh sb="2" eb="4">
      <t>ゴウケイ</t>
    </rPh>
    <rPh sb="3" eb="4">
      <t>シゴウ</t>
    </rPh>
    <phoneticPr fontId="1"/>
  </si>
  <si>
    <r>
      <t xml:space="preserve">団体ホームページ
</t>
    </r>
    <r>
      <rPr>
        <sz val="6"/>
        <color theme="1"/>
        <rFont val="ＭＳ 明朝"/>
        <family val="1"/>
        <charset val="128"/>
      </rPr>
      <t>（ブログ、ＳＮＳ含む）</t>
    </r>
    <rPh sb="0" eb="2">
      <t>ダンタイ</t>
    </rPh>
    <rPh sb="17" eb="18">
      <t>フク</t>
    </rPh>
    <phoneticPr fontId="1"/>
  </si>
  <si>
    <t>※実施要領第４（５）のア～エのどの分野に該当するか記号を記載ください</t>
    <rPh sb="1" eb="3">
      <t>ジッシ</t>
    </rPh>
    <rPh sb="3" eb="5">
      <t>ヨウリョウ</t>
    </rPh>
    <rPh sb="5" eb="6">
      <t>ダイ</t>
    </rPh>
    <rPh sb="17" eb="19">
      <t>ブンヤ</t>
    </rPh>
    <rPh sb="20" eb="22">
      <t>ガイトウ</t>
    </rPh>
    <rPh sb="25" eb="27">
      <t>キゴウ</t>
    </rPh>
    <rPh sb="28" eb="30">
      <t>キサイ</t>
    </rPh>
    <phoneticPr fontId="1"/>
  </si>
  <si>
    <t>【取組内容】　（３００字以内）</t>
    <rPh sb="1" eb="3">
      <t>トリクミ</t>
    </rPh>
    <rPh sb="3" eb="5">
      <t>ナイヨウ</t>
    </rPh>
    <rPh sb="11" eb="12">
      <t>ジ</t>
    </rPh>
    <rPh sb="12" eb="14">
      <t>イナイ</t>
    </rPh>
    <phoneticPr fontId="1"/>
  </si>
  <si>
    <t>【目標値】</t>
    <rPh sb="1" eb="4">
      <t>モクヒョウチ</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</si>
  <si>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</si>
  <si>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t>９　その他の助成金</t>
    <rPh sb="4" eb="5">
      <t>タ</t>
    </rPh>
    <rPh sb="6" eb="9">
      <t>ジョセイキン</t>
    </rPh>
    <phoneticPr fontId="1"/>
  </si>
  <si>
    <r>
      <rPr>
        <b/>
        <sz val="11"/>
        <rFont val="ＭＳ 明朝"/>
        <family val="1"/>
        <charset val="128"/>
      </rPr>
      <t>１０　今後の活動方針</t>
    </r>
    <r>
      <rPr>
        <sz val="10.5"/>
        <rFont val="ＭＳ 明朝"/>
        <family val="1"/>
        <charset val="128"/>
      </rPr>
      <t>　（２５０字以内）</t>
    </r>
    <rPh sb="3" eb="5">
      <t>コンゴ</t>
    </rPh>
    <rPh sb="6" eb="8">
      <t>カツドウ</t>
    </rPh>
    <rPh sb="8" eb="10">
      <t>ホウシン</t>
    </rPh>
    <rPh sb="15" eb="16">
      <t>ジ</t>
    </rPh>
    <rPh sb="16" eb="18">
      <t>イナイ</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</si>
  <si>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5" eb="76">
      <t>ホン</t>
    </rPh>
    <rPh sb="76" eb="78">
      <t>ジギョウ</t>
    </rPh>
    <rPh sb="79" eb="81">
      <t>シヨウ</t>
    </rPh>
    <rPh sb="84" eb="86">
      <t>バアイ</t>
    </rPh>
    <rPh sb="87" eb="91">
      <t>ジギョウシュウニュウ</t>
    </rPh>
    <rPh sb="92" eb="94">
      <t>ミトオ</t>
    </rPh>
    <rPh sb="99" eb="102">
      <t>グタイテキ</t>
    </rPh>
    <rPh sb="103" eb="105">
      <t>キサイ</t>
    </rPh>
    <phoneticPr fontId="1"/>
  </si>
  <si>
    <t>①活動方針について
※事業内容、他の団体との連携、協力など</t>
    <rPh sb="3" eb="5">
      <t>ホウシン</t>
    </rPh>
    <rPh sb="25" eb="27">
      <t>キョウリョク</t>
    </rPh>
    <phoneticPr fontId="1"/>
  </si>
  <si>
    <t>１１　その他事項</t>
    <rPh sb="5" eb="6">
      <t>タ</t>
    </rPh>
    <rPh sb="6" eb="8">
      <t>ジコウ</t>
    </rPh>
    <phoneticPr fontId="1"/>
  </si>
  <si>
    <t>県税等の滞納</t>
    <rPh sb="0" eb="1">
      <t>ケン</t>
    </rPh>
    <rPh sb="1" eb="2">
      <t>ゼイ</t>
    </rPh>
    <rPh sb="2" eb="3">
      <t>トウ</t>
    </rPh>
    <rPh sb="4" eb="6">
      <t>タイノウ</t>
    </rPh>
    <phoneticPr fontId="1"/>
  </si>
  <si>
    <t>取組実施主体と
役割分担</t>
    <rPh sb="0" eb="2">
      <t>トリクミ</t>
    </rPh>
    <rPh sb="2" eb="4">
      <t>ジッシ</t>
    </rPh>
    <rPh sb="4" eb="6">
      <t>シュタイ</t>
    </rPh>
    <rPh sb="8" eb="10">
      <t>ヤクワリ</t>
    </rPh>
    <rPh sb="10" eb="12">
      <t>ブンタン</t>
    </rPh>
    <phoneticPr fontId="1"/>
  </si>
  <si>
    <t>・事業実施に当たって協働した団体等についても記載してください。</t>
    <rPh sb="1" eb="3">
      <t>ジギョウ</t>
    </rPh>
    <rPh sb="3" eb="5">
      <t>ジッシ</t>
    </rPh>
    <rPh sb="6" eb="7">
      <t>ア</t>
    </rPh>
    <rPh sb="10" eb="12">
      <t>キョウドウ</t>
    </rPh>
    <rPh sb="14" eb="17">
      <t>ダンタイトウ</t>
    </rPh>
    <rPh sb="22" eb="24">
      <t>キサイ</t>
    </rPh>
    <phoneticPr fontId="1"/>
  </si>
  <si>
    <t>取組実施地域</t>
    <rPh sb="0" eb="2">
      <t>トリクミ</t>
    </rPh>
    <rPh sb="2" eb="4">
      <t>ジッシ</t>
    </rPh>
    <rPh sb="4" eb="6">
      <t>チイキ</t>
    </rPh>
    <phoneticPr fontId="1"/>
  </si>
  <si>
    <t>解決・改善を
図った課題</t>
    <rPh sb="0" eb="2">
      <t>カイケツ</t>
    </rPh>
    <rPh sb="3" eb="5">
      <t>カイゼン</t>
    </rPh>
    <rPh sb="7" eb="8">
      <t>ハカ</t>
    </rPh>
    <rPh sb="10" eb="12">
      <t>カダイ</t>
    </rPh>
    <phoneticPr fontId="1"/>
  </si>
  <si>
    <t>・取組によって解決・改善を図った、原子力災害からの復興に向けた被災地の課題の内容を記載してください。</t>
    <rPh sb="1" eb="3">
      <t>トリクミ</t>
    </rPh>
    <rPh sb="7" eb="9">
      <t>カイケツ</t>
    </rPh>
    <rPh sb="10" eb="12">
      <t>カイゼン</t>
    </rPh>
    <rPh sb="13" eb="14">
      <t>ハカ</t>
    </rPh>
    <rPh sb="17" eb="20">
      <t>ゲンシリョク</t>
    </rPh>
    <rPh sb="20" eb="22">
      <t>サイガイ</t>
    </rPh>
    <rPh sb="25" eb="27">
      <t>フッコウ</t>
    </rPh>
    <rPh sb="28" eb="29">
      <t>ム</t>
    </rPh>
    <rPh sb="31" eb="34">
      <t>ヒサイチ</t>
    </rPh>
    <rPh sb="35" eb="37">
      <t>カダイ</t>
    </rPh>
    <rPh sb="38" eb="40">
      <t>ナイヨウ</t>
    </rPh>
    <rPh sb="41" eb="43">
      <t>キサイ</t>
    </rPh>
    <phoneticPr fontId="1"/>
  </si>
  <si>
    <t>・上記「課題」の解決・改善に向け、実施した事業の内容（いつ、どこで、誰を対象に、何を、どのように実施したか等）・実績について記載してください。</t>
    <rPh sb="1" eb="3">
      <t>ジョウキ</t>
    </rPh>
    <rPh sb="4" eb="6">
      <t>カダイ</t>
    </rPh>
    <rPh sb="8" eb="10">
      <t>カイケツ</t>
    </rPh>
    <rPh sb="11" eb="13">
      <t>カイゼン</t>
    </rPh>
    <rPh sb="14" eb="15">
      <t>ム</t>
    </rPh>
    <rPh sb="17" eb="19">
      <t>ジッシ</t>
    </rPh>
    <rPh sb="21" eb="23">
      <t>ジギョウ</t>
    </rPh>
    <rPh sb="24" eb="26">
      <t>ナイヨウ</t>
    </rPh>
    <rPh sb="53" eb="54">
      <t>トウ</t>
    </rPh>
    <rPh sb="56" eb="58">
      <t>ジッセキ</t>
    </rPh>
    <rPh sb="62" eb="64">
      <t>キサイ</t>
    </rPh>
    <phoneticPr fontId="1"/>
  </si>
  <si>
    <t>取組実績等の事業の実行結果（アウトプット）</t>
    <rPh sb="0" eb="2">
      <t>トリクミ</t>
    </rPh>
    <rPh sb="2" eb="5">
      <t>ジッセキトウ</t>
    </rPh>
    <rPh sb="6" eb="8">
      <t>ジギョウ</t>
    </rPh>
    <rPh sb="9" eb="13">
      <t>ジッコウケッカ</t>
    </rPh>
    <phoneticPr fontId="1"/>
  </si>
  <si>
    <t>・取組実績等の実行結果（アウトプット）を記載してください。
・できる限り定量的な成果を記載ください。</t>
    <rPh sb="1" eb="3">
      <t>トリクミ</t>
    </rPh>
    <rPh sb="3" eb="5">
      <t>ジッセキ</t>
    </rPh>
    <rPh sb="5" eb="6">
      <t>トウ</t>
    </rPh>
    <rPh sb="7" eb="11">
      <t>ジッコウケッカ</t>
    </rPh>
    <rPh sb="20" eb="22">
      <t>キサイ</t>
    </rPh>
    <rPh sb="34" eb="35">
      <t>カギ</t>
    </rPh>
    <rPh sb="36" eb="39">
      <t>テイリョウテキ</t>
    </rPh>
    <rPh sb="40" eb="42">
      <t>セイカ</t>
    </rPh>
    <rPh sb="43" eb="45">
      <t>キサイ</t>
    </rPh>
    <phoneticPr fontId="1"/>
  </si>
  <si>
    <t>課題の解決・改善の成果（アウトカム）</t>
    <rPh sb="0" eb="2">
      <t>カダイ</t>
    </rPh>
    <rPh sb="3" eb="5">
      <t>カイケツ</t>
    </rPh>
    <rPh sb="6" eb="8">
      <t>カイゼン</t>
    </rPh>
    <rPh sb="9" eb="11">
      <t>セイカ</t>
    </rPh>
    <phoneticPr fontId="1"/>
  </si>
  <si>
    <t>・上記「課題」について、解決・改善が図られたか、具体的な成果（アウトカム）を記載してください。
・できる限り定量的な成果を記載ください。</t>
    <rPh sb="1" eb="3">
      <t>ジョウキ</t>
    </rPh>
    <rPh sb="4" eb="6">
      <t>カダイ</t>
    </rPh>
    <rPh sb="12" eb="14">
      <t>カイケツ</t>
    </rPh>
    <rPh sb="15" eb="17">
      <t>カイゼン</t>
    </rPh>
    <rPh sb="18" eb="19">
      <t>ハカ</t>
    </rPh>
    <rPh sb="24" eb="27">
      <t>グタイテキ</t>
    </rPh>
    <rPh sb="28" eb="30">
      <t>セイカ</t>
    </rPh>
    <rPh sb="38" eb="40">
      <t>キサイ</t>
    </rPh>
    <rPh sb="52" eb="53">
      <t>カギ</t>
    </rPh>
    <rPh sb="54" eb="57">
      <t>テイリョウテキ</t>
    </rPh>
    <rPh sb="58" eb="60">
      <t>セイカ</t>
    </rPh>
    <rPh sb="61" eb="63">
      <t>キサイ</t>
    </rPh>
    <phoneticPr fontId="1"/>
  </si>
  <si>
    <t>・今後の取組実施の方針について記載してください。</t>
    <rPh sb="1" eb="3">
      <t>コンゴ</t>
    </rPh>
    <rPh sb="4" eb="6">
      <t>トリクミ</t>
    </rPh>
    <rPh sb="6" eb="8">
      <t>ジッシ</t>
    </rPh>
    <rPh sb="9" eb="11">
      <t>ホウシン</t>
    </rPh>
    <rPh sb="15" eb="17">
      <t>キサイ</t>
    </rPh>
    <phoneticPr fontId="1"/>
  </si>
  <si>
    <t>Ｅ</t>
    <phoneticPr fontId="1"/>
  </si>
  <si>
    <t>：成果が得られなかった</t>
    <rPh sb="1" eb="3">
      <t>セイカ</t>
    </rPh>
    <rPh sb="4" eb="5">
      <t>エ</t>
    </rPh>
    <phoneticPr fontId="1"/>
  </si>
  <si>
    <t xml:space="preserve">事業内容・実績（取組１）
【２００字】
</t>
    <rPh sb="0" eb="2">
      <t>ジギョウ</t>
    </rPh>
    <rPh sb="2" eb="4">
      <t>ナイヨウ</t>
    </rPh>
    <rPh sb="5" eb="7">
      <t>ジッセキ</t>
    </rPh>
    <rPh sb="8" eb="10">
      <t>トリクミ</t>
    </rPh>
    <rPh sb="17" eb="18">
      <t>ジ</t>
    </rPh>
    <phoneticPr fontId="1"/>
  </si>
  <si>
    <t>取組の対象者（取組１）</t>
    <rPh sb="0" eb="2">
      <t>トリクミ</t>
    </rPh>
    <rPh sb="3" eb="6">
      <t>タイショウシャ</t>
    </rPh>
    <rPh sb="7" eb="9">
      <t>トリクミ</t>
    </rPh>
    <phoneticPr fontId="1"/>
  </si>
  <si>
    <t>活動地域（取組１）</t>
    <rPh sb="0" eb="2">
      <t>カツドウ</t>
    </rPh>
    <rPh sb="2" eb="4">
      <t>チイキ</t>
    </rPh>
    <phoneticPr fontId="1"/>
  </si>
  <si>
    <t xml:space="preserve">事業内容・実績（取組２）
【２００字】
</t>
    <rPh sb="0" eb="2">
      <t>ジギョウ</t>
    </rPh>
    <rPh sb="2" eb="4">
      <t>ナイヨウ</t>
    </rPh>
    <rPh sb="5" eb="7">
      <t>ジッセキ</t>
    </rPh>
    <rPh sb="8" eb="10">
      <t>トリクミ</t>
    </rPh>
    <rPh sb="17" eb="18">
      <t>ジ</t>
    </rPh>
    <phoneticPr fontId="1"/>
  </si>
  <si>
    <t>取組の対象者（取組２）</t>
    <rPh sb="0" eb="2">
      <t>トリクミ</t>
    </rPh>
    <rPh sb="3" eb="6">
      <t>タイショウシャ</t>
    </rPh>
    <rPh sb="7" eb="9">
      <t>トリクミ</t>
    </rPh>
    <phoneticPr fontId="1"/>
  </si>
  <si>
    <t>活動地域（取組２）</t>
    <rPh sb="0" eb="4">
      <t>カツドウチイキ</t>
    </rPh>
    <phoneticPr fontId="1"/>
  </si>
  <si>
    <t xml:space="preserve">事業内容・実績（取組３）
【２００字】
</t>
    <rPh sb="0" eb="2">
      <t>ジギョウ</t>
    </rPh>
    <rPh sb="2" eb="4">
      <t>ナイヨウ</t>
    </rPh>
    <rPh sb="5" eb="7">
      <t>ジッセキ</t>
    </rPh>
    <rPh sb="8" eb="10">
      <t>トリクミ</t>
    </rPh>
    <rPh sb="17" eb="18">
      <t>ジ</t>
    </rPh>
    <phoneticPr fontId="1"/>
  </si>
  <si>
    <t>取組の対象者（取組３）</t>
    <rPh sb="0" eb="2">
      <t>トリクミ</t>
    </rPh>
    <rPh sb="3" eb="6">
      <t>タイショウシャ</t>
    </rPh>
    <rPh sb="7" eb="9">
      <t>トリクミ</t>
    </rPh>
    <phoneticPr fontId="1"/>
  </si>
  <si>
    <t>活動地域（取組３）</t>
    <rPh sb="0" eb="4">
      <t>カツドウチイキ</t>
    </rPh>
    <phoneticPr fontId="1"/>
  </si>
  <si>
    <t xml:space="preserve">事業内容・実績（取組４）
【２００字】
</t>
    <rPh sb="0" eb="2">
      <t>ジギョウ</t>
    </rPh>
    <rPh sb="2" eb="4">
      <t>ナイヨウ</t>
    </rPh>
    <rPh sb="5" eb="7">
      <t>ジッセキ</t>
    </rPh>
    <rPh sb="8" eb="10">
      <t>トリクミ</t>
    </rPh>
    <rPh sb="17" eb="18">
      <t>ジ</t>
    </rPh>
    <phoneticPr fontId="1"/>
  </si>
  <si>
    <t>取組の対象者（取組４）</t>
    <rPh sb="0" eb="2">
      <t>トリクミ</t>
    </rPh>
    <rPh sb="3" eb="6">
      <t>タイショウシャ</t>
    </rPh>
    <rPh sb="7" eb="9">
      <t>トリクミ</t>
    </rPh>
    <phoneticPr fontId="1"/>
  </si>
  <si>
    <t>活動地域（取組４）</t>
    <rPh sb="0" eb="4">
      <t>カツドウチイキ</t>
    </rPh>
    <phoneticPr fontId="1"/>
  </si>
  <si>
    <t>事業成果
【４００字】</t>
    <rPh sb="0" eb="2">
      <t>ジギョウ</t>
    </rPh>
    <rPh sb="2" eb="4">
      <t>セイカ</t>
    </rPh>
    <rPh sb="9" eb="10">
      <t>ジ</t>
    </rPh>
    <phoneticPr fontId="1"/>
  </si>
  <si>
    <t>今後の活動展望
【２００字】</t>
    <rPh sb="0" eb="2">
      <t>コンゴ</t>
    </rPh>
    <rPh sb="3" eb="5">
      <t>カツドウ</t>
    </rPh>
    <rPh sb="5" eb="7">
      <t>テンボウ</t>
    </rPh>
    <rPh sb="12" eb="13">
      <t>ジ</t>
    </rPh>
    <phoneticPr fontId="1"/>
  </si>
  <si>
    <t>ふるさと・きずな維持・再生支援事業　活動成果報告</t>
    <rPh sb="8" eb="10">
      <t>イジ</t>
    </rPh>
    <rPh sb="11" eb="13">
      <t>サイセイ</t>
    </rPh>
    <rPh sb="13" eb="15">
      <t>シエン</t>
    </rPh>
    <rPh sb="15" eb="17">
      <t>ジギョウ</t>
    </rPh>
    <rPh sb="18" eb="20">
      <t>カツドウ</t>
    </rPh>
    <rPh sb="20" eb="22">
      <t>セイカ</t>
    </rPh>
    <rPh sb="22" eb="24">
      <t>ホウコク</t>
    </rPh>
    <phoneticPr fontId="1"/>
  </si>
  <si>
    <t>　原子力災害からの復興に向けた被災地の課題に対して、</t>
    <rPh sb="1" eb="4">
      <t>ゲンシリョク</t>
    </rPh>
    <rPh sb="4" eb="6">
      <t>サイガイ</t>
    </rPh>
    <rPh sb="9" eb="11">
      <t>フッコウ</t>
    </rPh>
    <rPh sb="12" eb="13">
      <t>ム</t>
    </rPh>
    <rPh sb="15" eb="18">
      <t>ヒサイチ</t>
    </rPh>
    <rPh sb="19" eb="21">
      <t>カダイ</t>
    </rPh>
    <rPh sb="22" eb="23">
      <t>タイ</t>
    </rPh>
    <phoneticPr fontId="1"/>
  </si>
  <si>
    <t>事業概要</t>
    <rPh sb="0" eb="2">
      <t>ジギョウ</t>
    </rPh>
    <rPh sb="2" eb="4">
      <t>ガイヨウ</t>
    </rPh>
    <phoneticPr fontId="1"/>
  </si>
  <si>
    <t>特定非営利活動法人の場合、特定非営利活動促進法第二十九条に定める事業報告書等について、期限内に県へ提出しているか（毎事業年度終了後３ヶ月以内）</t>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</si>
  <si>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事業実施年度以降の方針</t>
    <rPh sb="0" eb="2">
      <t>ジギョウ</t>
    </rPh>
    <rPh sb="2" eb="4">
      <t>ジッシ</t>
    </rPh>
    <rPh sb="4" eb="8">
      <t>ネンドイコウ</t>
    </rPh>
    <rPh sb="9" eb="11">
      <t>ホウシン</t>
    </rPh>
    <phoneticPr fontId="1"/>
  </si>
  <si>
    <r>
      <t xml:space="preserve">団体紹介
【２００字】
</t>
    </r>
    <r>
      <rPr>
        <sz val="9"/>
        <rFont val="ＭＳ 明朝"/>
        <family val="1"/>
        <charset val="128"/>
      </rPr>
      <t>（設立目的や主に実施している取組等を記載ください）</t>
    </r>
    <rPh sb="0" eb="2">
      <t>ダンタイ</t>
    </rPh>
    <rPh sb="2" eb="4">
      <t>ショウカイ</t>
    </rPh>
    <rPh sb="9" eb="10">
      <t>ジ</t>
    </rPh>
    <rPh sb="14" eb="16">
      <t>セツリツ</t>
    </rPh>
    <rPh sb="16" eb="18">
      <t>モクテキ</t>
    </rPh>
    <rPh sb="19" eb="20">
      <t>オモ</t>
    </rPh>
    <rPh sb="21" eb="23">
      <t>ジッシ</t>
    </rPh>
    <rPh sb="27" eb="30">
      <t>トリクミトウ</t>
    </rPh>
    <rPh sb="31" eb="33">
      <t>キサイ</t>
    </rPh>
    <phoneticPr fontId="1"/>
  </si>
  <si>
    <r>
      <t xml:space="preserve">地域課題・事業目的
【２８０字】
</t>
    </r>
    <r>
      <rPr>
        <sz val="9"/>
        <rFont val="ＭＳ 明朝"/>
        <family val="1"/>
        <charset val="128"/>
      </rPr>
      <t>（きずな事業における地域課題や事業目的を記載ください）</t>
    </r>
    <rPh sb="0" eb="2">
      <t>チイキ</t>
    </rPh>
    <rPh sb="2" eb="4">
      <t>カダイ</t>
    </rPh>
    <rPh sb="5" eb="7">
      <t>ジギョウ</t>
    </rPh>
    <rPh sb="7" eb="9">
      <t>モクテキ</t>
    </rPh>
    <rPh sb="14" eb="15">
      <t>ジ</t>
    </rPh>
    <rPh sb="22" eb="24">
      <t>ジギョウ</t>
    </rPh>
    <rPh sb="28" eb="30">
      <t>チイキ</t>
    </rPh>
    <rPh sb="30" eb="32">
      <t>カダイ</t>
    </rPh>
    <rPh sb="33" eb="35">
      <t>ジギョウ</t>
    </rPh>
    <rPh sb="35" eb="37">
      <t>モクテキ</t>
    </rPh>
    <rPh sb="38" eb="40">
      <t>キサイ</t>
    </rPh>
    <phoneticPr fontId="1"/>
  </si>
  <si>
    <r>
      <t xml:space="preserve">（取組１）実績値
</t>
    </r>
    <r>
      <rPr>
        <sz val="9"/>
        <rFont val="ＭＳ 明朝"/>
        <family val="1"/>
        <charset val="128"/>
      </rPr>
      <t>（いつ、どこで、何を、どのように実施したか分かるように記載ください。）</t>
    </r>
    <rPh sb="1" eb="3">
      <t>トリクミ</t>
    </rPh>
    <rPh sb="5" eb="8">
      <t>ジッセキチ</t>
    </rPh>
    <phoneticPr fontId="1"/>
  </si>
  <si>
    <r>
      <t xml:space="preserve">（取組２）実績値
</t>
    </r>
    <r>
      <rPr>
        <sz val="9"/>
        <rFont val="ＭＳ 明朝"/>
        <family val="1"/>
        <charset val="128"/>
      </rPr>
      <t>（いつ、どこで、何を、どのように実施したか分かるように記載ください。）</t>
    </r>
    <rPh sb="1" eb="3">
      <t>トリクミ</t>
    </rPh>
    <rPh sb="5" eb="8">
      <t>ジッセキチ</t>
    </rPh>
    <phoneticPr fontId="1"/>
  </si>
  <si>
    <r>
      <t xml:space="preserve">（取組３）実績値
</t>
    </r>
    <r>
      <rPr>
        <sz val="9"/>
        <rFont val="ＭＳ 明朝"/>
        <family val="1"/>
        <charset val="128"/>
      </rPr>
      <t>（いつ、どこで、何を、どのように実施したか分かるように記載ください。）</t>
    </r>
    <rPh sb="1" eb="3">
      <t>トリクミ</t>
    </rPh>
    <rPh sb="5" eb="8">
      <t>ジッセキチ</t>
    </rPh>
    <phoneticPr fontId="1"/>
  </si>
  <si>
    <r>
      <t xml:space="preserve">（取組４）実績値
</t>
    </r>
    <r>
      <rPr>
        <sz val="9"/>
        <rFont val="ＭＳ 明朝"/>
        <family val="1"/>
        <charset val="128"/>
      </rPr>
      <t>（いつ、どこで、何を、どのように実施したか分かるように記載ください。）</t>
    </r>
    <rPh sb="1" eb="3">
      <t>トリクミ</t>
    </rPh>
    <rPh sb="5" eb="8">
      <t>ジッセキチ</t>
    </rPh>
    <phoneticPr fontId="1"/>
  </si>
  <si>
    <t>２　事業の目的及び解決・改善を図った課題</t>
    <rPh sb="2" eb="4">
      <t>ジギョウ</t>
    </rPh>
    <rPh sb="5" eb="7">
      <t>モクテキ</t>
    </rPh>
    <rPh sb="7" eb="8">
      <t>オヨ</t>
    </rPh>
    <rPh sb="9" eb="11">
      <t>カイケツ</t>
    </rPh>
    <rPh sb="12" eb="14">
      <t>カイゼン</t>
    </rPh>
    <rPh sb="15" eb="16">
      <t>ハカ</t>
    </rPh>
    <rPh sb="18" eb="20">
      <t>カダイ</t>
    </rPh>
    <phoneticPr fontId="1"/>
  </si>
  <si>
    <t>※　今回申請する事業を実施することにより、解決を図ろうとする原子力災害を要因とした地域課題等を記載ください。</t>
    <rPh sb="2" eb="4">
      <t>コンカイ</t>
    </rPh>
    <rPh sb="4" eb="6">
      <t>シンセイ</t>
    </rPh>
    <rPh sb="8" eb="10">
      <t>ジギョウ</t>
    </rPh>
    <rPh sb="11" eb="13">
      <t>ジッシ</t>
    </rPh>
    <rPh sb="21" eb="23">
      <t>カイケツ</t>
    </rPh>
    <rPh sb="24" eb="25">
      <t>ハカ</t>
    </rPh>
    <rPh sb="30" eb="33">
      <t>ゲンシリョク</t>
    </rPh>
    <rPh sb="33" eb="35">
      <t>サイガイ</t>
    </rPh>
    <rPh sb="36" eb="38">
      <t>ヨウイン</t>
    </rPh>
    <rPh sb="41" eb="43">
      <t>チイキ</t>
    </rPh>
    <rPh sb="43" eb="45">
      <t>カダイ</t>
    </rPh>
    <rPh sb="45" eb="46">
      <t>トウ</t>
    </rPh>
    <rPh sb="47" eb="49">
      <t>キサイ</t>
    </rPh>
    <phoneticPr fontId="1"/>
  </si>
  <si>
    <t>※　当該事業の対象者（受益者）について、具体的に記載願います。</t>
    <rPh sb="2" eb="4">
      <t>トウガイ</t>
    </rPh>
    <rPh sb="4" eb="6">
      <t>ジギョウ</t>
    </rPh>
    <rPh sb="7" eb="10">
      <t>タイショウシャ</t>
    </rPh>
    <rPh sb="11" eb="14">
      <t>ジュエキシャ</t>
    </rPh>
    <rPh sb="20" eb="23">
      <t>グタイテキ</t>
    </rPh>
    <rPh sb="24" eb="26">
      <t>キサイ</t>
    </rPh>
    <rPh sb="26" eb="27">
      <t>ネガ</t>
    </rPh>
    <phoneticPr fontId="1"/>
  </si>
  <si>
    <r>
      <rPr>
        <b/>
        <sz val="11"/>
        <rFont val="ＭＳ 明朝"/>
        <family val="1"/>
        <charset val="128"/>
      </rPr>
      <t>３　事業の対象者（受益者）</t>
    </r>
    <r>
      <rPr>
        <sz val="10.5"/>
        <rFont val="ＭＳ 明朝"/>
        <family val="1"/>
        <charset val="128"/>
      </rPr>
      <t>　（２５０字以内）</t>
    </r>
    <rPh sb="2" eb="4">
      <t>ジギョウ</t>
    </rPh>
    <rPh sb="5" eb="8">
      <t>タイショウシャ</t>
    </rPh>
    <rPh sb="9" eb="12">
      <t>ジュエキシャ</t>
    </rPh>
    <rPh sb="18" eb="19">
      <t>ジ</t>
    </rPh>
    <rPh sb="19" eb="21">
      <t>イナイ</t>
    </rPh>
    <phoneticPr fontId="1"/>
  </si>
  <si>
    <t>※　上記「２_事業の目的及び解決・改善を図った課題」及び「４_事業の必要性」の課題解決のため、どのような事業を実施するのか、具体的かつ簡潔に記載願います。（いつ、どこで、誰を対象に、何を、どのように実施するか等）</t>
    <rPh sb="2" eb="4">
      <t>ジョウキ</t>
    </rPh>
    <rPh sb="7" eb="9">
      <t>ジギョウ</t>
    </rPh>
    <rPh sb="10" eb="12">
      <t>モクテキ</t>
    </rPh>
    <rPh sb="12" eb="13">
      <t>オヨ</t>
    </rPh>
    <rPh sb="23" eb="25">
      <t>カダイ</t>
    </rPh>
    <rPh sb="26" eb="27">
      <t>オヨ</t>
    </rPh>
    <rPh sb="31" eb="33">
      <t>ジギョウ</t>
    </rPh>
    <rPh sb="34" eb="37">
      <t>ヒツヨウセイ</t>
    </rPh>
    <rPh sb="39" eb="41">
      <t>カダイ</t>
    </rPh>
    <rPh sb="41" eb="43">
      <t>カイケツ</t>
    </rPh>
    <rPh sb="52" eb="54">
      <t>ジギョウ</t>
    </rPh>
    <rPh sb="55" eb="57">
      <t>ジッシ</t>
    </rPh>
    <rPh sb="62" eb="65">
      <t>グタイテキ</t>
    </rPh>
    <rPh sb="67" eb="69">
      <t>カンケツ</t>
    </rPh>
    <rPh sb="70" eb="72">
      <t>キサイ</t>
    </rPh>
    <rPh sb="72" eb="73">
      <t>ネガ</t>
    </rPh>
    <rPh sb="85" eb="86">
      <t>ダレ</t>
    </rPh>
    <rPh sb="87" eb="89">
      <t>タイショウ</t>
    </rPh>
    <rPh sb="91" eb="92">
      <t>ナニ</t>
    </rPh>
    <rPh sb="99" eb="101">
      <t>ジッシ</t>
    </rPh>
    <rPh sb="104" eb="105">
      <t>トウ</t>
    </rPh>
    <phoneticPr fontId="1"/>
  </si>
  <si>
    <r>
      <t>※　上記取組内容における目標値について、具体的かつ簡潔に</t>
    </r>
    <r>
      <rPr>
        <b/>
        <sz val="9"/>
        <rFont val="ＭＳ 明朝"/>
        <family val="1"/>
        <charset val="128"/>
      </rPr>
      <t>必ず</t>
    </r>
    <r>
      <rPr>
        <sz val="9"/>
        <rFont val="ＭＳ 明朝"/>
        <family val="1"/>
        <charset val="128"/>
      </rPr>
      <t>記載願います。</t>
    </r>
    <rPh sb="2" eb="4">
      <t>ジョウキ</t>
    </rPh>
    <rPh sb="4" eb="6">
      <t>トリクミ</t>
    </rPh>
    <rPh sb="6" eb="8">
      <t>ナイヨウ</t>
    </rPh>
    <rPh sb="12" eb="15">
      <t>モクヒョウチ</t>
    </rPh>
    <rPh sb="20" eb="23">
      <t>グタイテキ</t>
    </rPh>
    <rPh sb="25" eb="27">
      <t>カンケツ</t>
    </rPh>
    <rPh sb="28" eb="29">
      <t>カナラ</t>
    </rPh>
    <rPh sb="30" eb="32">
      <t>キサイ</t>
    </rPh>
    <rPh sb="32" eb="33">
      <t>ネガ</t>
    </rPh>
    <phoneticPr fontId="1"/>
  </si>
  <si>
    <t>【取組実績等の事業の実行結果（アウトプット）】</t>
    <rPh sb="1" eb="3">
      <t>トリクミ</t>
    </rPh>
    <rPh sb="3" eb="6">
      <t>ジッセキトウ</t>
    </rPh>
    <rPh sb="7" eb="9">
      <t>ジギョウ</t>
    </rPh>
    <rPh sb="10" eb="12">
      <t>ジッコウ</t>
    </rPh>
    <rPh sb="12" eb="14">
      <t>ケッカ</t>
    </rPh>
    <phoneticPr fontId="1"/>
  </si>
  <si>
    <t>※　当該事業を実施することにより、具体的にどのような実行結果（アウトプット）を出せるか記載してください。</t>
    <rPh sb="2" eb="4">
      <t>トウガイ</t>
    </rPh>
    <rPh sb="4" eb="6">
      <t>ジギョウ</t>
    </rPh>
    <rPh sb="7" eb="9">
      <t>ジッシ</t>
    </rPh>
    <rPh sb="17" eb="20">
      <t>グタイテキ</t>
    </rPh>
    <rPh sb="39" eb="40">
      <t>ダ</t>
    </rPh>
    <phoneticPr fontId="1"/>
  </si>
  <si>
    <t>【課題の解決・改善の成果（アウトカム）】</t>
    <phoneticPr fontId="1"/>
  </si>
  <si>
    <t>※　当該事業を実施することにより、上記「課題」について、どのような解決・改善を図れるか、具体的な成果（アウトカム）を記載してください。</t>
    <rPh sb="2" eb="4">
      <t>トウガイ</t>
    </rPh>
    <rPh sb="4" eb="6">
      <t>ジギョウ</t>
    </rPh>
    <rPh sb="7" eb="9">
      <t>ジッシ</t>
    </rPh>
    <rPh sb="17" eb="19">
      <t>ジョウキ</t>
    </rPh>
    <phoneticPr fontId="1"/>
  </si>
  <si>
    <t>（３５０字以内）</t>
    <rPh sb="4" eb="5">
      <t>ジ</t>
    </rPh>
    <rPh sb="5" eb="7">
      <t>イナイ</t>
    </rPh>
    <phoneticPr fontId="1"/>
  </si>
  <si>
    <r>
      <rPr>
        <b/>
        <sz val="11"/>
        <rFont val="ＭＳ 明朝"/>
        <family val="1"/>
        <charset val="128"/>
      </rPr>
      <t>７　事業効果</t>
    </r>
    <r>
      <rPr>
        <sz val="10.5"/>
        <rFont val="ＭＳ 明朝"/>
        <family val="1"/>
        <charset val="128"/>
      </rPr>
      <t>　（各３５０字以内）</t>
    </r>
    <rPh sb="2" eb="4">
      <t>ジギョウ</t>
    </rPh>
    <rPh sb="4" eb="6">
      <t>コウカ</t>
    </rPh>
    <rPh sb="8" eb="9">
      <t>カク</t>
    </rPh>
    <rPh sb="12" eb="13">
      <t>ジ</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</si>
</sst>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円&quot;"/>
    <numFmt numFmtId="178" formatCode="[&lt;=999]000;[&lt;=9999]000\-00;000\-0000"/>
    <numFmt numFmtId="179" formatCode="0_);[Red]\(0\)"/>
    <numFmt numFmtId="180" formatCode="#"/>
  </numFmts>
  <fonts count="4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10"/>
      <color theme="1"/>
      <name val="ＭＳ Ｐゴシック"/>
      <family val="2"/>
      <charset val="128"/>
      <scheme val="minor"/>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b/>
      <u/>
      <sz val="11"/>
      <color theme="1"/>
      <name val="ＭＳ 明朝"/>
      <family val="1"/>
      <charset val="128"/>
    </font>
    <font>
      <sz val="6"/>
      <color theme="1"/>
      <name val="ＭＳ 明朝"/>
      <family val="1"/>
      <charset val="128"/>
    </font>
    <font>
      <u/>
      <sz val="10.5"/>
      <color rgb="FFFF0000"/>
      <name val="ＭＳ 明朝"/>
      <family val="1"/>
      <charset val="128"/>
    </font>
    <font>
      <sz val="11"/>
      <color rgb="FF000000"/>
      <name val="ＭＳ Ｐゴシック"/>
      <family val="3"/>
      <charset val="128"/>
      <scheme val="minor"/>
    </font>
    <font>
      <sz val="8"/>
      <name val="ＭＳ 明朝"/>
      <family val="1"/>
      <charset val="128"/>
    </font>
    <font>
      <u/>
      <sz val="10"/>
      <name val="ＭＳ 明朝"/>
      <family val="1"/>
      <charset val="128"/>
    </font>
    <font>
      <b/>
      <sz val="10.5"/>
      <name val="ＭＳ 明朝"/>
      <family val="1"/>
      <charset val="128"/>
    </font>
    <font>
      <b/>
      <sz val="9"/>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1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lignment vertical="center"/>
    </xf>
    <xf numFmtId="0" fontId="0" fillId="0" borderId="40" xfId="0" applyBorder="1">
      <alignment vertical="center"/>
    </xf>
    <xf numFmtId="0" fontId="2" fillId="0" borderId="40" xfId="0" applyFont="1" applyBorder="1">
      <alignment vertical="center"/>
    </xf>
    <xf numFmtId="0" fontId="2" fillId="0" borderId="46" xfId="0" applyFont="1" applyBorder="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3" xfId="0" applyFont="1" applyBorder="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10" fillId="0" borderId="0" xfId="0" applyFont="1">
      <alignment vertical="center"/>
    </xf>
    <xf numFmtId="0" fontId="15" fillId="2" borderId="1" xfId="0" applyFont="1" applyFill="1" applyBorder="1" applyProtection="1">
      <alignment vertical="center"/>
      <protection locked="0"/>
    </xf>
    <xf numFmtId="0" fontId="0" fillId="0" borderId="0" xfId="0" applyAlignment="1">
      <alignment vertical="center" wrapText="1" shrinkToFit="1"/>
    </xf>
    <xf numFmtId="0" fontId="4" fillId="0" borderId="0" xfId="0" applyFont="1">
      <alignment vertical="center"/>
    </xf>
    <xf numFmtId="0" fontId="4" fillId="0" borderId="0" xfId="0" applyFont="1" applyAlignment="1">
      <alignment horizontal="center" vertical="center"/>
    </xf>
    <xf numFmtId="178" fontId="2" fillId="0" borderId="0" xfId="0" applyNumberFormat="1" applyFont="1">
      <alignment vertical="center"/>
    </xf>
    <xf numFmtId="179" fontId="4" fillId="0" borderId="0" xfId="0" applyNumberFormat="1" applyFont="1">
      <alignment vertical="center"/>
    </xf>
    <xf numFmtId="0" fontId="0" fillId="0" borderId="0" xfId="0" applyAlignment="1">
      <alignment vertical="center" wrapText="1"/>
    </xf>
    <xf numFmtId="0" fontId="21" fillId="0" borderId="0" xfId="0" applyFont="1">
      <alignment vertical="center"/>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2" xfId="0" applyFont="1" applyBorder="1" applyAlignment="1">
      <alignment vertical="top"/>
    </xf>
    <xf numFmtId="0" fontId="2" fillId="3" borderId="0" xfId="0" applyFont="1" applyFill="1">
      <alignment vertical="center"/>
    </xf>
    <xf numFmtId="0" fontId="4" fillId="3" borderId="0" xfId="0" applyFont="1" applyFill="1">
      <alignment vertical="center"/>
    </xf>
    <xf numFmtId="0" fontId="0" fillId="3" borderId="0" xfId="0" applyFill="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0" fillId="3" borderId="0" xfId="0" applyFill="1" applyAlignment="1">
      <alignment horizontal="center" vertical="center"/>
    </xf>
    <xf numFmtId="178" fontId="2" fillId="3" borderId="0" xfId="0" applyNumberFormat="1" applyFont="1" applyFill="1">
      <alignment vertical="center"/>
    </xf>
    <xf numFmtId="178" fontId="2" fillId="3" borderId="0" xfId="0" applyNumberFormat="1" applyFont="1" applyFill="1" applyAlignment="1">
      <alignment horizontal="right" vertical="center"/>
    </xf>
    <xf numFmtId="179" fontId="2" fillId="3" borderId="0" xfId="0" applyNumberFormat="1" applyFont="1" applyFill="1">
      <alignment vertical="center"/>
    </xf>
    <xf numFmtId="179" fontId="4" fillId="3" borderId="0" xfId="0" applyNumberFormat="1" applyFont="1" applyFill="1">
      <alignment vertical="center"/>
    </xf>
    <xf numFmtId="3" fontId="2" fillId="3" borderId="0" xfId="0" applyNumberFormat="1" applyFont="1" applyFill="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Font="1" applyFill="1" applyBorder="1" applyAlignment="1" applyProtection="1">
      <alignment vertical="center"/>
    </xf>
    <xf numFmtId="0" fontId="2" fillId="3" borderId="38" xfId="0" applyFont="1" applyFill="1" applyBorder="1">
      <alignment vertical="center"/>
    </xf>
    <xf numFmtId="0" fontId="2" fillId="3" borderId="1" xfId="0" applyFont="1" applyFill="1" applyBorder="1">
      <alignment vertical="center"/>
    </xf>
    <xf numFmtId="0" fontId="2" fillId="3" borderId="40" xfId="0" applyFont="1" applyFill="1" applyBorder="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lignment vertical="center"/>
    </xf>
    <xf numFmtId="0" fontId="2" fillId="3" borderId="45" xfId="0" applyFont="1" applyFill="1" applyBorder="1">
      <alignment vertical="center"/>
    </xf>
    <xf numFmtId="0" fontId="7" fillId="3" borderId="0" xfId="0" applyFont="1" applyFill="1" applyAlignment="1"/>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0" fontId="0" fillId="3" borderId="40" xfId="0" applyFill="1" applyBorder="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1" fillId="3" borderId="0" xfId="0" applyFont="1" applyFill="1">
      <alignment vertical="center"/>
    </xf>
    <xf numFmtId="0" fontId="20" fillId="3" borderId="0" xfId="0" applyFont="1" applyFill="1" applyAlignment="1">
      <alignment horizontal="center" vertical="center"/>
    </xf>
    <xf numFmtId="0" fontId="21" fillId="3" borderId="39" xfId="0" applyFont="1" applyFill="1" applyBorder="1">
      <alignment vertical="center"/>
    </xf>
    <xf numFmtId="0" fontId="21" fillId="3" borderId="3" xfId="0" applyFont="1" applyFill="1" applyBorder="1">
      <alignment vertical="center"/>
    </xf>
    <xf numFmtId="0" fontId="21" fillId="3" borderId="4" xfId="0" applyFont="1" applyFill="1" applyBorder="1">
      <alignment vertical="center"/>
    </xf>
    <xf numFmtId="0" fontId="21" fillId="3" borderId="40" xfId="0" applyFont="1" applyFill="1" applyBorder="1" applyAlignment="1">
      <alignment horizontal="center" vertical="center"/>
    </xf>
    <xf numFmtId="0" fontId="21" fillId="3" borderId="1" xfId="0" applyFont="1" applyFill="1" applyBorder="1" applyAlignment="1">
      <alignment horizontal="center" vertical="center" shrinkToFit="1"/>
    </xf>
    <xf numFmtId="38" fontId="21" fillId="3" borderId="1" xfId="1" applyFont="1" applyFill="1" applyBorder="1">
      <alignment vertical="center"/>
    </xf>
    <xf numFmtId="38" fontId="21" fillId="3" borderId="1" xfId="1" applyFont="1" applyFill="1" applyBorder="1" applyProtection="1">
      <alignment vertical="center"/>
      <protection locked="0"/>
    </xf>
    <xf numFmtId="38" fontId="21" fillId="3" borderId="43" xfId="1" applyFont="1" applyFill="1" applyBorder="1" applyProtection="1">
      <alignment vertical="center"/>
      <protection locked="0"/>
    </xf>
    <xf numFmtId="38" fontId="21" fillId="3" borderId="60" xfId="1" applyFont="1" applyFill="1" applyBorder="1">
      <alignment vertical="center"/>
    </xf>
    <xf numFmtId="38" fontId="21" fillId="3" borderId="61" xfId="1" applyFont="1" applyFill="1" applyBorder="1">
      <alignment vertical="center"/>
    </xf>
    <xf numFmtId="0" fontId="23" fillId="3" borderId="0" xfId="0" applyFont="1" applyFill="1">
      <alignment vertical="center"/>
    </xf>
    <xf numFmtId="0" fontId="24" fillId="3" borderId="0" xfId="0" applyFont="1" applyFill="1">
      <alignment vertical="center"/>
    </xf>
    <xf numFmtId="0" fontId="2" fillId="3" borderId="0" xfId="0" applyFont="1" applyFill="1" applyAlignment="1" applyProtection="1">
      <alignment vertical="top" wrapText="1"/>
      <protection locked="0"/>
    </xf>
    <xf numFmtId="0" fontId="0" fillId="3" borderId="0" xfId="0" applyFill="1" applyAlignment="1" applyProtection="1">
      <alignment vertical="top" wrapText="1"/>
      <protection locked="0"/>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0" xfId="0" applyFont="1" applyFill="1" applyAlignment="1" applyProtection="1">
      <alignment horizontal="center" vertical="center"/>
      <protection locked="0"/>
    </xf>
    <xf numFmtId="0" fontId="2" fillId="2" borderId="0" xfId="0" applyFont="1" applyFill="1" applyProtection="1">
      <alignment vertical="center"/>
      <protection locked="0"/>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1" fillId="2" borderId="1" xfId="1" applyFont="1" applyFill="1" applyBorder="1" applyProtection="1">
      <alignment vertical="center"/>
      <protection locked="0"/>
    </xf>
    <xf numFmtId="0" fontId="21" fillId="2" borderId="1" xfId="0" applyFont="1" applyFill="1" applyBorder="1" applyProtection="1">
      <alignment vertical="center"/>
      <protection locked="0"/>
    </xf>
    <xf numFmtId="57" fontId="21" fillId="2" borderId="1" xfId="0" applyNumberFormat="1" applyFont="1" applyFill="1" applyBorder="1" applyProtection="1">
      <alignment vertical="center"/>
      <protection locked="0"/>
    </xf>
    <xf numFmtId="0" fontId="21" fillId="2" borderId="43"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3" xfId="0" applyFont="1" applyFill="1" applyBorder="1" applyAlignment="1" applyProtection="1">
      <alignment horizontal="center" vertical="center" wrapText="1"/>
      <protection locked="0"/>
    </xf>
    <xf numFmtId="0" fontId="28" fillId="2" borderId="0" xfId="0" applyFont="1" applyFill="1" applyAlignment="1" applyProtection="1">
      <alignment horizontal="right" vertical="center"/>
      <protection locked="0"/>
    </xf>
    <xf numFmtId="0" fontId="28" fillId="2" borderId="0" xfId="0" applyFont="1" applyFill="1" applyAlignment="1">
      <alignment horizontal="right" vertical="center"/>
    </xf>
    <xf numFmtId="0" fontId="28" fillId="2" borderId="39" xfId="0" applyFont="1" applyFill="1" applyBorder="1">
      <alignment vertical="center"/>
    </xf>
    <xf numFmtId="0" fontId="28" fillId="2" borderId="0" xfId="0" applyFont="1" applyFill="1" applyProtection="1">
      <alignment vertical="center"/>
      <protection locked="0"/>
    </xf>
    <xf numFmtId="0" fontId="28" fillId="2" borderId="2" xfId="0" applyFont="1" applyFill="1" applyBorder="1" applyAlignment="1" applyProtection="1">
      <alignment horizontal="left" vertical="center"/>
      <protection locked="0"/>
    </xf>
    <xf numFmtId="0" fontId="28" fillId="2" borderId="2" xfId="0" applyFont="1" applyFill="1" applyBorder="1" applyAlignment="1" applyProtection="1">
      <alignment horizontal="center" vertical="center"/>
      <protection locked="0"/>
    </xf>
    <xf numFmtId="0" fontId="28" fillId="3" borderId="0" xfId="0" applyFont="1" applyFill="1" applyAlignment="1">
      <alignment horizontal="right" vertical="center"/>
    </xf>
    <xf numFmtId="0" fontId="4" fillId="0" borderId="41" xfId="0" applyFont="1" applyBorder="1" applyAlignment="1"/>
    <xf numFmtId="0" fontId="4" fillId="3" borderId="41" xfId="0" applyFont="1" applyFill="1" applyBorder="1" applyAlignment="1"/>
    <xf numFmtId="0" fontId="0" fillId="0" borderId="0" xfId="0" applyAlignment="1">
      <alignment vertical="top" wrapText="1"/>
    </xf>
    <xf numFmtId="38" fontId="2" fillId="0" borderId="44" xfId="1" applyFont="1" applyBorder="1" applyAlignment="1">
      <alignment vertical="center"/>
    </xf>
    <xf numFmtId="38" fontId="2" fillId="0" borderId="1" xfId="1" applyFont="1" applyBorder="1" applyAlignment="1">
      <alignment vertical="center"/>
    </xf>
    <xf numFmtId="0" fontId="2" fillId="0" borderId="41" xfId="0" applyFont="1" applyBorder="1" applyAlignment="1">
      <alignment horizontal="center" vertical="center"/>
    </xf>
    <xf numFmtId="0" fontId="2" fillId="0" borderId="41" xfId="0" applyFont="1" applyBorder="1">
      <alignment vertical="center"/>
    </xf>
    <xf numFmtId="0" fontId="4" fillId="0" borderId="3" xfId="0" applyFont="1" applyBorder="1" applyAlignment="1">
      <alignment horizontal="center" vertical="center"/>
    </xf>
    <xf numFmtId="0" fontId="2" fillId="0" borderId="5" xfId="0" applyFont="1" applyBorder="1" applyAlignment="1">
      <alignment horizontal="center" vertical="center"/>
    </xf>
    <xf numFmtId="38" fontId="2" fillId="0" borderId="1" xfId="1" applyFont="1" applyFill="1" applyBorder="1" applyAlignment="1" applyProtection="1">
      <alignment vertical="center"/>
    </xf>
    <xf numFmtId="0" fontId="2" fillId="0" borderId="39" xfId="0" applyFont="1" applyBorder="1" applyAlignment="1">
      <alignment horizontal="center" vertical="center"/>
    </xf>
    <xf numFmtId="0" fontId="2" fillId="0" borderId="2" xfId="0" applyFont="1" applyBorder="1">
      <alignment vertical="center"/>
    </xf>
    <xf numFmtId="0" fontId="2" fillId="0" borderId="32" xfId="0" applyFont="1" applyBorder="1">
      <alignment vertical="center"/>
    </xf>
    <xf numFmtId="0" fontId="2" fillId="0" borderId="42" xfId="0" applyFont="1" applyBorder="1">
      <alignment vertical="center"/>
    </xf>
    <xf numFmtId="0" fontId="16" fillId="0" borderId="0" xfId="0" applyFont="1" applyAlignment="1">
      <alignment horizontal="center" vertical="center" shrinkToFit="1"/>
    </xf>
    <xf numFmtId="0" fontId="17" fillId="0" borderId="0" xfId="0" applyFont="1" applyAlignment="1">
      <alignment horizontal="center" vertical="center" shrinkToFit="1"/>
    </xf>
    <xf numFmtId="0" fontId="6" fillId="0" borderId="0" xfId="0" applyFont="1">
      <alignment vertical="center"/>
    </xf>
    <xf numFmtId="0" fontId="2" fillId="0" borderId="0" xfId="0" applyFont="1" applyAlignment="1"/>
    <xf numFmtId="0" fontId="2" fillId="0" borderId="0" xfId="0" applyFont="1" applyAlignment="1" applyProtection="1">
      <alignment horizontal="center" vertical="center"/>
      <protection locked="0"/>
    </xf>
    <xf numFmtId="0" fontId="2" fillId="0" borderId="23" xfId="0" applyFont="1" applyBorder="1">
      <alignment vertical="center"/>
    </xf>
    <xf numFmtId="0" fontId="2" fillId="0" borderId="19" xfId="0" applyFont="1" applyBorder="1" applyAlignment="1" applyProtection="1">
      <alignment horizontal="center" vertical="center"/>
      <protection locked="0"/>
    </xf>
    <xf numFmtId="0" fontId="2" fillId="0" borderId="19" xfId="0" applyFont="1" applyBorder="1" applyAlignment="1">
      <alignment horizontal="center" vertical="center"/>
    </xf>
    <xf numFmtId="0" fontId="2" fillId="0" borderId="20" xfId="0" applyFont="1" applyBorder="1">
      <alignment vertical="center"/>
    </xf>
    <xf numFmtId="0" fontId="9" fillId="0" borderId="0" xfId="0" applyFont="1">
      <alignment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8"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29" fillId="0" borderId="0" xfId="0" applyFont="1">
      <alignment vertical="center"/>
    </xf>
    <xf numFmtId="0" fontId="5" fillId="0" borderId="1" xfId="0" applyFont="1" applyBorder="1">
      <alignment vertical="center"/>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0" fontId="2" fillId="0" borderId="1" xfId="0" applyFont="1" applyBorder="1" applyProtection="1">
      <alignment vertical="center"/>
      <protection locked="0"/>
    </xf>
    <xf numFmtId="0" fontId="28" fillId="0" borderId="3" xfId="0" applyFont="1" applyBorder="1" applyAlignment="1" applyProtection="1">
      <alignment horizontal="center" vertical="center"/>
      <protection locked="0"/>
    </xf>
    <xf numFmtId="0" fontId="18" fillId="0" borderId="3" xfId="0" applyFont="1" applyBorder="1" applyProtection="1">
      <alignment vertical="center"/>
      <protection locked="0"/>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8" fillId="0" borderId="3" xfId="0" applyFont="1" applyBorder="1" applyProtection="1">
      <alignment vertical="center"/>
      <protection locked="0"/>
    </xf>
    <xf numFmtId="0" fontId="2" fillId="0" borderId="4" xfId="0" applyFont="1" applyBorder="1" applyAlignment="1">
      <alignment horizontal="left" vertical="center"/>
    </xf>
    <xf numFmtId="0" fontId="41" fillId="0" borderId="0" xfId="0" applyFont="1">
      <alignment vertical="center"/>
    </xf>
    <xf numFmtId="0" fontId="28" fillId="0" borderId="1" xfId="0" applyFont="1" applyBorder="1" applyAlignment="1">
      <alignment horizontal="center" vertical="center"/>
    </xf>
    <xf numFmtId="0" fontId="28" fillId="0" borderId="1" xfId="0" applyFont="1" applyBorder="1">
      <alignment vertical="center"/>
    </xf>
    <xf numFmtId="0" fontId="41" fillId="0" borderId="38" xfId="0" applyFont="1" applyBorder="1">
      <alignment vertical="center"/>
    </xf>
    <xf numFmtId="0" fontId="41" fillId="0" borderId="1" xfId="0" applyFont="1" applyBorder="1" applyProtection="1">
      <alignment vertical="center"/>
      <protection locked="0"/>
    </xf>
    <xf numFmtId="0" fontId="42" fillId="0" borderId="0" xfId="0" applyFont="1">
      <alignment vertical="center"/>
    </xf>
    <xf numFmtId="0" fontId="28" fillId="0" borderId="1" xfId="0" applyFont="1" applyBorder="1" applyAlignment="1">
      <alignment vertical="center" wrapText="1"/>
    </xf>
    <xf numFmtId="0" fontId="28" fillId="0" borderId="1" xfId="0" applyFont="1" applyBorder="1" applyAlignment="1" applyProtection="1">
      <alignment vertical="center" wrapText="1"/>
      <protection locked="0"/>
    </xf>
    <xf numFmtId="0" fontId="28" fillId="2" borderId="1" xfId="0" applyFont="1" applyFill="1" applyBorder="1" applyAlignment="1" applyProtection="1">
      <alignment vertical="center" wrapText="1"/>
      <protection locked="0"/>
    </xf>
    <xf numFmtId="0" fontId="44" fillId="0" borderId="0" xfId="0" applyFont="1">
      <alignment vertical="center"/>
    </xf>
    <xf numFmtId="0" fontId="45" fillId="0" borderId="0" xfId="0" applyFont="1">
      <alignment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lignment vertical="center"/>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2" borderId="0" xfId="0" applyFont="1" applyFill="1" applyAlignment="1" applyProtection="1">
      <alignment vertical="center" wrapText="1"/>
      <protection locked="0"/>
    </xf>
    <xf numFmtId="0" fontId="0" fillId="2" borderId="0" xfId="0" applyFill="1">
      <alignment vertical="center"/>
    </xf>
    <xf numFmtId="0" fontId="2" fillId="2" borderId="0" xfId="0" applyFont="1" applyFill="1" applyProtection="1">
      <alignment vertical="center"/>
      <protection locked="0"/>
    </xf>
    <xf numFmtId="0" fontId="2" fillId="3" borderId="0" xfId="0" applyFont="1" applyFill="1">
      <alignment vertical="center"/>
    </xf>
    <xf numFmtId="0" fontId="0" fillId="3" borderId="0" xfId="0" applyFill="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Alignment="1" applyProtection="1">
      <alignment vertical="top" wrapText="1"/>
      <protection locked="0"/>
    </xf>
    <xf numFmtId="0" fontId="0" fillId="2" borderId="0" xfId="0" applyFill="1" applyAlignment="1" applyProtection="1">
      <alignment vertical="top" wrapTex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lignment vertical="center"/>
    </xf>
    <xf numFmtId="0" fontId="0" fillId="3" borderId="41" xfId="0" applyFill="1" applyBorder="1">
      <alignment vertical="center"/>
    </xf>
    <xf numFmtId="180" fontId="2" fillId="2" borderId="0" xfId="0" applyNumberFormat="1" applyFont="1" applyFill="1" applyAlignment="1" applyProtection="1">
      <alignment vertical="center" wrapText="1"/>
      <protection locked="0"/>
    </xf>
    <xf numFmtId="0" fontId="2" fillId="0" borderId="28" xfId="0" applyFont="1" applyBorder="1" applyAlignment="1">
      <alignment vertical="center" wrapText="1"/>
    </xf>
    <xf numFmtId="0" fontId="0" fillId="0" borderId="4" xfId="0" applyBorder="1" applyAlignment="1">
      <alignment vertical="center" wrapText="1"/>
    </xf>
    <xf numFmtId="0" fontId="2"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2" xfId="0" applyBorder="1" applyAlignment="1" applyProtection="1">
      <alignment vertical="center" shrinkToFit="1"/>
      <protection locked="0"/>
    </xf>
    <xf numFmtId="0" fontId="2" fillId="0" borderId="29" xfId="0" applyFont="1"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2" fillId="0" borderId="1" xfId="0" applyFont="1" applyBorder="1">
      <alignment vertical="center"/>
    </xf>
    <xf numFmtId="0" fontId="0" fillId="0" borderId="1" xfId="0" applyBorder="1">
      <alignment vertical="center"/>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63" xfId="0" applyFont="1" applyBorder="1" applyAlignment="1" applyProtection="1">
      <alignment vertical="center" shrinkToFit="1"/>
      <protection locked="0"/>
    </xf>
    <xf numFmtId="0" fontId="16" fillId="0" borderId="0" xfId="0" applyFont="1" applyAlignment="1">
      <alignment horizontal="center" vertical="center" shrinkToFit="1"/>
    </xf>
    <xf numFmtId="0" fontId="2" fillId="0" borderId="26" xfId="0" applyFont="1" applyBorder="1">
      <alignment vertical="center"/>
    </xf>
    <xf numFmtId="0" fontId="0" fillId="0" borderId="24" xfId="0" applyBorder="1">
      <alignment vertical="center"/>
    </xf>
    <xf numFmtId="0" fontId="2" fillId="0" borderId="54" xfId="0" applyFont="1"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0" borderId="56" xfId="0" applyBorder="1" applyAlignment="1" applyProtection="1">
      <alignment vertical="center" shrinkToFit="1"/>
      <protection locked="0"/>
    </xf>
    <xf numFmtId="0" fontId="2" fillId="0" borderId="27" xfId="0" applyFont="1" applyBorder="1" applyAlignment="1">
      <alignment vertical="center" wrapText="1"/>
    </xf>
    <xf numFmtId="0" fontId="0" fillId="0" borderId="25" xfId="0" applyBorder="1" applyAlignment="1">
      <alignment vertical="center" wrapText="1"/>
    </xf>
    <xf numFmtId="0" fontId="2" fillId="0" borderId="37" xfId="0" applyFont="1"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0" fillId="0" borderId="9" xfId="0" applyBorder="1">
      <alignment vertical="center"/>
    </xf>
    <xf numFmtId="0" fontId="0" fillId="0" borderId="33" xfId="0" applyBorder="1">
      <alignment vertical="center"/>
    </xf>
    <xf numFmtId="0" fontId="2" fillId="0" borderId="16" xfId="0" applyFont="1" applyBorder="1">
      <alignment vertical="center"/>
    </xf>
    <xf numFmtId="0" fontId="0" fillId="0" borderId="16" xfId="0" applyBorder="1">
      <alignment vertical="center"/>
    </xf>
    <xf numFmtId="0" fontId="2" fillId="0" borderId="16"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2" fillId="0" borderId="26" xfId="0" applyFont="1" applyBorder="1" applyAlignment="1">
      <alignment horizontal="center" vertical="center" wrapText="1"/>
    </xf>
    <xf numFmtId="0" fontId="0" fillId="0" borderId="24" xfId="0" applyBorder="1" applyAlignment="1">
      <alignment horizontal="center" vertical="center"/>
    </xf>
    <xf numFmtId="0" fontId="2" fillId="0" borderId="13" xfId="0" applyFont="1" applyBorder="1" applyAlignment="1" applyProtection="1">
      <alignment vertical="center" wrapText="1"/>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26" fillId="0" borderId="0" xfId="0" applyFont="1" applyAlignment="1">
      <alignment vertical="center" wrapText="1"/>
    </xf>
    <xf numFmtId="0" fontId="27" fillId="0" borderId="0" xfId="0" applyFont="1" applyAlignment="1">
      <alignment vertical="center" wrapText="1"/>
    </xf>
    <xf numFmtId="0" fontId="2" fillId="0" borderId="18"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26" fillId="0" borderId="0" xfId="0" applyFont="1">
      <alignment vertical="center"/>
    </xf>
    <xf numFmtId="0" fontId="27" fillId="0" borderId="0" xfId="0" applyFont="1">
      <alignment vertical="center"/>
    </xf>
    <xf numFmtId="0" fontId="5" fillId="0" borderId="0" xfId="0" applyFont="1">
      <alignment vertical="center"/>
    </xf>
    <xf numFmtId="0" fontId="2" fillId="0" borderId="27" xfId="0" applyFont="1" applyBorder="1" applyAlignment="1">
      <alignment horizontal="center" vertical="center"/>
    </xf>
    <xf numFmtId="0" fontId="0" fillId="0" borderId="25" xfId="0" applyBorder="1" applyAlignment="1">
      <alignment horizontal="center" vertical="center"/>
    </xf>
    <xf numFmtId="0" fontId="2"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7" xfId="0" applyBorder="1" applyAlignment="1" applyProtection="1">
      <alignment vertical="center" wrapText="1"/>
      <protection locked="0"/>
    </xf>
    <xf numFmtId="0" fontId="2" fillId="0" borderId="18" xfId="0" applyFont="1" applyBorder="1" applyAlignment="1">
      <alignment vertical="center" wrapText="1"/>
    </xf>
    <xf numFmtId="0" fontId="0" fillId="0" borderId="19" xfId="0" applyBorder="1" applyAlignment="1">
      <alignment vertical="center" wrapText="1"/>
    </xf>
    <xf numFmtId="0" fontId="2" fillId="0" borderId="23"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8" fillId="0" borderId="7" xfId="0" applyFont="1" applyBorder="1" applyAlignment="1">
      <alignment vertical="center" wrapText="1"/>
    </xf>
    <xf numFmtId="0" fontId="19" fillId="0" borderId="7" xfId="0" applyFont="1" applyBorder="1" applyAlignment="1">
      <alignment vertical="center" wrapText="1"/>
    </xf>
    <xf numFmtId="0" fontId="10" fillId="0" borderId="19"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33" fillId="0" borderId="19" xfId="0" applyFont="1" applyBorder="1" applyAlignment="1" applyProtection="1">
      <alignment vertical="center" wrapText="1"/>
      <protection locked="0"/>
    </xf>
    <xf numFmtId="0" fontId="33" fillId="0" borderId="20" xfId="0" applyFont="1" applyBorder="1" applyAlignment="1" applyProtection="1">
      <alignment vertical="center" wrapText="1"/>
      <protection locked="0"/>
    </xf>
    <xf numFmtId="0" fontId="5" fillId="0" borderId="0" xfId="0" applyFont="1" applyAlignment="1">
      <alignment vertical="center" wrapText="1"/>
    </xf>
    <xf numFmtId="0" fontId="8" fillId="0" borderId="0" xfId="0" applyFont="1" applyAlignment="1">
      <alignment vertical="center" wrapText="1"/>
    </xf>
    <xf numFmtId="0" fontId="2" fillId="0" borderId="10" xfId="0" applyFont="1" applyBorder="1">
      <alignment vertical="center"/>
    </xf>
    <xf numFmtId="0" fontId="0" fillId="0" borderId="10" xfId="0" applyBorder="1">
      <alignment vertical="center"/>
    </xf>
    <xf numFmtId="0" fontId="2" fillId="0" borderId="18" xfId="0" applyFont="1" applyBorder="1" applyAlignment="1">
      <alignment vertical="center" shrinkToFit="1"/>
    </xf>
    <xf numFmtId="0" fontId="2" fillId="0" borderId="19" xfId="0" applyFont="1" applyBorder="1" applyAlignment="1">
      <alignment vertical="center" shrinkToFit="1"/>
    </xf>
    <xf numFmtId="0" fontId="0" fillId="0" borderId="19" xfId="0" applyBorder="1" applyAlignment="1">
      <alignment vertical="center" shrinkToFit="1"/>
    </xf>
    <xf numFmtId="0" fontId="2" fillId="0" borderId="19" xfId="0" applyFont="1" applyBorder="1" applyAlignment="1" applyProtection="1">
      <alignment vertical="center" shrinkToFit="1"/>
      <protection locked="0"/>
    </xf>
    <xf numFmtId="0" fontId="0" fillId="0" borderId="19" xfId="0" applyBorder="1" applyAlignment="1" applyProtection="1">
      <alignment vertical="center" shrinkToFit="1"/>
      <protection locked="0"/>
    </xf>
    <xf numFmtId="0" fontId="0" fillId="0" borderId="20" xfId="0" applyBorder="1" applyAlignment="1" applyProtection="1">
      <alignment vertical="center" shrinkToFit="1"/>
      <protection locked="0"/>
    </xf>
    <xf numFmtId="0" fontId="2" fillId="0" borderId="18" xfId="0" applyFont="1" applyBorder="1" applyAlignment="1">
      <alignment horizontal="center" vertical="center"/>
    </xf>
    <xf numFmtId="0" fontId="0" fillId="0" borderId="19" xfId="0" applyBorder="1" applyAlignment="1">
      <alignment horizontal="center" vertical="center"/>
    </xf>
    <xf numFmtId="0" fontId="18" fillId="0" borderId="19"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5" fillId="0" borderId="10" xfId="0" applyFont="1" applyBorder="1" applyAlignment="1">
      <alignment vertical="center" wrapText="1"/>
    </xf>
    <xf numFmtId="0" fontId="2" fillId="0" borderId="20" xfId="0" applyFont="1" applyBorder="1" applyAlignment="1" applyProtection="1">
      <alignment vertical="center" wrapText="1"/>
      <protection locked="0"/>
    </xf>
    <xf numFmtId="0" fontId="2"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8"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0" fontId="18" fillId="0" borderId="1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28" fillId="0" borderId="6" xfId="0" applyFont="1" applyBorder="1" applyAlignment="1">
      <alignment vertical="center" wrapText="1"/>
    </xf>
    <xf numFmtId="0" fontId="30" fillId="0" borderId="7" xfId="0" applyFont="1" applyBorder="1">
      <alignment vertical="center"/>
    </xf>
    <xf numFmtId="0" fontId="30" fillId="0" borderId="9" xfId="0" applyFont="1" applyBorder="1">
      <alignment vertical="center"/>
    </xf>
    <xf numFmtId="0" fontId="30" fillId="0" borderId="10" xfId="0" applyFont="1" applyBorder="1">
      <alignment vertical="center"/>
    </xf>
    <xf numFmtId="0" fontId="28" fillId="0" borderId="3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Protection="1">
      <alignment vertical="center"/>
      <protection locked="0"/>
    </xf>
    <xf numFmtId="0" fontId="30" fillId="0" borderId="37"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1" xfId="0" applyFont="1" applyBorder="1" applyProtection="1">
      <alignment vertical="center"/>
      <protection locked="0"/>
    </xf>
    <xf numFmtId="0" fontId="28" fillId="0" borderId="54" xfId="0" applyFont="1" applyBorder="1" applyAlignment="1" applyProtection="1">
      <alignment horizontal="center" vertical="center"/>
      <protection locked="0"/>
    </xf>
    <xf numFmtId="0" fontId="30" fillId="0" borderId="55" xfId="0" applyFont="1" applyBorder="1" applyProtection="1">
      <alignment vertical="center"/>
      <protection locked="0"/>
    </xf>
    <xf numFmtId="0" fontId="30" fillId="0" borderId="56" xfId="0" applyFont="1" applyBorder="1" applyProtection="1">
      <alignment vertical="center"/>
      <protection locked="0"/>
    </xf>
    <xf numFmtId="0" fontId="30" fillId="0" borderId="10" xfId="0" applyFont="1" applyBorder="1" applyProtection="1">
      <alignment vertical="center"/>
      <protection locked="0"/>
    </xf>
    <xf numFmtId="0" fontId="26" fillId="0" borderId="0" xfId="0" applyFont="1" applyAlignment="1">
      <alignment vertical="center" shrinkToFit="1"/>
    </xf>
    <xf numFmtId="0" fontId="27" fillId="0" borderId="0" xfId="0" applyFont="1" applyAlignment="1">
      <alignment vertical="center" shrinkToFit="1"/>
    </xf>
    <xf numFmtId="0" fontId="28" fillId="0" borderId="6" xfId="0" applyFont="1" applyBorder="1">
      <alignment vertical="center"/>
    </xf>
    <xf numFmtId="0" fontId="28" fillId="0" borderId="7" xfId="0" applyFont="1" applyBorder="1" applyAlignment="1" applyProtection="1">
      <alignment vertical="center" wrapText="1"/>
      <protection locked="0"/>
    </xf>
    <xf numFmtId="0" fontId="30" fillId="0" borderId="7" xfId="0" applyFont="1" applyBorder="1" applyAlignment="1" applyProtection="1">
      <alignment vertical="center" wrapText="1"/>
      <protection locked="0"/>
    </xf>
    <xf numFmtId="0" fontId="26" fillId="0" borderId="7" xfId="0" applyFont="1" applyBorder="1" applyAlignment="1">
      <alignment vertical="center" wrapText="1"/>
    </xf>
    <xf numFmtId="0" fontId="27" fillId="0" borderId="7" xfId="0" applyFont="1" applyBorder="1" applyAlignment="1">
      <alignment vertical="center" wrapText="1"/>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28" fillId="0" borderId="0" xfId="0" applyFont="1">
      <alignment vertical="center"/>
    </xf>
    <xf numFmtId="0" fontId="30" fillId="0" borderId="0" xfId="0" applyFont="1">
      <alignment vertical="center"/>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19" xfId="0" applyFont="1" applyBorder="1" applyAlignment="1" applyProtection="1">
      <alignment horizontal="left" vertical="center" wrapText="1"/>
      <protection locked="0"/>
    </xf>
    <xf numFmtId="0" fontId="28" fillId="0" borderId="23"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0" xfId="0" applyFont="1" applyAlignment="1">
      <alignment vertical="center" wrapText="1"/>
    </xf>
    <xf numFmtId="0" fontId="33" fillId="0" borderId="0" xfId="0" applyFont="1" applyAlignment="1">
      <alignment vertical="center" wrapText="1"/>
    </xf>
    <xf numFmtId="0" fontId="34" fillId="0" borderId="34" xfId="0" applyFont="1" applyBorder="1" applyAlignment="1">
      <alignment vertical="center" shrinkToFit="1"/>
    </xf>
    <xf numFmtId="0" fontId="35" fillId="0" borderId="0" xfId="0" applyFont="1" applyAlignment="1">
      <alignment vertical="center" shrinkToFit="1"/>
    </xf>
    <xf numFmtId="0" fontId="28"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30" fillId="0" borderId="35" xfId="0" applyFont="1" applyBorder="1" applyAlignment="1" applyProtection="1">
      <alignment vertical="center" wrapText="1"/>
      <protection locked="0"/>
    </xf>
    <xf numFmtId="0" fontId="30" fillId="0" borderId="35" xfId="0" applyFont="1" applyBorder="1" applyProtection="1">
      <alignment vertical="center"/>
      <protection locked="0"/>
    </xf>
    <xf numFmtId="0" fontId="34" fillId="0" borderId="9" xfId="0" applyFont="1" applyBorder="1" applyAlignment="1">
      <alignment vertical="center" shrinkToFit="1"/>
    </xf>
    <xf numFmtId="0" fontId="35" fillId="0" borderId="10" xfId="0" applyFont="1" applyBorder="1" applyAlignment="1">
      <alignment vertical="center" shrinkToFit="1"/>
    </xf>
    <xf numFmtId="0" fontId="28" fillId="0" borderId="10"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26" fillId="0" borderId="10" xfId="0" applyFont="1" applyBorder="1" applyAlignment="1">
      <alignment horizontal="left" vertical="center" wrapText="1"/>
    </xf>
    <xf numFmtId="0" fontId="2" fillId="0" borderId="41" xfId="0" applyFont="1" applyBorder="1" applyAlignment="1">
      <alignment horizontal="right"/>
    </xf>
    <xf numFmtId="0" fontId="0" fillId="0" borderId="41" xfId="0" applyBorder="1">
      <alignment vertical="center"/>
    </xf>
    <xf numFmtId="0" fontId="2" fillId="0" borderId="62" xfId="0" applyFont="1" applyBorder="1" applyAlignment="1">
      <alignment vertical="top" wrapText="1"/>
    </xf>
    <xf numFmtId="0" fontId="0" fillId="0" borderId="62"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1" fillId="0" borderId="41" xfId="0" applyFont="1" applyBorder="1" applyAlignment="1">
      <alignment shrinkToFit="1"/>
    </xf>
    <xf numFmtId="38" fontId="7" fillId="0" borderId="41" xfId="1" applyFont="1" applyBorder="1" applyAlignment="1"/>
    <xf numFmtId="38" fontId="11" fillId="0" borderId="41" xfId="1" applyFont="1" applyBorder="1" applyAlignment="1"/>
    <xf numFmtId="0" fontId="2" fillId="0" borderId="40" xfId="0" applyFont="1" applyBorder="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lignment vertical="center"/>
    </xf>
    <xf numFmtId="0" fontId="0" fillId="0" borderId="44" xfId="0" applyBorder="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Protection="1">
      <alignment vertical="center"/>
      <protection locked="0"/>
    </xf>
    <xf numFmtId="0" fontId="0" fillId="2" borderId="45" xfId="0" applyFill="1" applyBorder="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Protection="1">
      <alignment vertical="center"/>
      <protection locked="0"/>
    </xf>
    <xf numFmtId="0" fontId="0" fillId="2" borderId="1" xfId="0" applyFill="1" applyBorder="1" applyProtection="1">
      <alignment vertical="center"/>
      <protection locked="0"/>
    </xf>
    <xf numFmtId="0" fontId="2" fillId="0" borderId="38" xfId="0" applyFont="1" applyBorder="1">
      <alignment vertical="center"/>
    </xf>
    <xf numFmtId="0" fontId="0" fillId="0" borderId="42" xfId="0" applyBorder="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ill="1" applyBorder="1" applyAlignment="1" applyProtection="1">
      <protection locked="0"/>
    </xf>
    <xf numFmtId="0" fontId="39" fillId="0" borderId="0" xfId="0" applyFont="1" applyAlignment="1">
      <alignment horizontal="center" vertical="center"/>
    </xf>
    <xf numFmtId="0" fontId="14"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lignment vertical="center"/>
    </xf>
    <xf numFmtId="0" fontId="0" fillId="0" borderId="45"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lignment vertical="center"/>
    </xf>
    <xf numFmtId="0" fontId="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7" fillId="0" borderId="0" xfId="0" applyFont="1" applyAlignment="1">
      <alignment horizontal="center" vertical="center"/>
    </xf>
    <xf numFmtId="0" fontId="11" fillId="0" borderId="0" xfId="0" applyFont="1" applyAlignment="1">
      <alignment horizontal="center" vertical="center"/>
    </xf>
    <xf numFmtId="0" fontId="2" fillId="0" borderId="5" xfId="0" applyFont="1" applyBorder="1" applyAlignment="1">
      <alignment vertical="center" wrapText="1"/>
    </xf>
    <xf numFmtId="0" fontId="0" fillId="0" borderId="5" xfId="0" applyBorder="1" applyAlignment="1">
      <alignment vertical="center" wrapText="1"/>
    </xf>
    <xf numFmtId="0" fontId="0" fillId="0" borderId="47" xfId="0" applyBorder="1">
      <alignment vertical="center"/>
    </xf>
    <xf numFmtId="0" fontId="2" fillId="0" borderId="0" xfId="0" applyFont="1" applyProtection="1">
      <alignment vertical="center"/>
      <protection locked="0"/>
    </xf>
    <xf numFmtId="0" fontId="2" fillId="0" borderId="43" xfId="0" applyFont="1" applyBorder="1">
      <alignment vertical="center"/>
    </xf>
    <xf numFmtId="0" fontId="2" fillId="0" borderId="39"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1" xfId="0" applyBorder="1" applyProtection="1">
      <alignment vertical="center"/>
      <protection locked="0"/>
    </xf>
    <xf numFmtId="0" fontId="2" fillId="0" borderId="44" xfId="0" applyFont="1"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1" xfId="0" applyBorder="1" applyAlignment="1" applyProtection="1">
      <alignment vertical="top" wrapText="1"/>
      <protection locked="0"/>
    </xf>
    <xf numFmtId="0" fontId="28" fillId="0" borderId="1" xfId="0" applyFont="1" applyBorder="1">
      <alignment vertical="center"/>
    </xf>
    <xf numFmtId="0" fontId="30" fillId="0" borderId="1" xfId="0" applyFont="1" applyBorder="1">
      <alignment vertical="center"/>
    </xf>
    <xf numFmtId="180" fontId="2" fillId="2" borderId="0" xfId="0" applyNumberFormat="1" applyFont="1" applyFill="1" applyAlignment="1" applyProtection="1">
      <alignment vertical="top" wrapText="1"/>
      <protection locked="0"/>
    </xf>
    <xf numFmtId="180" fontId="0" fillId="2" borderId="0" xfId="0" applyNumberFormat="1" applyFill="1" applyProtection="1">
      <alignment vertical="center"/>
      <protection locked="0"/>
    </xf>
    <xf numFmtId="0" fontId="2" fillId="2" borderId="0" xfId="0" applyFont="1" applyFill="1" applyAlignment="1" applyProtection="1">
      <alignment vertical="top"/>
      <protection locked="0"/>
    </xf>
    <xf numFmtId="0" fontId="0" fillId="2" borderId="0" xfId="0" applyFill="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8" fillId="2" borderId="45" xfId="0" applyFont="1" applyFill="1" applyBorder="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8" fillId="2" borderId="1" xfId="0" applyFont="1" applyFill="1" applyBorder="1" applyProtection="1">
      <alignment vertical="center"/>
      <protection locked="0"/>
    </xf>
    <xf numFmtId="0" fontId="2" fillId="3" borderId="38" xfId="0" applyFont="1" applyFill="1" applyBorder="1">
      <alignment vertical="center"/>
    </xf>
    <xf numFmtId="0" fontId="2" fillId="3" borderId="42" xfId="0" applyFont="1" applyFill="1" applyBorder="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lignment vertical="center"/>
    </xf>
    <xf numFmtId="0" fontId="2" fillId="3" borderId="30" xfId="0" applyFont="1" applyFill="1" applyBorder="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lignment vertical="center"/>
    </xf>
    <xf numFmtId="0" fontId="2" fillId="3" borderId="32" xfId="0" applyFont="1" applyFill="1" applyBorder="1">
      <alignment vertical="center"/>
    </xf>
    <xf numFmtId="38" fontId="2" fillId="3" borderId="44" xfId="1" applyFont="1" applyFill="1" applyBorder="1" applyAlignment="1">
      <alignment vertical="center"/>
    </xf>
    <xf numFmtId="0" fontId="2" fillId="3" borderId="44" xfId="0" applyFont="1" applyFill="1" applyBorder="1">
      <alignment vertical="center"/>
    </xf>
    <xf numFmtId="0" fontId="7" fillId="3" borderId="41" xfId="0" applyFont="1" applyFill="1" applyBorder="1" applyAlignment="1">
      <alignment shrinkToFit="1"/>
    </xf>
    <xf numFmtId="0" fontId="2" fillId="3" borderId="45" xfId="0" applyFont="1" applyFill="1" applyBorder="1">
      <alignment vertical="center"/>
    </xf>
    <xf numFmtId="0" fontId="2" fillId="3" borderId="1" xfId="0" applyFont="1" applyFill="1" applyBorder="1">
      <alignment vertical="center"/>
    </xf>
    <xf numFmtId="38" fontId="2" fillId="3" borderId="1" xfId="1" applyFont="1" applyFill="1" applyBorder="1" applyAlignment="1">
      <alignment vertical="center"/>
    </xf>
    <xf numFmtId="0" fontId="2" fillId="3" borderId="2"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0" fillId="3" borderId="30" xfId="0" applyFill="1" applyBorder="1">
      <alignment vertical="center"/>
    </xf>
    <xf numFmtId="0" fontId="2" fillId="3" borderId="48" xfId="0" applyFont="1" applyFill="1" applyBorder="1">
      <alignment vertical="center"/>
    </xf>
    <xf numFmtId="0" fontId="0" fillId="3" borderId="49" xfId="0" applyFill="1" applyBorder="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19" fillId="2" borderId="45" xfId="0" applyFont="1" applyFill="1" applyBorder="1" applyProtection="1">
      <alignment vertical="center"/>
      <protection locked="0"/>
    </xf>
    <xf numFmtId="0" fontId="0" fillId="3" borderId="44" xfId="0" applyFill="1" applyBorder="1">
      <alignment vertical="center"/>
    </xf>
    <xf numFmtId="0" fontId="19" fillId="2" borderId="1" xfId="0" applyFont="1" applyFill="1" applyBorder="1" applyProtection="1">
      <alignment vertical="center"/>
      <protection locked="0"/>
    </xf>
    <xf numFmtId="0" fontId="28"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0" fontId="0" fillId="3" borderId="1" xfId="0" applyFill="1" applyBorder="1">
      <alignment vertical="center"/>
    </xf>
    <xf numFmtId="0" fontId="0" fillId="3" borderId="32" xfId="0" applyFill="1" applyBorder="1">
      <alignment vertical="center"/>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lignment vertical="center"/>
    </xf>
    <xf numFmtId="0" fontId="10"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3" xfId="0" applyFont="1" applyFill="1" applyBorder="1">
      <alignment vertical="center"/>
    </xf>
    <xf numFmtId="180" fontId="2" fillId="2" borderId="1" xfId="0" applyNumberFormat="1" applyFont="1" applyFill="1" applyBorder="1" applyAlignment="1" applyProtection="1">
      <alignment vertical="center" wrapText="1"/>
      <protection locked="0"/>
    </xf>
    <xf numFmtId="180" fontId="0" fillId="2" borderId="1" xfId="0" applyNumberFormat="1" applyFill="1" applyBorder="1" applyProtection="1">
      <alignment vertical="center"/>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180" fontId="2" fillId="2" borderId="0" xfId="0" applyNumberFormat="1" applyFont="1" applyFill="1" applyProtection="1">
      <alignment vertical="center"/>
      <protection locked="0"/>
    </xf>
    <xf numFmtId="0" fontId="2" fillId="3" borderId="0" xfId="0" applyFont="1" applyFill="1" applyAlignment="1">
      <alignment vertical="center" wrapText="1"/>
    </xf>
    <xf numFmtId="0" fontId="0" fillId="3" borderId="0" xfId="0" applyFill="1" applyAlignment="1">
      <alignment vertical="center" wrapText="1"/>
    </xf>
    <xf numFmtId="180" fontId="0" fillId="2" borderId="0" xfId="0" applyNumberFormat="1" applyFill="1" applyAlignment="1" applyProtection="1">
      <alignment vertical="top" wrapText="1"/>
      <protection locked="0"/>
    </xf>
    <xf numFmtId="180" fontId="0" fillId="2" borderId="0" xfId="0" applyNumberFormat="1" applyFill="1">
      <alignment vertical="center"/>
    </xf>
    <xf numFmtId="0" fontId="28" fillId="0" borderId="41" xfId="0" applyFont="1" applyBorder="1" applyAlignment="1">
      <alignment horizontal="center" vertical="center"/>
    </xf>
    <xf numFmtId="0" fontId="30" fillId="0" borderId="41" xfId="0" applyFont="1" applyBorder="1" applyAlignment="1">
      <alignment horizontal="center" vertical="center"/>
    </xf>
    <xf numFmtId="0" fontId="28" fillId="0" borderId="1" xfId="0" applyFont="1" applyBorder="1" applyAlignment="1">
      <alignment horizontal="center" vertical="center"/>
    </xf>
    <xf numFmtId="0" fontId="30" fillId="0" borderId="1" xfId="0" applyFont="1" applyBorder="1" applyAlignment="1">
      <alignment horizontal="center" vertical="center"/>
    </xf>
    <xf numFmtId="0" fontId="28" fillId="0" borderId="1" xfId="0" applyFont="1" applyBorder="1" applyAlignment="1">
      <alignment vertical="center" wrapText="1"/>
    </xf>
    <xf numFmtId="0" fontId="28" fillId="0" borderId="39" xfId="0" applyFont="1" applyBorder="1" applyAlignment="1">
      <alignment vertical="center" wrapText="1"/>
    </xf>
    <xf numFmtId="0" fontId="30" fillId="0" borderId="30" xfId="0" applyFont="1" applyBorder="1" applyAlignment="1">
      <alignment vertical="center" wrapText="1"/>
    </xf>
    <xf numFmtId="0" fontId="30" fillId="0" borderId="40" xfId="0" applyFont="1" applyBorder="1" applyAlignment="1">
      <alignment vertical="center" wrapText="1"/>
    </xf>
    <xf numFmtId="0" fontId="30" fillId="0" borderId="32" xfId="0" applyFont="1" applyBorder="1" applyAlignment="1">
      <alignment vertical="center" wrapText="1"/>
    </xf>
    <xf numFmtId="0" fontId="26" fillId="0" borderId="39" xfId="0" applyFont="1" applyBorder="1" applyAlignment="1">
      <alignment vertical="center" wrapText="1"/>
    </xf>
    <xf numFmtId="0" fontId="30" fillId="0" borderId="5" xfId="0" applyFont="1" applyBorder="1" applyAlignment="1">
      <alignment vertical="center" wrapText="1"/>
    </xf>
    <xf numFmtId="0" fontId="28" fillId="0" borderId="40" xfId="0" applyFont="1" applyBorder="1" applyAlignment="1" applyProtection="1">
      <alignment vertical="center" wrapText="1"/>
      <protection locked="0"/>
    </xf>
    <xf numFmtId="0" fontId="30" fillId="0" borderId="41" xfId="0" applyFont="1" applyBorder="1" applyAlignment="1" applyProtection="1">
      <alignment vertical="center" wrapText="1"/>
      <protection locked="0"/>
    </xf>
    <xf numFmtId="0" fontId="30" fillId="0" borderId="32" xfId="0" applyFont="1" applyBorder="1" applyAlignment="1" applyProtection="1">
      <alignment vertical="center" wrapText="1"/>
      <protection locked="0"/>
    </xf>
    <xf numFmtId="0" fontId="2" fillId="0" borderId="41" xfId="0" applyFont="1" applyBorder="1" applyAlignment="1">
      <alignment horizontal="center" vertical="center"/>
    </xf>
    <xf numFmtId="0" fontId="2" fillId="0" borderId="43" xfId="0" applyFont="1" applyBorder="1" applyAlignment="1" applyProtection="1">
      <alignment vertical="center" wrapText="1"/>
      <protection locked="0"/>
    </xf>
    <xf numFmtId="0" fontId="0" fillId="0" borderId="43" xfId="0" applyBorder="1" applyAlignment="1" applyProtection="1">
      <alignment vertical="center" wrapText="1"/>
      <protection locked="0"/>
    </xf>
    <xf numFmtId="0" fontId="2" fillId="0" borderId="39" xfId="0" applyFont="1" applyBorder="1" applyAlignment="1">
      <alignment vertical="center" wrapText="1"/>
    </xf>
    <xf numFmtId="0" fontId="0" fillId="0" borderId="40" xfId="0" applyBorder="1" applyAlignment="1">
      <alignment vertical="center" wrapText="1"/>
    </xf>
    <xf numFmtId="0" fontId="0" fillId="0" borderId="32" xfId="0" applyBorder="1" applyAlignment="1">
      <alignment vertical="center" wrapText="1"/>
    </xf>
    <xf numFmtId="0" fontId="5" fillId="0" borderId="39" xfId="0" applyFont="1" applyBorder="1" applyAlignment="1">
      <alignment vertical="center" wrapText="1"/>
    </xf>
    <xf numFmtId="0" fontId="8" fillId="0" borderId="5" xfId="0" applyFont="1" applyBorder="1" applyAlignment="1">
      <alignment vertical="center" wrapText="1"/>
    </xf>
    <xf numFmtId="0" fontId="8" fillId="0" borderId="30" xfId="0" applyFont="1" applyBorder="1" applyAlignment="1">
      <alignment vertical="center" wrapText="1"/>
    </xf>
    <xf numFmtId="0" fontId="5" fillId="0" borderId="40" xfId="0" applyFont="1" applyBorder="1" applyAlignment="1" applyProtection="1">
      <alignment vertical="center" wrapText="1"/>
      <protection locked="0"/>
    </xf>
    <xf numFmtId="0" fontId="8" fillId="0" borderId="41"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0" fillId="0" borderId="2" xfId="0" applyBorder="1" applyAlignment="1">
      <alignment horizontal="left" vertical="center" wrapText="1"/>
    </xf>
    <xf numFmtId="0" fontId="0" fillId="0" borderId="4" xfId="0" applyBorder="1" applyAlignment="1">
      <alignment horizontal="left"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8" fillId="0" borderId="2" xfId="0" applyFont="1" applyBorder="1" applyAlignment="1">
      <alignment horizontal="left" vertical="center" wrapText="1"/>
    </xf>
    <xf numFmtId="0" fontId="28" fillId="0" borderId="4" xfId="0" applyFont="1" applyBorder="1" applyAlignment="1">
      <alignment horizontal="left" vertical="center" wrapText="1"/>
    </xf>
    <xf numFmtId="0" fontId="43" fillId="0" borderId="2"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2" fillId="0" borderId="1" xfId="0" applyFont="1" applyBorder="1" applyAlignment="1">
      <alignment vertical="center" textRotation="255"/>
    </xf>
    <xf numFmtId="0" fontId="0" fillId="0" borderId="1" xfId="0" applyBorder="1" applyAlignment="1">
      <alignment vertical="center" textRotation="255"/>
    </xf>
    <xf numFmtId="0" fontId="28" fillId="0" borderId="1" xfId="0" applyFont="1" applyBorder="1" applyAlignment="1">
      <alignment vertical="top" textRotation="255" wrapText="1"/>
    </xf>
    <xf numFmtId="0" fontId="30" fillId="0" borderId="1" xfId="0" applyFont="1" applyBorder="1" applyAlignment="1">
      <alignment vertical="top" textRotation="255" wrapText="1"/>
    </xf>
    <xf numFmtId="0" fontId="0" fillId="0" borderId="38" xfId="0" applyBorder="1">
      <alignment vertical="center"/>
    </xf>
    <xf numFmtId="0" fontId="0" fillId="0" borderId="40" xfId="0" applyBorder="1">
      <alignment vertical="center"/>
    </xf>
    <xf numFmtId="0" fontId="5" fillId="0" borderId="38" xfId="0" applyFont="1" applyBorder="1">
      <alignment vertical="center"/>
    </xf>
    <xf numFmtId="0" fontId="8" fillId="0" borderId="0" xfId="0" applyFont="1">
      <alignment vertical="center"/>
    </xf>
    <xf numFmtId="0" fontId="8" fillId="0" borderId="42" xfId="0" applyFont="1" applyBorder="1">
      <alignment vertical="center"/>
    </xf>
    <xf numFmtId="0" fontId="2" fillId="0" borderId="40" xfId="0" applyFont="1" applyBorder="1" applyAlignment="1" applyProtection="1">
      <alignment vertical="center" wrapText="1"/>
      <protection locked="0"/>
    </xf>
    <xf numFmtId="0" fontId="12" fillId="3" borderId="0" xfId="0" applyFont="1" applyFill="1" applyAlignment="1">
      <alignment horizontal="center" vertical="center"/>
    </xf>
    <xf numFmtId="0" fontId="13" fillId="3" borderId="0" xfId="0" applyFont="1" applyFill="1" applyAlignment="1">
      <alignment horizontal="center" vertical="center"/>
    </xf>
    <xf numFmtId="0" fontId="2" fillId="3" borderId="1" xfId="0" applyFont="1" applyFill="1" applyBorder="1" applyProtection="1">
      <alignment vertical="center"/>
      <protection locked="0"/>
    </xf>
    <xf numFmtId="0" fontId="0" fillId="3" borderId="1" xfId="0" applyFill="1" applyBorder="1" applyProtection="1">
      <alignment vertical="center"/>
      <protection locked="0"/>
    </xf>
    <xf numFmtId="0" fontId="0" fillId="2" borderId="41" xfId="0" applyFill="1" applyBorder="1" applyAlignment="1"/>
    <xf numFmtId="0" fontId="0" fillId="3" borderId="1" xfId="0" applyFill="1" applyBorder="1" applyAlignment="1">
      <alignment vertical="center" wrapText="1"/>
    </xf>
    <xf numFmtId="0" fontId="0" fillId="3" borderId="42" xfId="0" applyFill="1" applyBorder="1">
      <alignment vertical="center"/>
    </xf>
    <xf numFmtId="0" fontId="2" fillId="3" borderId="44" xfId="0" applyFont="1" applyFill="1" applyBorder="1" applyProtection="1">
      <alignment vertical="center"/>
      <protection locked="0"/>
    </xf>
    <xf numFmtId="0" fontId="0" fillId="3" borderId="44" xfId="0" applyFill="1" applyBorder="1" applyProtection="1">
      <alignment vertical="center"/>
      <protection locked="0"/>
    </xf>
    <xf numFmtId="0" fontId="2" fillId="3" borderId="0" xfId="0" applyFont="1" applyFill="1" applyAlignment="1">
      <alignment vertical="top" wrapText="1"/>
    </xf>
    <xf numFmtId="0" fontId="2" fillId="3" borderId="45" xfId="0" applyFont="1" applyFill="1" applyBorder="1" applyProtection="1">
      <alignment vertical="center"/>
      <protection locked="0"/>
    </xf>
    <xf numFmtId="0" fontId="0" fillId="3" borderId="45" xfId="0" applyFill="1" applyBorder="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lignment vertical="center"/>
    </xf>
    <xf numFmtId="0" fontId="21" fillId="3" borderId="57"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59"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xf numFmtId="0" fontId="20" fillId="3" borderId="0" xfId="0" applyFont="1" applyFill="1" applyAlignment="1">
      <alignment horizontal="left" vertical="center"/>
    </xf>
    <xf numFmtId="0" fontId="22" fillId="3" borderId="0" xfId="0" applyFont="1" applyFill="1" applyAlignment="1">
      <alignment horizontal="center" vertical="center"/>
    </xf>
    <xf numFmtId="0" fontId="20" fillId="2" borderId="41" xfId="0" applyFont="1" applyFill="1" applyBorder="1" applyAlignment="1" applyProtection="1">
      <alignment horizontal="left" vertical="center"/>
      <protection locked="0"/>
    </xf>
    <xf numFmtId="0" fontId="21" fillId="3" borderId="43" xfId="0" applyFont="1" applyFill="1" applyBorder="1" applyAlignment="1">
      <alignment horizontal="center" vertical="center" wrapText="1"/>
    </xf>
    <xf numFmtId="0" fontId="21" fillId="3" borderId="47"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0" fillId="3" borderId="0" xfId="0" applyFill="1" applyAlignment="1">
      <alignment horizontal="left" vertical="center"/>
    </xf>
    <xf numFmtId="0" fontId="2" fillId="2"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180" fontId="0" fillId="2" borderId="0" xfId="0" applyNumberFormat="1" applyFill="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42" xfId="0" applyFont="1" applyFill="1" applyBorder="1" applyAlignment="1">
      <alignment horizontal="center" vertical="center"/>
    </xf>
    <xf numFmtId="0" fontId="28"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180" fontId="0" fillId="2" borderId="1" xfId="0" applyNumberFormat="1" applyFill="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180" fontId="2" fillId="2" borderId="39" xfId="0" applyNumberFormat="1" applyFont="1" applyFill="1" applyBorder="1" applyAlignment="1" applyProtection="1">
      <alignment vertical="center" wrapText="1"/>
      <protection locked="0"/>
    </xf>
    <xf numFmtId="180" fontId="2" fillId="2" borderId="5" xfId="0" applyNumberFormat="1" applyFont="1" applyFill="1" applyBorder="1" applyAlignment="1" applyProtection="1">
      <alignment vertical="center" wrapText="1"/>
      <protection locked="0"/>
    </xf>
    <xf numFmtId="180" fontId="2" fillId="2" borderId="30" xfId="0" applyNumberFormat="1" applyFont="1" applyFill="1" applyBorder="1" applyAlignment="1" applyProtection="1">
      <alignment vertical="center" wrapText="1"/>
      <protection locked="0"/>
    </xf>
    <xf numFmtId="180" fontId="2" fillId="2" borderId="40" xfId="0" applyNumberFormat="1" applyFont="1" applyFill="1" applyBorder="1" applyAlignment="1" applyProtection="1">
      <alignment vertical="center" wrapText="1"/>
      <protection locked="0"/>
    </xf>
    <xf numFmtId="180" fontId="2" fillId="2" borderId="41" xfId="0" applyNumberFormat="1" applyFont="1" applyFill="1" applyBorder="1" applyAlignment="1" applyProtection="1">
      <alignment vertical="center" wrapText="1"/>
      <protection locked="0"/>
    </xf>
    <xf numFmtId="180" fontId="2" fillId="2" borderId="32" xfId="0" applyNumberFormat="1" applyFont="1" applyFill="1" applyBorder="1" applyAlignment="1" applyProtection="1">
      <alignment vertical="center" wrapText="1"/>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0" fontId="2" fillId="0" borderId="32" xfId="0" applyFont="1" applyBorder="1">
      <alignment vertical="center"/>
    </xf>
    <xf numFmtId="0" fontId="2" fillId="0" borderId="42"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lignment vertical="center"/>
    </xf>
    <xf numFmtId="0" fontId="0" fillId="0" borderId="3" xfId="0" applyBorder="1">
      <alignment vertical="center"/>
    </xf>
    <xf numFmtId="0" fontId="0" fillId="0" borderId="4" xfId="0" applyBorder="1">
      <alignment vertical="center"/>
    </xf>
    <xf numFmtId="0" fontId="0" fillId="2" borderId="0" xfId="0" applyFill="1" applyProtection="1">
      <alignmen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Alignment="1" applyProtection="1">
      <alignment horizontal="center" vertical="center"/>
      <protection locked="0"/>
    </xf>
    <xf numFmtId="179" fontId="4" fillId="2" borderId="0" xfId="0" applyNumberFormat="1" applyFont="1" applyFill="1" applyAlignment="1" applyProtection="1">
      <alignment horizontal="center" vertical="center"/>
      <protection locked="0"/>
    </xf>
    <xf numFmtId="178" fontId="28" fillId="2" borderId="0" xfId="0" applyNumberFormat="1" applyFont="1" applyFill="1" applyAlignment="1" applyProtection="1">
      <alignment horizontal="right" vertical="center"/>
      <protection locked="0"/>
    </xf>
    <xf numFmtId="0" fontId="0" fillId="3" borderId="0" xfId="0" applyFill="1" applyAlignment="1">
      <alignment vertical="top" wrapText="1"/>
    </xf>
  </cellXfs>
  <cellStyles count="2">
    <cellStyle name="桁区切り" xfId="1" builtinId="6"/>
    <cellStyle name="標準" xfId="0" builtinId="0"/>
  </cellStyles>
  <dxfs count="623">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0"/>
        </patternFill>
      </fill>
    </dxf>
    <dxf>
      <fill>
        <patternFill>
          <bgColor theme="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bgColor rgb="FFFFFF0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114300</xdr:colOff>
      <xdr:row>1</xdr:row>
      <xdr:rowOff>7620</xdr:rowOff>
    </xdr:from>
    <xdr:to>
      <xdr:col>12</xdr:col>
      <xdr:colOff>99060</xdr:colOff>
      <xdr:row>7</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28360" y="175260"/>
          <a:ext cx="1203960" cy="166878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050" b="0"/>
            <a:t>申請時は</a:t>
          </a:r>
          <a:endParaRPr kumimoji="1" lang="en-US" altLang="ja-JP" sz="1050" b="0"/>
        </a:p>
        <a:p>
          <a:pPr algn="l"/>
          <a:endParaRPr kumimoji="1" lang="en-US" altLang="ja-JP" sz="1050" b="0"/>
        </a:p>
        <a:p>
          <a:pPr algn="l"/>
          <a:r>
            <a:rPr kumimoji="1" lang="ja-JP" altLang="en-US" sz="1050" b="0" u="sng"/>
            <a:t>①第２号様式</a:t>
          </a:r>
          <a:endParaRPr kumimoji="1" lang="en-US" altLang="ja-JP" sz="1050" b="0" u="sng"/>
        </a:p>
        <a:p>
          <a:pPr algn="l"/>
          <a:r>
            <a:rPr kumimoji="1" lang="ja-JP" altLang="en-US" sz="1050" b="0" u="sng"/>
            <a:t>②事業提案書</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③</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３</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④</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４</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endParaRPr kumimoji="1" lang="en-US" altLang="ja-JP" sz="1050" b="0">
            <a:solidFill>
              <a:schemeClr val="dk1"/>
            </a:solidFill>
            <a:effectLst/>
            <a:latin typeface="+mn-lt"/>
            <a:ea typeface="+mn-ea"/>
            <a:cs typeface="+mn-cs"/>
          </a:endParaRPr>
        </a:p>
        <a:p>
          <a:pPr algn="l"/>
          <a:r>
            <a:rPr kumimoji="1" lang="ja-JP" altLang="en-US" sz="1050" b="0">
              <a:solidFill>
                <a:schemeClr val="dk1"/>
              </a:solidFill>
              <a:effectLst/>
              <a:latin typeface="+mn-lt"/>
              <a:ea typeface="+mn-ea"/>
              <a:cs typeface="+mn-cs"/>
            </a:rPr>
            <a:t>を作成ください</a:t>
          </a:r>
          <a:endParaRPr lang="ja-JP" altLang="ja-JP" sz="1050" b="0">
            <a:effectLst/>
          </a:endParaRPr>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I25"/>
  <sheetViews>
    <sheetView showGridLines="0" view="pageBreakPreview" zoomScaleNormal="100" zoomScaleSheetLayoutView="100" workbookViewId="0"/>
  </sheetViews>
  <sheetFormatPr defaultRowHeight="13.2" x14ac:dyDescent="0.2"/>
  <cols>
    <col min="1" max="1" width="4.77734375" customWidth="1"/>
  </cols>
  <sheetData>
    <row r="2" spans="1:9" ht="36" customHeight="1" x14ac:dyDescent="0.2">
      <c r="A2" s="163" t="s">
        <v>365</v>
      </c>
      <c r="B2" s="164"/>
      <c r="C2" s="164"/>
      <c r="D2" s="164"/>
      <c r="E2" s="164"/>
      <c r="F2" s="164"/>
      <c r="G2" s="164"/>
      <c r="H2" s="164"/>
      <c r="I2" s="164"/>
    </row>
    <row r="4" spans="1:9" ht="31.5" customHeight="1" x14ac:dyDescent="0.2">
      <c r="A4" s="27" t="s">
        <v>324</v>
      </c>
      <c r="B4" s="165" t="s">
        <v>362</v>
      </c>
      <c r="C4" s="166"/>
      <c r="D4" s="166"/>
      <c r="E4" s="166"/>
      <c r="F4" s="166"/>
      <c r="G4" s="166"/>
      <c r="H4" s="166"/>
      <c r="I4" s="166"/>
    </row>
    <row r="5" spans="1:9" x14ac:dyDescent="0.2">
      <c r="A5" s="28"/>
    </row>
    <row r="6" spans="1:9" ht="16.2" customHeight="1" x14ac:dyDescent="0.2">
      <c r="A6" s="27" t="s">
        <v>325</v>
      </c>
      <c r="B6" s="165" t="s">
        <v>357</v>
      </c>
      <c r="C6" s="165"/>
      <c r="D6" s="165"/>
      <c r="E6" s="165"/>
      <c r="F6" s="165"/>
      <c r="G6" s="165"/>
      <c r="H6" s="165"/>
      <c r="I6" s="165"/>
    </row>
    <row r="7" spans="1:9" ht="13.5" customHeight="1" x14ac:dyDescent="0.2">
      <c r="A7" s="27"/>
      <c r="B7" s="25"/>
      <c r="C7" s="25"/>
      <c r="D7" s="25"/>
      <c r="E7" s="25"/>
      <c r="F7" s="25"/>
      <c r="G7" s="25"/>
      <c r="H7" s="25"/>
      <c r="I7" s="25"/>
    </row>
    <row r="8" spans="1:9" ht="59.4" customHeight="1" x14ac:dyDescent="0.2">
      <c r="A8" s="27" t="s">
        <v>326</v>
      </c>
      <c r="B8" s="165" t="s">
        <v>363</v>
      </c>
      <c r="C8" s="165"/>
      <c r="D8" s="165"/>
      <c r="E8" s="165"/>
      <c r="F8" s="165"/>
      <c r="G8" s="165"/>
      <c r="H8" s="165"/>
      <c r="I8" s="165"/>
    </row>
    <row r="9" spans="1:9" x14ac:dyDescent="0.2">
      <c r="A9" s="28"/>
    </row>
    <row r="10" spans="1:9" ht="41.25" customHeight="1" x14ac:dyDescent="0.2">
      <c r="A10" s="27" t="s">
        <v>327</v>
      </c>
      <c r="B10" s="165" t="s">
        <v>337</v>
      </c>
      <c r="C10" s="165"/>
      <c r="D10" s="165"/>
      <c r="E10" s="165"/>
      <c r="F10" s="165"/>
      <c r="G10" s="165"/>
      <c r="H10" s="165"/>
      <c r="I10" s="165"/>
    </row>
    <row r="11" spans="1:9" ht="13.2" customHeight="1" x14ac:dyDescent="0.2">
      <c r="A11" s="27"/>
      <c r="B11" s="112"/>
      <c r="C11" s="112"/>
      <c r="D11" s="112"/>
      <c r="E11" s="112"/>
      <c r="F11" s="112"/>
      <c r="G11" s="112"/>
      <c r="H11" s="112"/>
      <c r="I11" s="112"/>
    </row>
    <row r="12" spans="1:9" ht="19.5" customHeight="1" x14ac:dyDescent="0.2">
      <c r="A12" s="29" t="s">
        <v>328</v>
      </c>
      <c r="B12" s="167" t="s">
        <v>330</v>
      </c>
      <c r="C12" s="167"/>
      <c r="D12" s="167"/>
      <c r="E12" s="167"/>
      <c r="F12" s="167"/>
      <c r="G12" s="167"/>
      <c r="H12" s="167"/>
      <c r="I12" s="167"/>
    </row>
    <row r="25" spans="5:5" x14ac:dyDescent="0.2">
      <c r="E25" s="25"/>
    </row>
  </sheetData>
  <sheetProtection formatCells="0" formatColumns="0" formatRows="0" insertColumns="0" insertRows="0" insertHyperlinks="0" deleteColumns="0" deleteRows="0" sort="0" autoFilter="0" pivotTables="0"/>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4:I4"/>
    <mergeCell ref="B6:I6"/>
    <mergeCell ref="B8:I8"/>
    <mergeCell ref="B12:I12"/>
    <mergeCell ref="B10:I10"/>
  </mergeCells>
  <phoneticPr fontId="1"/>
  <pageMargins left="0.70866141732283472" right="0.70866141732283472" top="0.74803149606299213" bottom="0.74803149606299213" header="0.31496062992125984" footer="0.31496062992125984"/>
  <pageSetup paperSize="9" orientation="portrait" blackAndWhite="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9"/>
  <sheetViews>
    <sheetView showGridLines="0" view="pageBreakPreview" zoomScale="115" zoomScaleNormal="70" zoomScaleSheetLayoutView="115" workbookViewId="0">
      <selection activeCell="A6" sqref="A6:K26"/>
    </sheetView>
  </sheetViews>
  <sheetFormatPr defaultColWidth="9" defaultRowHeight="13.2" x14ac:dyDescent="0.2"/>
  <cols>
    <col min="1" max="1" width="3.33203125" style="18" customWidth="1"/>
    <col min="2" max="2" width="2.6640625" style="18" customWidth="1"/>
    <col min="3" max="5" width="9" style="18"/>
    <col min="6" max="6" width="2.88671875" style="18" customWidth="1"/>
    <col min="7" max="10" width="9" style="18"/>
    <col min="11" max="11" width="17" style="18" customWidth="1"/>
    <col min="12" max="16384" width="9" style="18"/>
  </cols>
  <sheetData>
    <row r="1" spans="1:11" x14ac:dyDescent="0.2">
      <c r="A1" s="18">
        <v>3</v>
      </c>
      <c r="B1" s="18" t="s">
        <v>152</v>
      </c>
    </row>
    <row r="3" spans="1:11" x14ac:dyDescent="0.2">
      <c r="B3" s="19"/>
      <c r="C3" s="18" t="s">
        <v>155</v>
      </c>
      <c r="F3" s="19"/>
      <c r="G3" s="18" t="s">
        <v>156</v>
      </c>
    </row>
    <row r="5" spans="1:11" x14ac:dyDescent="0.2">
      <c r="A5" s="18" t="s">
        <v>153</v>
      </c>
    </row>
    <row r="6" spans="1:11" ht="29.25" customHeight="1" x14ac:dyDescent="0.2">
      <c r="A6" s="476"/>
      <c r="B6" s="477"/>
      <c r="C6" s="477"/>
      <c r="D6" s="477"/>
      <c r="E6" s="477"/>
      <c r="F6" s="477"/>
      <c r="G6" s="477"/>
      <c r="H6" s="477"/>
      <c r="I6" s="477"/>
      <c r="J6" s="477"/>
      <c r="K6" s="478"/>
    </row>
    <row r="7" spans="1:11" ht="29.25" customHeight="1" x14ac:dyDescent="0.2">
      <c r="A7" s="479"/>
      <c r="B7" s="409"/>
      <c r="C7" s="409"/>
      <c r="D7" s="409"/>
      <c r="E7" s="409"/>
      <c r="F7" s="409"/>
      <c r="G7" s="409"/>
      <c r="H7" s="409"/>
      <c r="I7" s="409"/>
      <c r="J7" s="409"/>
      <c r="K7" s="480"/>
    </row>
    <row r="8" spans="1:11" ht="29.25" customHeight="1" x14ac:dyDescent="0.2">
      <c r="A8" s="479"/>
      <c r="B8" s="409"/>
      <c r="C8" s="409"/>
      <c r="D8" s="409"/>
      <c r="E8" s="409"/>
      <c r="F8" s="409"/>
      <c r="G8" s="409"/>
      <c r="H8" s="409"/>
      <c r="I8" s="409"/>
      <c r="J8" s="409"/>
      <c r="K8" s="480"/>
    </row>
    <row r="9" spans="1:11" ht="29.25" customHeight="1" x14ac:dyDescent="0.2">
      <c r="A9" s="479"/>
      <c r="B9" s="409"/>
      <c r="C9" s="409"/>
      <c r="D9" s="409"/>
      <c r="E9" s="409"/>
      <c r="F9" s="409"/>
      <c r="G9" s="409"/>
      <c r="H9" s="409"/>
      <c r="I9" s="409"/>
      <c r="J9" s="409"/>
      <c r="K9" s="480"/>
    </row>
    <row r="10" spans="1:11" ht="29.25" customHeight="1" x14ac:dyDescent="0.2">
      <c r="A10" s="479"/>
      <c r="B10" s="409"/>
      <c r="C10" s="409"/>
      <c r="D10" s="409"/>
      <c r="E10" s="409"/>
      <c r="F10" s="409"/>
      <c r="G10" s="409"/>
      <c r="H10" s="409"/>
      <c r="I10" s="409"/>
      <c r="J10" s="409"/>
      <c r="K10" s="480"/>
    </row>
    <row r="11" spans="1:11" ht="29.25" customHeight="1" x14ac:dyDescent="0.2">
      <c r="A11" s="479"/>
      <c r="B11" s="409"/>
      <c r="C11" s="409"/>
      <c r="D11" s="409"/>
      <c r="E11" s="409"/>
      <c r="F11" s="409"/>
      <c r="G11" s="409"/>
      <c r="H11" s="409"/>
      <c r="I11" s="409"/>
      <c r="J11" s="409"/>
      <c r="K11" s="480"/>
    </row>
    <row r="12" spans="1:11" ht="29.25" customHeight="1" x14ac:dyDescent="0.2">
      <c r="A12" s="479"/>
      <c r="B12" s="409"/>
      <c r="C12" s="409"/>
      <c r="D12" s="409"/>
      <c r="E12" s="409"/>
      <c r="F12" s="409"/>
      <c r="G12" s="409"/>
      <c r="H12" s="409"/>
      <c r="I12" s="409"/>
      <c r="J12" s="409"/>
      <c r="K12" s="480"/>
    </row>
    <row r="13" spans="1:11" ht="29.25" customHeight="1" x14ac:dyDescent="0.2">
      <c r="A13" s="479"/>
      <c r="B13" s="409"/>
      <c r="C13" s="409"/>
      <c r="D13" s="409"/>
      <c r="E13" s="409"/>
      <c r="F13" s="409"/>
      <c r="G13" s="409"/>
      <c r="H13" s="409"/>
      <c r="I13" s="409"/>
      <c r="J13" s="409"/>
      <c r="K13" s="480"/>
    </row>
    <row r="14" spans="1:11" ht="29.25" customHeight="1" x14ac:dyDescent="0.2">
      <c r="A14" s="479"/>
      <c r="B14" s="409"/>
      <c r="C14" s="409"/>
      <c r="D14" s="409"/>
      <c r="E14" s="409"/>
      <c r="F14" s="409"/>
      <c r="G14" s="409"/>
      <c r="H14" s="409"/>
      <c r="I14" s="409"/>
      <c r="J14" s="409"/>
      <c r="K14" s="480"/>
    </row>
    <row r="15" spans="1:11" ht="29.25" customHeight="1" x14ac:dyDescent="0.2">
      <c r="A15" s="479"/>
      <c r="B15" s="409"/>
      <c r="C15" s="409"/>
      <c r="D15" s="409"/>
      <c r="E15" s="409"/>
      <c r="F15" s="409"/>
      <c r="G15" s="409"/>
      <c r="H15" s="409"/>
      <c r="I15" s="409"/>
      <c r="J15" s="409"/>
      <c r="K15" s="480"/>
    </row>
    <row r="16" spans="1:11" ht="29.25" customHeight="1" x14ac:dyDescent="0.2">
      <c r="A16" s="479"/>
      <c r="B16" s="409"/>
      <c r="C16" s="409"/>
      <c r="D16" s="409"/>
      <c r="E16" s="409"/>
      <c r="F16" s="409"/>
      <c r="G16" s="409"/>
      <c r="H16" s="409"/>
      <c r="I16" s="409"/>
      <c r="J16" s="409"/>
      <c r="K16" s="480"/>
    </row>
    <row r="17" spans="1:11" ht="29.25" customHeight="1" x14ac:dyDescent="0.2">
      <c r="A17" s="479"/>
      <c r="B17" s="409"/>
      <c r="C17" s="409"/>
      <c r="D17" s="409"/>
      <c r="E17" s="409"/>
      <c r="F17" s="409"/>
      <c r="G17" s="409"/>
      <c r="H17" s="409"/>
      <c r="I17" s="409"/>
      <c r="J17" s="409"/>
      <c r="K17" s="480"/>
    </row>
    <row r="18" spans="1:11" ht="29.25" customHeight="1" x14ac:dyDescent="0.2">
      <c r="A18" s="479"/>
      <c r="B18" s="409"/>
      <c r="C18" s="409"/>
      <c r="D18" s="409"/>
      <c r="E18" s="409"/>
      <c r="F18" s="409"/>
      <c r="G18" s="409"/>
      <c r="H18" s="409"/>
      <c r="I18" s="409"/>
      <c r="J18" s="409"/>
      <c r="K18" s="480"/>
    </row>
    <row r="19" spans="1:11" ht="29.25" customHeight="1" x14ac:dyDescent="0.2">
      <c r="A19" s="479"/>
      <c r="B19" s="409"/>
      <c r="C19" s="409"/>
      <c r="D19" s="409"/>
      <c r="E19" s="409"/>
      <c r="F19" s="409"/>
      <c r="G19" s="409"/>
      <c r="H19" s="409"/>
      <c r="I19" s="409"/>
      <c r="J19" s="409"/>
      <c r="K19" s="480"/>
    </row>
    <row r="20" spans="1:11" ht="29.25" customHeight="1" x14ac:dyDescent="0.2">
      <c r="A20" s="479"/>
      <c r="B20" s="409"/>
      <c r="C20" s="409"/>
      <c r="D20" s="409"/>
      <c r="E20" s="409"/>
      <c r="F20" s="409"/>
      <c r="G20" s="409"/>
      <c r="H20" s="409"/>
      <c r="I20" s="409"/>
      <c r="J20" s="409"/>
      <c r="K20" s="480"/>
    </row>
    <row r="21" spans="1:11" ht="29.25" customHeight="1" x14ac:dyDescent="0.2">
      <c r="A21" s="479"/>
      <c r="B21" s="409"/>
      <c r="C21" s="409"/>
      <c r="D21" s="409"/>
      <c r="E21" s="409"/>
      <c r="F21" s="409"/>
      <c r="G21" s="409"/>
      <c r="H21" s="409"/>
      <c r="I21" s="409"/>
      <c r="J21" s="409"/>
      <c r="K21" s="480"/>
    </row>
    <row r="22" spans="1:11" ht="29.25" customHeight="1" x14ac:dyDescent="0.2">
      <c r="A22" s="479"/>
      <c r="B22" s="409"/>
      <c r="C22" s="409"/>
      <c r="D22" s="409"/>
      <c r="E22" s="409"/>
      <c r="F22" s="409"/>
      <c r="G22" s="409"/>
      <c r="H22" s="409"/>
      <c r="I22" s="409"/>
      <c r="J22" s="409"/>
      <c r="K22" s="480"/>
    </row>
    <row r="23" spans="1:11" ht="29.25" customHeight="1" x14ac:dyDescent="0.2">
      <c r="A23" s="479"/>
      <c r="B23" s="409"/>
      <c r="C23" s="409"/>
      <c r="D23" s="409"/>
      <c r="E23" s="409"/>
      <c r="F23" s="409"/>
      <c r="G23" s="409"/>
      <c r="H23" s="409"/>
      <c r="I23" s="409"/>
      <c r="J23" s="409"/>
      <c r="K23" s="480"/>
    </row>
    <row r="24" spans="1:11" ht="29.25" customHeight="1" x14ac:dyDescent="0.2">
      <c r="A24" s="479"/>
      <c r="B24" s="409"/>
      <c r="C24" s="409"/>
      <c r="D24" s="409"/>
      <c r="E24" s="409"/>
      <c r="F24" s="409"/>
      <c r="G24" s="409"/>
      <c r="H24" s="409"/>
      <c r="I24" s="409"/>
      <c r="J24" s="409"/>
      <c r="K24" s="480"/>
    </row>
    <row r="25" spans="1:11" ht="29.25" customHeight="1" x14ac:dyDescent="0.2">
      <c r="A25" s="479"/>
      <c r="B25" s="409"/>
      <c r="C25" s="409"/>
      <c r="D25" s="409"/>
      <c r="E25" s="409"/>
      <c r="F25" s="409"/>
      <c r="G25" s="409"/>
      <c r="H25" s="409"/>
      <c r="I25" s="409"/>
      <c r="J25" s="409"/>
      <c r="K25" s="480"/>
    </row>
    <row r="26" spans="1:11" ht="29.25" customHeight="1" x14ac:dyDescent="0.2">
      <c r="A26" s="481"/>
      <c r="B26" s="482"/>
      <c r="C26" s="482"/>
      <c r="D26" s="482"/>
      <c r="E26" s="482"/>
      <c r="F26" s="482"/>
      <c r="G26" s="482"/>
      <c r="H26" s="482"/>
      <c r="I26" s="482"/>
      <c r="J26" s="482"/>
      <c r="K26" s="483"/>
    </row>
    <row r="29" spans="1:11" x14ac:dyDescent="0.2">
      <c r="A29" s="18" t="s">
        <v>154</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xr:uid="{00000000-0002-0000-09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D50"/>
  <sheetViews>
    <sheetView showGridLines="0" view="pageBreakPreview" zoomScale="115" zoomScaleNormal="100" zoomScaleSheetLayoutView="115" workbookViewId="0">
      <selection activeCell="O3" sqref="O3"/>
    </sheetView>
  </sheetViews>
  <sheetFormatPr defaultColWidth="9" defaultRowHeight="13.2" x14ac:dyDescent="0.2"/>
  <cols>
    <col min="1" max="1" width="3.77734375" style="31" customWidth="1"/>
    <col min="2" max="2" width="11.33203125" style="31" customWidth="1"/>
    <col min="3" max="3" width="4.77734375" style="31" customWidth="1"/>
    <col min="4" max="4" width="3.77734375" style="31" customWidth="1"/>
    <col min="5" max="5" width="3.33203125" style="31" customWidth="1"/>
    <col min="6" max="6" width="3.6640625" style="31" customWidth="1"/>
    <col min="7" max="7" width="3.33203125" style="31" customWidth="1"/>
    <col min="8" max="9" width="3.6640625" style="31" customWidth="1"/>
    <col min="10" max="10" width="7.44140625" style="31" customWidth="1"/>
    <col min="11" max="11" width="2.88671875" style="31" customWidth="1"/>
    <col min="12" max="12" width="5.109375" style="31" customWidth="1"/>
    <col min="13" max="13" width="3.88671875" style="31" customWidth="1"/>
    <col min="14" max="14" width="4.33203125" style="31" customWidth="1"/>
    <col min="15" max="15" width="4.109375" style="31" customWidth="1"/>
    <col min="16" max="16" width="2.88671875" style="31" customWidth="1"/>
    <col min="17" max="17" width="3.44140625" style="31" customWidth="1"/>
    <col min="18" max="18" width="3.109375" style="31" customWidth="1"/>
    <col min="19" max="19" width="3.44140625" style="31" customWidth="1"/>
    <col min="20" max="20" width="3.6640625" style="31"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31" t="s">
        <v>157</v>
      </c>
    </row>
    <row r="3" spans="1:30" ht="22.5" customHeight="1" x14ac:dyDescent="0.2">
      <c r="N3" s="106" t="s">
        <v>364</v>
      </c>
      <c r="O3" s="91"/>
      <c r="P3" s="34" t="s">
        <v>1</v>
      </c>
      <c r="Q3" s="91"/>
      <c r="R3" s="34" t="s">
        <v>144</v>
      </c>
      <c r="S3" s="91"/>
      <c r="T3" s="34" t="s">
        <v>3</v>
      </c>
    </row>
    <row r="6" spans="1:30" x14ac:dyDescent="0.2">
      <c r="A6" s="31" t="s">
        <v>11</v>
      </c>
    </row>
    <row r="10" spans="1:30" ht="30.75" customHeight="1" x14ac:dyDescent="0.2">
      <c r="G10" s="33"/>
      <c r="H10" s="180" t="s">
        <v>164</v>
      </c>
      <c r="I10" s="180"/>
      <c r="J10" s="180"/>
      <c r="K10" s="489">
        <f>第１号!E10</f>
        <v>0</v>
      </c>
      <c r="L10" s="489"/>
      <c r="M10" s="489"/>
      <c r="N10" s="489"/>
      <c r="O10" s="489"/>
      <c r="P10" s="489"/>
      <c r="Q10" s="489"/>
      <c r="R10" s="489"/>
      <c r="S10" s="489"/>
    </row>
    <row r="11" spans="1:30" ht="30.75" customHeight="1" x14ac:dyDescent="0.2">
      <c r="G11" s="33"/>
      <c r="H11" s="180" t="s">
        <v>165</v>
      </c>
      <c r="I11" s="180"/>
      <c r="J11" s="180"/>
      <c r="K11" s="192">
        <f>第１号!E11</f>
        <v>0</v>
      </c>
      <c r="L11" s="489"/>
      <c r="M11" s="489"/>
      <c r="N11" s="489"/>
      <c r="O11" s="489"/>
      <c r="P11" s="489"/>
      <c r="Q11" s="489"/>
      <c r="R11" s="489"/>
      <c r="S11" s="489"/>
    </row>
    <row r="12" spans="1:30" ht="30.75" customHeight="1" x14ac:dyDescent="0.2">
      <c r="G12" s="33"/>
      <c r="H12" s="180" t="s">
        <v>6</v>
      </c>
      <c r="I12" s="180"/>
      <c r="J12" s="180"/>
      <c r="K12" s="489">
        <f>第１号!E12</f>
        <v>0</v>
      </c>
      <c r="L12" s="489"/>
      <c r="M12" s="489"/>
      <c r="N12" s="489"/>
      <c r="O12" s="489"/>
      <c r="P12" s="489"/>
      <c r="Q12" s="489"/>
      <c r="R12" s="489"/>
      <c r="S12" s="489"/>
      <c r="T12" s="34"/>
    </row>
    <row r="16" spans="1:30" ht="15.75" customHeight="1" x14ac:dyDescent="0.2">
      <c r="A16" s="176" t="s">
        <v>158</v>
      </c>
      <c r="B16" s="177"/>
      <c r="C16" s="177"/>
      <c r="D16" s="177"/>
      <c r="E16" s="177"/>
      <c r="F16" s="177"/>
      <c r="G16" s="177"/>
      <c r="H16" s="177"/>
      <c r="I16" s="177"/>
      <c r="J16" s="177"/>
      <c r="K16" s="177"/>
      <c r="L16" s="177"/>
      <c r="M16" s="177"/>
      <c r="N16" s="177"/>
      <c r="O16" s="177"/>
      <c r="P16" s="177"/>
      <c r="Q16" s="177"/>
      <c r="R16" s="177"/>
      <c r="S16" s="177"/>
      <c r="T16" s="37"/>
      <c r="U16" s="16"/>
      <c r="V16" s="15"/>
      <c r="W16" s="15"/>
      <c r="X16" s="15"/>
      <c r="Y16" s="15"/>
      <c r="Z16" s="15"/>
      <c r="AA16" s="15"/>
      <c r="AB16" s="15"/>
      <c r="AC16" s="15"/>
      <c r="AD16" s="15"/>
    </row>
    <row r="17" spans="1:30" ht="15" customHeight="1" x14ac:dyDescent="0.2">
      <c r="A17" s="487" t="s">
        <v>159</v>
      </c>
      <c r="B17" s="488"/>
      <c r="C17" s="488"/>
      <c r="D17" s="488"/>
      <c r="E17" s="488"/>
      <c r="F17" s="488"/>
      <c r="G17" s="488"/>
      <c r="H17" s="488"/>
      <c r="I17" s="488"/>
      <c r="J17" s="488"/>
      <c r="K17" s="488"/>
      <c r="L17" s="488"/>
      <c r="M17" s="488"/>
      <c r="N17" s="488"/>
      <c r="O17" s="488"/>
      <c r="P17" s="488"/>
      <c r="Q17" s="488"/>
      <c r="R17" s="488"/>
      <c r="S17" s="488"/>
      <c r="T17" s="59"/>
      <c r="U17" s="20"/>
      <c r="V17" s="20"/>
      <c r="W17" s="20"/>
      <c r="X17" s="20"/>
      <c r="Y17" s="20"/>
      <c r="Z17" s="20"/>
      <c r="AA17" s="20"/>
      <c r="AB17" s="20"/>
      <c r="AC17" s="20"/>
      <c r="AD17" s="20"/>
    </row>
    <row r="18" spans="1:30" ht="23.25" customHeight="1" x14ac:dyDescent="0.2">
      <c r="A18" s="176" t="s">
        <v>8</v>
      </c>
      <c r="B18" s="177"/>
      <c r="C18" s="177"/>
      <c r="D18" s="177"/>
      <c r="E18" s="177"/>
      <c r="F18" s="177"/>
      <c r="G18" s="177"/>
      <c r="H18" s="177"/>
      <c r="I18" s="177"/>
      <c r="J18" s="177"/>
      <c r="K18" s="177"/>
      <c r="L18" s="177"/>
      <c r="M18" s="177"/>
      <c r="N18" s="177"/>
      <c r="O18" s="177"/>
      <c r="P18" s="177"/>
      <c r="Q18" s="177"/>
      <c r="R18" s="177"/>
      <c r="S18" s="177"/>
      <c r="T18" s="37"/>
      <c r="U18" s="16"/>
      <c r="V18" s="16"/>
      <c r="W18" s="16"/>
      <c r="X18" s="16"/>
      <c r="Y18" s="16"/>
      <c r="Z18" s="16"/>
      <c r="AA18" s="16"/>
      <c r="AB18" s="16"/>
      <c r="AC18" s="16"/>
    </row>
    <row r="19" spans="1:30" ht="47.25" customHeight="1" x14ac:dyDescent="0.2">
      <c r="A19" s="434" t="s">
        <v>9</v>
      </c>
      <c r="B19" s="467"/>
      <c r="C19" s="485">
        <f>第１号!$B$22</f>
        <v>0</v>
      </c>
      <c r="D19" s="486"/>
      <c r="E19" s="486"/>
      <c r="F19" s="486"/>
      <c r="G19" s="486"/>
      <c r="H19" s="486"/>
      <c r="I19" s="486"/>
      <c r="J19" s="486"/>
      <c r="K19" s="486"/>
      <c r="L19" s="486"/>
      <c r="M19" s="486"/>
      <c r="N19" s="486"/>
      <c r="O19" s="486"/>
      <c r="P19" s="486"/>
      <c r="Q19" s="486"/>
      <c r="R19" s="486"/>
      <c r="S19" s="486"/>
      <c r="T19" s="486"/>
    </row>
    <row r="20" spans="1:30" ht="27" customHeight="1" x14ac:dyDescent="0.2">
      <c r="A20" s="434" t="s">
        <v>160</v>
      </c>
      <c r="B20" s="467"/>
      <c r="C20" s="107"/>
      <c r="D20" s="102"/>
      <c r="E20" s="60" t="s">
        <v>1</v>
      </c>
      <c r="F20" s="94"/>
      <c r="G20" s="60" t="s">
        <v>144</v>
      </c>
      <c r="H20" s="94"/>
      <c r="I20" s="484" t="s">
        <v>256</v>
      </c>
      <c r="J20" s="437"/>
      <c r="K20" s="437"/>
      <c r="L20" s="94"/>
      <c r="M20" s="60" t="s">
        <v>257</v>
      </c>
      <c r="N20" s="101"/>
      <c r="O20" s="61" t="s">
        <v>258</v>
      </c>
      <c r="P20" s="61"/>
      <c r="Q20" s="61"/>
      <c r="R20" s="61"/>
      <c r="S20" s="61"/>
      <c r="T20" s="62"/>
    </row>
    <row r="21" spans="1:30" ht="27" customHeight="1" x14ac:dyDescent="0.2">
      <c r="A21" s="434" t="s">
        <v>161</v>
      </c>
      <c r="B21" s="467"/>
      <c r="C21" s="457"/>
      <c r="D21" s="458"/>
      <c r="E21" s="458"/>
      <c r="F21" s="458"/>
      <c r="G21" s="458"/>
      <c r="H21" s="458"/>
      <c r="I21" s="458"/>
      <c r="J21" s="458"/>
      <c r="K21" s="61" t="s">
        <v>12</v>
      </c>
      <c r="L21" s="61"/>
      <c r="M21" s="61"/>
      <c r="N21" s="61"/>
      <c r="O21" s="61"/>
      <c r="P21" s="61"/>
      <c r="Q21" s="61"/>
      <c r="R21" s="61"/>
      <c r="S21" s="61"/>
      <c r="T21" s="62"/>
    </row>
    <row r="22" spans="1:30" ht="27" customHeight="1" x14ac:dyDescent="0.2">
      <c r="A22" s="434" t="s">
        <v>162</v>
      </c>
      <c r="B22" s="467"/>
      <c r="C22" s="108"/>
      <c r="D22" s="94"/>
      <c r="E22" s="60" t="s">
        <v>1</v>
      </c>
      <c r="F22" s="94"/>
      <c r="G22" s="60" t="s">
        <v>144</v>
      </c>
      <c r="H22" s="94"/>
      <c r="I22" s="61" t="s">
        <v>3</v>
      </c>
      <c r="J22" s="61"/>
      <c r="K22" s="61"/>
      <c r="L22" s="61"/>
      <c r="M22" s="61"/>
      <c r="N22" s="61"/>
      <c r="O22" s="61"/>
      <c r="P22" s="61"/>
      <c r="Q22" s="61"/>
      <c r="R22" s="61"/>
      <c r="S22" s="61"/>
      <c r="T22" s="62"/>
    </row>
    <row r="23" spans="1:30" ht="27" customHeight="1" x14ac:dyDescent="0.2">
      <c r="A23" s="434" t="s">
        <v>163</v>
      </c>
      <c r="B23" s="467"/>
      <c r="C23" s="108"/>
      <c r="D23" s="94"/>
      <c r="E23" s="60" t="s">
        <v>1</v>
      </c>
      <c r="F23" s="94"/>
      <c r="G23" s="60" t="s">
        <v>144</v>
      </c>
      <c r="H23" s="94"/>
      <c r="I23" s="61" t="s">
        <v>3</v>
      </c>
      <c r="J23" s="61"/>
      <c r="K23" s="61"/>
      <c r="L23" s="61"/>
      <c r="M23" s="61"/>
      <c r="N23" s="61"/>
      <c r="O23" s="61"/>
      <c r="P23" s="61"/>
      <c r="Q23" s="61"/>
      <c r="R23" s="61"/>
      <c r="S23" s="61"/>
      <c r="T23" s="62"/>
    </row>
    <row r="50" spans="1:1" x14ac:dyDescent="0.2">
      <c r="A50" s="31" t="s">
        <v>166</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xr:uid="{00000000-0002-0000-0A00-000000000000}">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52"/>
  <sheetViews>
    <sheetView showGridLines="0" view="pageBreakPreview" zoomScale="115" zoomScaleNormal="100" zoomScaleSheetLayoutView="115" workbookViewId="0">
      <selection activeCell="G3" sqref="G3"/>
    </sheetView>
  </sheetViews>
  <sheetFormatPr defaultColWidth="9" defaultRowHeight="13.2" x14ac:dyDescent="0.2"/>
  <cols>
    <col min="1" max="1" width="6.33203125" style="31" customWidth="1"/>
    <col min="2" max="2" width="3.88671875" style="31" customWidth="1"/>
    <col min="3" max="3" width="19.33203125" style="31" customWidth="1"/>
    <col min="4" max="4" width="17.6640625" style="31" customWidth="1"/>
    <col min="5" max="6" width="9" style="31"/>
    <col min="7" max="7" width="4" style="31" customWidth="1"/>
    <col min="8" max="10" width="3" style="31" customWidth="1"/>
    <col min="11" max="11" width="3.77734375" style="31" customWidth="1"/>
    <col min="12" max="12" width="3" style="31" customWidth="1"/>
    <col min="13" max="16384" width="9" style="1"/>
  </cols>
  <sheetData>
    <row r="2" spans="1:12" x14ac:dyDescent="0.2">
      <c r="A2" s="31" t="s">
        <v>167</v>
      </c>
    </row>
    <row r="3" spans="1:12" ht="22.5" customHeight="1" x14ac:dyDescent="0.2">
      <c r="F3" s="103" t="s">
        <v>364</v>
      </c>
      <c r="G3" s="91"/>
      <c r="H3" s="34" t="s">
        <v>1</v>
      </c>
      <c r="I3" s="91"/>
      <c r="J3" s="34" t="s">
        <v>2</v>
      </c>
      <c r="K3" s="91"/>
      <c r="L3" s="34" t="s">
        <v>3</v>
      </c>
    </row>
    <row r="6" spans="1:12" x14ac:dyDescent="0.2">
      <c r="A6" s="31" t="s">
        <v>11</v>
      </c>
    </row>
    <row r="10" spans="1:12" ht="30.75" customHeight="1" x14ac:dyDescent="0.2">
      <c r="D10" s="36" t="s">
        <v>4</v>
      </c>
      <c r="E10" s="192">
        <f>第１号!E10</f>
        <v>0</v>
      </c>
      <c r="F10" s="192"/>
      <c r="G10" s="192"/>
      <c r="H10" s="192"/>
      <c r="I10" s="192"/>
      <c r="J10" s="192"/>
      <c r="K10" s="493"/>
    </row>
    <row r="11" spans="1:12" ht="30.75" customHeight="1" x14ac:dyDescent="0.2">
      <c r="D11" s="36" t="s">
        <v>5</v>
      </c>
      <c r="E11" s="192">
        <f>第１号!E11</f>
        <v>0</v>
      </c>
      <c r="F11" s="192"/>
      <c r="G11" s="192"/>
      <c r="H11" s="192"/>
      <c r="I11" s="192"/>
      <c r="J11" s="192"/>
      <c r="K11" s="493"/>
    </row>
    <row r="12" spans="1:12" ht="30.75" customHeight="1" x14ac:dyDescent="0.2">
      <c r="D12" s="36" t="s">
        <v>6</v>
      </c>
      <c r="E12" s="489">
        <f>第１号!E12</f>
        <v>0</v>
      </c>
      <c r="F12" s="489"/>
      <c r="G12" s="489"/>
      <c r="H12" s="489"/>
      <c r="I12" s="489"/>
      <c r="J12" s="489"/>
      <c r="K12" s="493"/>
    </row>
    <row r="17" spans="1:12" ht="15.75" customHeight="1" x14ac:dyDescent="0.2">
      <c r="A17" s="176" t="s">
        <v>168</v>
      </c>
      <c r="B17" s="176"/>
      <c r="C17" s="176"/>
      <c r="D17" s="176"/>
      <c r="E17" s="176"/>
      <c r="F17" s="176"/>
      <c r="G17" s="176"/>
      <c r="H17" s="176"/>
      <c r="I17" s="176"/>
      <c r="J17" s="176"/>
      <c r="K17" s="176"/>
      <c r="L17" s="176"/>
    </row>
    <row r="18" spans="1:12" ht="29.25" customHeight="1" x14ac:dyDescent="0.2">
      <c r="A18" s="490" t="s">
        <v>169</v>
      </c>
      <c r="B18" s="491"/>
      <c r="C18" s="491"/>
      <c r="D18" s="491"/>
      <c r="E18" s="491"/>
      <c r="F18" s="491"/>
      <c r="G18" s="491"/>
      <c r="H18" s="491"/>
      <c r="I18" s="491"/>
      <c r="J18" s="491"/>
      <c r="K18" s="491"/>
      <c r="L18" s="491"/>
    </row>
    <row r="19" spans="1:12" ht="15.75" customHeight="1" x14ac:dyDescent="0.2">
      <c r="A19" s="174"/>
      <c r="B19" s="175"/>
      <c r="C19" s="175"/>
      <c r="D19" s="175"/>
      <c r="E19" s="175"/>
      <c r="F19" s="175"/>
      <c r="G19" s="175"/>
      <c r="H19" s="175"/>
      <c r="I19" s="175"/>
      <c r="J19" s="175"/>
      <c r="K19" s="175"/>
    </row>
    <row r="20" spans="1:12" ht="15.75" customHeight="1" x14ac:dyDescent="0.2">
      <c r="A20" s="176" t="s">
        <v>8</v>
      </c>
      <c r="B20" s="177"/>
      <c r="C20" s="177"/>
      <c r="D20" s="177"/>
      <c r="E20" s="177"/>
      <c r="F20" s="177"/>
      <c r="G20" s="177"/>
      <c r="H20" s="177"/>
      <c r="I20" s="177"/>
      <c r="J20" s="177"/>
      <c r="K20" s="177"/>
      <c r="L20" s="177"/>
    </row>
    <row r="21" spans="1:12" ht="15.75" customHeight="1" x14ac:dyDescent="0.2">
      <c r="A21" s="34">
        <v>1</v>
      </c>
      <c r="B21" s="31" t="s">
        <v>9</v>
      </c>
    </row>
    <row r="22" spans="1:12" ht="45.75" customHeight="1" x14ac:dyDescent="0.2">
      <c r="B22" s="406">
        <f>第１号!$B$22</f>
        <v>0</v>
      </c>
      <c r="C22" s="492"/>
      <c r="D22" s="492"/>
      <c r="E22" s="492"/>
      <c r="F22" s="492"/>
      <c r="G22" s="492"/>
      <c r="H22" s="493"/>
      <c r="I22" s="493"/>
      <c r="J22" s="493"/>
    </row>
    <row r="25" spans="1:12" ht="19.5" customHeight="1" x14ac:dyDescent="0.2">
      <c r="A25" s="34">
        <v>2</v>
      </c>
      <c r="B25" s="31" t="s">
        <v>170</v>
      </c>
      <c r="D25" s="63"/>
      <c r="E25" s="64"/>
    </row>
    <row r="50" spans="1:12" x14ac:dyDescent="0.2">
      <c r="A50" s="35" t="s">
        <v>171</v>
      </c>
      <c r="B50" s="31" t="s">
        <v>173</v>
      </c>
    </row>
    <row r="51" spans="1:12" x14ac:dyDescent="0.2">
      <c r="A51" s="35" t="s">
        <v>172</v>
      </c>
      <c r="B51" s="490" t="s">
        <v>174</v>
      </c>
      <c r="C51" s="491"/>
      <c r="D51" s="491"/>
      <c r="E51" s="491"/>
      <c r="F51" s="491"/>
      <c r="G51" s="491"/>
      <c r="H51" s="491"/>
      <c r="I51" s="491"/>
      <c r="J51" s="491"/>
      <c r="K51" s="491"/>
      <c r="L51" s="491"/>
    </row>
    <row r="52" spans="1:12" x14ac:dyDescent="0.2">
      <c r="B52" s="491"/>
      <c r="C52" s="491"/>
      <c r="D52" s="491"/>
      <c r="E52" s="491"/>
      <c r="F52" s="491"/>
      <c r="G52" s="491"/>
      <c r="H52" s="491"/>
      <c r="I52" s="491"/>
      <c r="J52" s="491"/>
      <c r="K52" s="491"/>
      <c r="L52" s="491"/>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25" priority="10" operator="containsText" text="　　$F$3">
      <formula>NOT(ISERROR(SEARCH("　　$F$3",F3)))</formula>
    </cfRule>
  </conditionalFormatting>
  <dataValidations count="1">
    <dataValidation type="list" allowBlank="1" showInputMessage="1" showErrorMessage="1" sqref="F3" xr:uid="{00000000-0002-0000-0B00-000000000000}">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1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 xmlns:xm="http://schemas.microsoft.com/office/excel/2006/main">
          <x14:cfRule type="containsText" priority="2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7" operator="containsText" id="{461E8D98-1C64-44DA-8E3A-D6FB7BF74327}">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3CFAF5ED-FE5F-48CD-8A1B-665009555FB4}">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4C0C6E09-4CAD-46B8-8556-E5BCB48E307C}">
            <xm:f>NOT(ISERROR(SEARCH($E$10,E10)))</xm:f>
            <xm:f>$E$10</xm:f>
            <x14:dxf>
              <fill>
                <patternFill patternType="none">
                  <bgColor auto="1"/>
                </patternFill>
              </fill>
              <border>
                <left/>
                <right/>
                <top/>
                <bottom/>
                <vertical/>
                <horizontal/>
              </border>
            </x14:dxf>
          </x14:cfRule>
          <x14:cfRule type="containsText" priority="5" operator="containsText" id="{533C01AE-F457-40FD-A0AB-E0D6073DA05E}">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3B120BCF-2A01-4ECC-8217-A4275E52D74A}">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E133733E-E5D3-4755-BC0F-78F32E16C67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12" operator="containsText" id="{BB1E3D6C-4BC6-4528-8DD3-2AD94301E63A}">
            <xm:f>NOT(ISERROR(SEARCH($G$3,G3)))</xm:f>
            <xm:f>$G$3</xm:f>
            <x14:dxf>
              <fill>
                <patternFill patternType="none">
                  <bgColor auto="1"/>
                </patternFill>
              </fill>
              <border>
                <left/>
                <right/>
                <top/>
                <bottom/>
                <vertical/>
                <horizontal/>
              </border>
            </x14:dxf>
          </x14:cfRule>
          <x14:cfRule type="containsText" priority="3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FB2261C8-5AE0-4690-AD5B-BDCC1384856B}">
            <xm:f>NOT(ISERROR(SEARCH($I$3,I3)))</xm:f>
            <xm:f>$I$3</xm:f>
            <x14:dxf>
              <fill>
                <patternFill patternType="none">
                  <bgColor auto="1"/>
                </patternFill>
              </fill>
              <border>
                <left/>
                <right/>
                <top/>
                <bottom/>
                <vertical/>
                <horizontal/>
              </border>
            </x14:dxf>
          </x14:cfRule>
          <x14:cfRule type="containsText" priority="3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2AB8D2AF-5351-44B8-A603-93FA9644191F}">
            <xm:f>NOT(ISERROR(SEARCH($K$3,K3)))</xm:f>
            <xm:f>$K$3</xm:f>
            <x14:dxf>
              <fill>
                <patternFill patternType="none">
                  <bgColor auto="1"/>
                </patternFill>
              </fill>
              <border>
                <left/>
                <right/>
                <top/>
                <bottom/>
                <vertical/>
                <horizontal/>
              </border>
            </x14:dxf>
          </x14:cfRule>
          <x14:cfRule type="containsText" priority="30" operator="containsText" id="{C055447D-8F34-4A46-83B8-D7F3BF092AF5}">
            <xm:f>NOT(ISERROR(SEARCH($K$3,K3)))</xm:f>
            <xm:f>$K$3</xm:f>
            <x14:dxf>
              <fill>
                <patternFill patternType="none">
                  <bgColor auto="1"/>
                </patternFill>
              </fill>
            </x14:dxf>
          </x14:cfRule>
          <xm:sqref>K3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987B-5163-471D-AC7C-FEE595A077F7}">
  <dimension ref="A1:C32"/>
  <sheetViews>
    <sheetView showGridLines="0" view="pageBreakPreview" zoomScale="120" zoomScaleNormal="100" zoomScaleSheetLayoutView="120" workbookViewId="0">
      <selection activeCell="C3" sqref="C3"/>
    </sheetView>
  </sheetViews>
  <sheetFormatPr defaultColWidth="9" defaultRowHeight="13.2" x14ac:dyDescent="0.2"/>
  <cols>
    <col min="1" max="1" width="4.88671875" style="152" customWidth="1"/>
    <col min="2" max="2" width="26.6640625" style="152" customWidth="1"/>
    <col min="3" max="3" width="61.44140625" style="152" customWidth="1"/>
    <col min="4" max="16384" width="9" style="152"/>
  </cols>
  <sheetData>
    <row r="1" spans="1:3" x14ac:dyDescent="0.2">
      <c r="A1" s="138" t="s">
        <v>175</v>
      </c>
    </row>
    <row r="2" spans="1:3" ht="19.5" customHeight="1" x14ac:dyDescent="0.2">
      <c r="A2" s="494" t="s">
        <v>409</v>
      </c>
      <c r="B2" s="495"/>
      <c r="C2" s="495"/>
    </row>
    <row r="3" spans="1:3" ht="18.600000000000001" customHeight="1" x14ac:dyDescent="0.2">
      <c r="A3" s="153">
        <v>1</v>
      </c>
      <c r="B3" s="158" t="s">
        <v>9</v>
      </c>
      <c r="C3" s="159"/>
    </row>
    <row r="4" spans="1:3" ht="18.600000000000001" customHeight="1" x14ac:dyDescent="0.2">
      <c r="A4" s="153">
        <v>2</v>
      </c>
      <c r="B4" s="154" t="s">
        <v>176</v>
      </c>
      <c r="C4" s="159"/>
    </row>
    <row r="5" spans="1:3" ht="73.2" customHeight="1" x14ac:dyDescent="0.2">
      <c r="A5" s="153">
        <v>3</v>
      </c>
      <c r="B5" s="158" t="s">
        <v>414</v>
      </c>
      <c r="C5" s="159"/>
    </row>
    <row r="6" spans="1:3" ht="74.400000000000006" customHeight="1" x14ac:dyDescent="0.2">
      <c r="A6" s="153">
        <v>4</v>
      </c>
      <c r="B6" s="158" t="s">
        <v>415</v>
      </c>
      <c r="C6" s="159"/>
    </row>
    <row r="7" spans="1:3" ht="39.6" x14ac:dyDescent="0.2">
      <c r="A7" s="153">
        <v>5</v>
      </c>
      <c r="B7" s="158" t="s">
        <v>395</v>
      </c>
      <c r="C7" s="159"/>
    </row>
    <row r="8" spans="1:3" ht="18.600000000000001" customHeight="1" x14ac:dyDescent="0.2">
      <c r="A8" s="153">
        <v>6</v>
      </c>
      <c r="B8" s="158" t="s">
        <v>396</v>
      </c>
      <c r="C8" s="159"/>
    </row>
    <row r="9" spans="1:3" ht="18.600000000000001" customHeight="1" x14ac:dyDescent="0.2">
      <c r="A9" s="153">
        <v>7</v>
      </c>
      <c r="B9" s="158" t="s">
        <v>397</v>
      </c>
      <c r="C9" s="159"/>
    </row>
    <row r="10" spans="1:3" ht="72" customHeight="1" x14ac:dyDescent="0.2">
      <c r="A10" s="153">
        <v>8</v>
      </c>
      <c r="B10" s="158" t="s">
        <v>416</v>
      </c>
      <c r="C10" s="159"/>
    </row>
    <row r="11" spans="1:3" ht="39.6" x14ac:dyDescent="0.2">
      <c r="A11" s="153">
        <v>9</v>
      </c>
      <c r="B11" s="158" t="s">
        <v>398</v>
      </c>
      <c r="C11" s="159"/>
    </row>
    <row r="12" spans="1:3" ht="18.600000000000001" customHeight="1" x14ac:dyDescent="0.2">
      <c r="A12" s="153">
        <v>10</v>
      </c>
      <c r="B12" s="158" t="s">
        <v>399</v>
      </c>
      <c r="C12" s="159"/>
    </row>
    <row r="13" spans="1:3" ht="18.600000000000001" customHeight="1" x14ac:dyDescent="0.2">
      <c r="A13" s="153">
        <v>11</v>
      </c>
      <c r="B13" s="158" t="s">
        <v>400</v>
      </c>
      <c r="C13" s="159"/>
    </row>
    <row r="14" spans="1:3" ht="73.8" customHeight="1" x14ac:dyDescent="0.2">
      <c r="A14" s="153">
        <v>12</v>
      </c>
      <c r="B14" s="158" t="s">
        <v>417</v>
      </c>
      <c r="C14" s="159"/>
    </row>
    <row r="15" spans="1:3" ht="39.6" x14ac:dyDescent="0.2">
      <c r="A15" s="153">
        <v>13</v>
      </c>
      <c r="B15" s="158" t="s">
        <v>401</v>
      </c>
      <c r="C15" s="159"/>
    </row>
    <row r="16" spans="1:3" ht="18.600000000000001" customHeight="1" x14ac:dyDescent="0.2">
      <c r="A16" s="153">
        <v>14</v>
      </c>
      <c r="B16" s="158" t="s">
        <v>402</v>
      </c>
      <c r="C16" s="159"/>
    </row>
    <row r="17" spans="1:3" ht="18.600000000000001" customHeight="1" x14ac:dyDescent="0.2">
      <c r="A17" s="153">
        <v>15</v>
      </c>
      <c r="B17" s="158" t="s">
        <v>403</v>
      </c>
      <c r="C17" s="159"/>
    </row>
    <row r="18" spans="1:3" ht="75" customHeight="1" x14ac:dyDescent="0.2">
      <c r="A18" s="153">
        <v>16</v>
      </c>
      <c r="B18" s="158" t="s">
        <v>418</v>
      </c>
      <c r="C18" s="159"/>
    </row>
    <row r="19" spans="1:3" ht="39.6" x14ac:dyDescent="0.2">
      <c r="A19" s="153">
        <v>17</v>
      </c>
      <c r="B19" s="158" t="s">
        <v>404</v>
      </c>
      <c r="C19" s="159"/>
    </row>
    <row r="20" spans="1:3" ht="18.600000000000001" customHeight="1" x14ac:dyDescent="0.2">
      <c r="A20" s="153">
        <v>18</v>
      </c>
      <c r="B20" s="158" t="s">
        <v>405</v>
      </c>
      <c r="C20" s="159"/>
    </row>
    <row r="21" spans="1:3" ht="18.600000000000001" customHeight="1" x14ac:dyDescent="0.2">
      <c r="A21" s="153">
        <v>19</v>
      </c>
      <c r="B21" s="158" t="s">
        <v>406</v>
      </c>
      <c r="C21" s="159"/>
    </row>
    <row r="22" spans="1:3" ht="78" customHeight="1" x14ac:dyDescent="0.2">
      <c r="A22" s="153">
        <v>20</v>
      </c>
      <c r="B22" s="158" t="s">
        <v>419</v>
      </c>
      <c r="C22" s="159"/>
    </row>
    <row r="23" spans="1:3" ht="26.4" x14ac:dyDescent="0.2">
      <c r="A23" s="153">
        <v>21</v>
      </c>
      <c r="B23" s="158" t="s">
        <v>407</v>
      </c>
      <c r="C23" s="159"/>
    </row>
    <row r="24" spans="1:3" ht="26.4" x14ac:dyDescent="0.2">
      <c r="A24" s="153">
        <v>22</v>
      </c>
      <c r="B24" s="158" t="s">
        <v>408</v>
      </c>
      <c r="C24" s="159"/>
    </row>
    <row r="25" spans="1:3" ht="105" customHeight="1" x14ac:dyDescent="0.2">
      <c r="A25" s="496">
        <v>23</v>
      </c>
      <c r="B25" s="498" t="s">
        <v>259</v>
      </c>
      <c r="C25" s="160"/>
    </row>
    <row r="26" spans="1:3" ht="23.4" customHeight="1" x14ac:dyDescent="0.2">
      <c r="A26" s="497"/>
      <c r="B26" s="405"/>
      <c r="C26" s="159"/>
    </row>
    <row r="27" spans="1:3" ht="105" customHeight="1" x14ac:dyDescent="0.2">
      <c r="A27" s="496">
        <v>24</v>
      </c>
      <c r="B27" s="498" t="s">
        <v>260</v>
      </c>
      <c r="C27" s="160"/>
    </row>
    <row r="28" spans="1:3" ht="19.2" customHeight="1" x14ac:dyDescent="0.2">
      <c r="A28" s="405"/>
      <c r="B28" s="405"/>
      <c r="C28" s="159"/>
    </row>
    <row r="29" spans="1:3" x14ac:dyDescent="0.2">
      <c r="A29" s="138"/>
      <c r="B29" s="138"/>
    </row>
    <row r="30" spans="1:3" x14ac:dyDescent="0.2">
      <c r="A30" s="138"/>
      <c r="B30" s="138"/>
    </row>
    <row r="31" spans="1:3" x14ac:dyDescent="0.2">
      <c r="A31" s="138" t="s">
        <v>177</v>
      </c>
      <c r="B31" s="138"/>
    </row>
    <row r="32" spans="1:3" x14ac:dyDescent="0.2">
      <c r="A32" s="138" t="s">
        <v>178</v>
      </c>
      <c r="B32" s="138"/>
    </row>
  </sheetData>
  <sheetProtection formatCells="0" formatColumns="0" formatRows="0"/>
  <mergeCells count="5">
    <mergeCell ref="A2:C2"/>
    <mergeCell ref="A25:A26"/>
    <mergeCell ref="B25:B26"/>
    <mergeCell ref="A27:A28"/>
    <mergeCell ref="B27:B28"/>
  </mergeCells>
  <phoneticPr fontId="1"/>
  <conditionalFormatting sqref="C3">
    <cfRule type="expression" dxfId="218" priority="22">
      <formula>$C$3=""</formula>
    </cfRule>
  </conditionalFormatting>
  <conditionalFormatting sqref="C4">
    <cfRule type="expression" dxfId="216" priority="21">
      <formula>$C$4=""</formula>
    </cfRule>
  </conditionalFormatting>
  <conditionalFormatting sqref="C5">
    <cfRule type="expression" dxfId="215" priority="20">
      <formula>$C$5=""</formula>
    </cfRule>
  </conditionalFormatting>
  <conditionalFormatting sqref="C6">
    <cfRule type="expression" dxfId="214" priority="19">
      <formula>$C$6=""</formula>
    </cfRule>
  </conditionalFormatting>
  <conditionalFormatting sqref="C7">
    <cfRule type="expression" dxfId="213" priority="18">
      <formula>$C$7=""</formula>
    </cfRule>
  </conditionalFormatting>
  <conditionalFormatting sqref="C8">
    <cfRule type="expression" dxfId="212" priority="17">
      <formula>$C$8=""</formula>
    </cfRule>
  </conditionalFormatting>
  <conditionalFormatting sqref="C9">
    <cfRule type="expression" dxfId="211" priority="16">
      <formula>$C$9=""</formula>
    </cfRule>
  </conditionalFormatting>
  <conditionalFormatting sqref="C10">
    <cfRule type="expression" dxfId="210" priority="15">
      <formula>$C$10=""</formula>
    </cfRule>
  </conditionalFormatting>
  <conditionalFormatting sqref="C11">
    <cfRule type="expression" dxfId="209" priority="14">
      <formula>$C$11=""</formula>
    </cfRule>
  </conditionalFormatting>
  <conditionalFormatting sqref="C12">
    <cfRule type="expression" dxfId="208" priority="13">
      <formula>$C$12=""</formula>
    </cfRule>
  </conditionalFormatting>
  <conditionalFormatting sqref="C13">
    <cfRule type="expression" dxfId="207" priority="12">
      <formula>$C$13=""</formula>
    </cfRule>
  </conditionalFormatting>
  <conditionalFormatting sqref="C14">
    <cfRule type="expression" dxfId="206" priority="11">
      <formula>$C$14=""</formula>
    </cfRule>
  </conditionalFormatting>
  <conditionalFormatting sqref="C15">
    <cfRule type="expression" dxfId="205" priority="10">
      <formula>$C$15=""</formula>
    </cfRule>
  </conditionalFormatting>
  <conditionalFormatting sqref="C16">
    <cfRule type="expression" dxfId="204" priority="9">
      <formula>$C$16=""</formula>
    </cfRule>
  </conditionalFormatting>
  <conditionalFormatting sqref="C17">
    <cfRule type="expression" dxfId="203" priority="8">
      <formula>$C$17=""</formula>
    </cfRule>
  </conditionalFormatting>
  <conditionalFormatting sqref="C18">
    <cfRule type="expression" dxfId="202" priority="7">
      <formula>$C$18=""</formula>
    </cfRule>
  </conditionalFormatting>
  <conditionalFormatting sqref="C19">
    <cfRule type="expression" dxfId="201" priority="6">
      <formula>$C$19=""</formula>
    </cfRule>
  </conditionalFormatting>
  <conditionalFormatting sqref="C20">
    <cfRule type="expression" dxfId="200" priority="5">
      <formula>$C$20=""</formula>
    </cfRule>
  </conditionalFormatting>
  <conditionalFormatting sqref="C21">
    <cfRule type="expression" dxfId="199" priority="4">
      <formula>$C$21=""</formula>
    </cfRule>
  </conditionalFormatting>
  <conditionalFormatting sqref="C22">
    <cfRule type="expression" dxfId="198" priority="3">
      <formula>$C$22=""</formula>
    </cfRule>
  </conditionalFormatting>
  <conditionalFormatting sqref="C23">
    <cfRule type="expression" dxfId="197" priority="2">
      <formula>$C$23=""</formula>
    </cfRule>
  </conditionalFormatting>
  <conditionalFormatting sqref="C24">
    <cfRule type="expression" dxfId="196" priority="1">
      <formula>$C$24=""</formula>
    </cfRule>
  </conditionalFormatting>
  <dataValidations count="3">
    <dataValidation type="textLength" operator="lessThanOrEqual" allowBlank="1" showInputMessage="1" showErrorMessage="1" sqref="C23" xr:uid="{53C4BE9F-3A81-4221-8D49-4B139133259B}">
      <formula1>400</formula1>
    </dataValidation>
    <dataValidation type="textLength" operator="lessThanOrEqual" allowBlank="1" showInputMessage="1" showErrorMessage="1" sqref="C6" xr:uid="{672884DA-D148-41B2-94DB-401A19575CAF}">
      <formula1>280</formula1>
    </dataValidation>
    <dataValidation type="textLength" operator="lessThanOrEqual" allowBlank="1" showInputMessage="1" showErrorMessage="1" sqref="C5 C24 C7:C22" xr:uid="{16664101-B748-4A9A-9AC2-A37695A90FEB}">
      <formula1>200</formula1>
    </dataValidation>
  </dataValidations>
  <pageMargins left="0.70866141732283472" right="0.70866141732283472" top="0.74803149606299213" bottom="0.74803149606299213" header="0.31496062992125984" footer="0.31496062992125984"/>
  <pageSetup paperSize="9" scale="88" orientation="portrait" r:id="rId1"/>
  <rowBreaks count="1" manualBreakCount="1">
    <brk id="18" max="2" man="1"/>
  </rowBreaks>
  <extLst>
    <ext xmlns:x14="http://schemas.microsoft.com/office/spreadsheetml/2009/9/main" uri="{78C0D931-6437-407d-A8EE-F0AAD7539E65}">
      <x14:conditionalFormattings>
        <x14:conditionalFormatting xmlns:xm="http://schemas.microsoft.com/office/excel/2006/main">
          <x14:cfRule type="containsText" priority="27" operator="containsText" id="{942B8BDA-5F16-4B0A-86FC-8CAA57F03E8B}">
            <xm:f>NOT(ISERROR(SEARCH($C$3,C3)))</xm:f>
            <xm:f>$C$3</xm:f>
            <x14:dxf>
              <fill>
                <patternFill patternType="none">
                  <bgColor auto="1"/>
                </patternFill>
              </fill>
            </x14:dxf>
          </x14:cfRule>
          <xm:sqref>C3:C24</xm:sqref>
        </x14:conditionalFormatting>
        <x14:conditionalFormatting xmlns:xm="http://schemas.microsoft.com/office/excel/2006/main">
          <x14:cfRule type="containsText" priority="26" operator="containsText" id="{17891E5C-90CF-41A1-9BBD-63BFAB725790}">
            <xm:f>NOT(ISERROR(SEARCH($C$25,C25)))</xm:f>
            <xm:f>$C$25</xm:f>
            <x14:dxf>
              <fill>
                <patternFill patternType="none">
                  <bgColor auto="1"/>
                </patternFill>
              </fill>
            </x14:dxf>
          </x14:cfRule>
          <xm:sqref>C25</xm:sqref>
        </x14:conditionalFormatting>
        <x14:conditionalFormatting xmlns:xm="http://schemas.microsoft.com/office/excel/2006/main">
          <x14:cfRule type="containsText" priority="25" operator="containsText" id="{11AD6401-7070-4633-9D96-2EC05D895F0D}">
            <xm:f>NOT(ISERROR(SEARCH($C$26,C26)))</xm:f>
            <xm:f>$C$26</xm:f>
            <x14:dxf>
              <fill>
                <patternFill patternType="none">
                  <bgColor auto="1"/>
                </patternFill>
              </fill>
            </x14:dxf>
          </x14:cfRule>
          <xm:sqref>C26</xm:sqref>
        </x14:conditionalFormatting>
        <x14:conditionalFormatting xmlns:xm="http://schemas.microsoft.com/office/excel/2006/main">
          <x14:cfRule type="containsText" priority="24" operator="containsText" id="{1F5A6FF1-7832-4AAF-99E5-934D6A5C04AC}">
            <xm:f>NOT(ISERROR(SEARCH($C$27,C27)))</xm:f>
            <xm:f>$C$27</xm:f>
            <x14:dxf>
              <fill>
                <patternFill patternType="none">
                  <bgColor auto="1"/>
                </patternFill>
              </fill>
            </x14:dxf>
          </x14:cfRule>
          <xm:sqref>C27</xm:sqref>
        </x14:conditionalFormatting>
        <x14:conditionalFormatting xmlns:xm="http://schemas.microsoft.com/office/excel/2006/main">
          <x14:cfRule type="containsText" priority="23" operator="containsText" id="{E6D61E2A-2BC9-4261-BE97-409D5CF0D39A}">
            <xm:f>NOT(ISERROR(SEARCH($C$28,C28)))</xm:f>
            <xm:f>$C$28</xm:f>
            <x14:dxf>
              <fill>
                <patternFill patternType="none">
                  <bgColor auto="1"/>
                </patternFill>
              </fill>
            </x14:dxf>
          </x14:cfRule>
          <xm:sqref>C28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1A46-9EE8-493D-9C45-8E1890726C5C}">
  <sheetPr>
    <pageSetUpPr fitToPage="1"/>
  </sheetPr>
  <dimension ref="A1:S32"/>
  <sheetViews>
    <sheetView showGridLines="0" view="pageBreakPreview" zoomScale="120" zoomScaleNormal="100" zoomScaleSheetLayoutView="120" workbookViewId="0">
      <selection activeCell="C4" sqref="C4:S4"/>
    </sheetView>
  </sheetViews>
  <sheetFormatPr defaultColWidth="9" defaultRowHeight="13.2" x14ac:dyDescent="0.2"/>
  <cols>
    <col min="1" max="1" width="6.77734375" style="1" customWidth="1"/>
    <col min="2" max="2" width="10.44140625" style="1" customWidth="1"/>
    <col min="3" max="3" width="1.44140625" style="1" customWidth="1"/>
    <col min="4" max="4" width="2.109375" style="1" customWidth="1"/>
    <col min="5" max="5" width="5.21875" style="1" customWidth="1"/>
    <col min="6" max="6" width="4.88671875" style="1" customWidth="1"/>
    <col min="7" max="7" width="3.21875" style="1" customWidth="1"/>
    <col min="8" max="8" width="3.44140625" style="1" customWidth="1"/>
    <col min="9" max="9" width="3.21875" style="1" customWidth="1"/>
    <col min="10" max="10" width="3.44140625" style="1" customWidth="1"/>
    <col min="11" max="11" width="3.109375" style="1" customWidth="1"/>
    <col min="12" max="12" width="7.77734375" style="1" customWidth="1"/>
    <col min="13" max="13" width="4.21875" style="1" customWidth="1"/>
    <col min="14" max="14" width="3.109375" style="1" customWidth="1"/>
    <col min="15" max="16" width="3" style="1" customWidth="1"/>
    <col min="17" max="17" width="3.21875" style="1" customWidth="1"/>
    <col min="18" max="18" width="2.44140625" style="1" customWidth="1"/>
    <col min="19" max="19" width="11.6640625" style="1" customWidth="1"/>
    <col min="20" max="16384" width="9" style="1"/>
  </cols>
  <sheetData>
    <row r="1" spans="1:19" x14ac:dyDescent="0.2">
      <c r="A1" s="1" t="s">
        <v>179</v>
      </c>
    </row>
    <row r="3" spans="1:19" ht="24.75" customHeight="1" x14ac:dyDescent="0.2">
      <c r="A3" s="508" t="s">
        <v>180</v>
      </c>
      <c r="B3" s="369"/>
      <c r="C3" s="369"/>
      <c r="D3" s="369"/>
      <c r="E3" s="369"/>
      <c r="F3" s="369"/>
      <c r="G3" s="369"/>
      <c r="H3" s="369"/>
      <c r="I3" s="369"/>
      <c r="J3" s="369"/>
      <c r="K3" s="369"/>
      <c r="L3" s="369"/>
      <c r="M3" s="369"/>
      <c r="N3" s="369"/>
      <c r="O3" s="369"/>
      <c r="P3" s="369"/>
      <c r="Q3" s="369"/>
      <c r="R3" s="369"/>
      <c r="S3" s="369"/>
    </row>
    <row r="4" spans="1:19" ht="20.399999999999999" customHeight="1" x14ac:dyDescent="0.2">
      <c r="A4" s="202" t="s">
        <v>181</v>
      </c>
      <c r="B4" s="203"/>
      <c r="C4" s="384"/>
      <c r="D4" s="385"/>
      <c r="E4" s="385"/>
      <c r="F4" s="385"/>
      <c r="G4" s="385"/>
      <c r="H4" s="385"/>
      <c r="I4" s="385"/>
      <c r="J4" s="385"/>
      <c r="K4" s="385"/>
      <c r="L4" s="385"/>
      <c r="M4" s="385"/>
      <c r="N4" s="385"/>
      <c r="O4" s="385"/>
      <c r="P4" s="385"/>
      <c r="Q4" s="385"/>
      <c r="R4" s="385"/>
      <c r="S4" s="385"/>
    </row>
    <row r="5" spans="1:19" ht="30.6" customHeight="1" x14ac:dyDescent="0.2">
      <c r="A5" s="202" t="s">
        <v>9</v>
      </c>
      <c r="B5" s="203"/>
      <c r="C5" s="509"/>
      <c r="D5" s="510"/>
      <c r="E5" s="510"/>
      <c r="F5" s="510"/>
      <c r="G5" s="510"/>
      <c r="H5" s="510"/>
      <c r="I5" s="510"/>
      <c r="J5" s="510"/>
      <c r="K5" s="510"/>
      <c r="L5" s="510"/>
      <c r="M5" s="510"/>
      <c r="N5" s="510"/>
      <c r="O5" s="510"/>
      <c r="P5" s="510"/>
      <c r="Q5" s="510"/>
      <c r="R5" s="510"/>
      <c r="S5" s="510"/>
    </row>
    <row r="6" spans="1:19" ht="26.4" customHeight="1" x14ac:dyDescent="0.2">
      <c r="A6" s="511" t="s">
        <v>382</v>
      </c>
      <c r="B6" s="389"/>
      <c r="C6" s="514" t="s">
        <v>192</v>
      </c>
      <c r="D6" s="515"/>
      <c r="E6" s="515"/>
      <c r="F6" s="515"/>
      <c r="G6" s="515"/>
      <c r="H6" s="515"/>
      <c r="I6" s="515"/>
      <c r="J6" s="515"/>
      <c r="K6" s="515"/>
      <c r="L6" s="515"/>
      <c r="M6" s="515"/>
      <c r="N6" s="515"/>
      <c r="O6" s="515"/>
      <c r="P6" s="515"/>
      <c r="Q6" s="515"/>
      <c r="R6" s="515"/>
      <c r="S6" s="516"/>
    </row>
    <row r="7" spans="1:19" ht="16.8" customHeight="1" x14ac:dyDescent="0.2">
      <c r="A7" s="512"/>
      <c r="B7" s="513"/>
      <c r="C7" s="517" t="s">
        <v>383</v>
      </c>
      <c r="D7" s="518"/>
      <c r="E7" s="518"/>
      <c r="F7" s="518"/>
      <c r="G7" s="518"/>
      <c r="H7" s="518"/>
      <c r="I7" s="518"/>
      <c r="J7" s="518"/>
      <c r="K7" s="518"/>
      <c r="L7" s="518"/>
      <c r="M7" s="518"/>
      <c r="N7" s="518"/>
      <c r="O7" s="518"/>
      <c r="P7" s="518"/>
      <c r="Q7" s="518"/>
      <c r="R7" s="518"/>
      <c r="S7" s="519"/>
    </row>
    <row r="8" spans="1:19" ht="16.8" customHeight="1" x14ac:dyDescent="0.2">
      <c r="A8" s="520" t="s">
        <v>384</v>
      </c>
      <c r="B8" s="521"/>
      <c r="C8" s="522"/>
      <c r="D8" s="523"/>
      <c r="E8" s="523"/>
      <c r="F8" s="523"/>
      <c r="G8" s="523"/>
      <c r="H8" s="523"/>
      <c r="I8" s="523"/>
      <c r="J8" s="523"/>
      <c r="K8" s="523"/>
      <c r="L8" s="523"/>
      <c r="M8" s="523"/>
      <c r="N8" s="523"/>
      <c r="O8" s="523"/>
      <c r="P8" s="523"/>
      <c r="Q8" s="523"/>
      <c r="R8" s="523"/>
      <c r="S8" s="524"/>
    </row>
    <row r="9" spans="1:19" ht="18.600000000000001" customHeight="1" x14ac:dyDescent="0.2">
      <c r="A9" s="202" t="s">
        <v>182</v>
      </c>
      <c r="B9" s="203"/>
      <c r="C9" s="121"/>
      <c r="D9" s="14"/>
      <c r="E9" s="14"/>
      <c r="F9" s="146" t="s">
        <v>364</v>
      </c>
      <c r="G9" s="147"/>
      <c r="H9" s="148" t="s">
        <v>1</v>
      </c>
      <c r="I9" s="147"/>
      <c r="J9" s="148" t="s">
        <v>144</v>
      </c>
      <c r="K9" s="147"/>
      <c r="L9" s="149" t="s">
        <v>342</v>
      </c>
      <c r="M9" s="150" t="s">
        <v>364</v>
      </c>
      <c r="N9" s="147"/>
      <c r="O9" s="148" t="s">
        <v>1</v>
      </c>
      <c r="P9" s="147"/>
      <c r="Q9" s="148" t="s">
        <v>144</v>
      </c>
      <c r="R9" s="147"/>
      <c r="S9" s="151" t="s">
        <v>3</v>
      </c>
    </row>
    <row r="10" spans="1:19" ht="43.8" customHeight="1" x14ac:dyDescent="0.2">
      <c r="A10" s="525" t="s">
        <v>385</v>
      </c>
      <c r="B10" s="526"/>
      <c r="C10" s="527" t="s">
        <v>386</v>
      </c>
      <c r="D10" s="528"/>
      <c r="E10" s="528"/>
      <c r="F10" s="528"/>
      <c r="G10" s="528"/>
      <c r="H10" s="528"/>
      <c r="I10" s="528"/>
      <c r="J10" s="528"/>
      <c r="K10" s="528"/>
      <c r="L10" s="528"/>
      <c r="M10" s="528"/>
      <c r="N10" s="528"/>
      <c r="O10" s="528"/>
      <c r="P10" s="528"/>
      <c r="Q10" s="528"/>
      <c r="R10" s="528"/>
      <c r="S10" s="529"/>
    </row>
    <row r="11" spans="1:19" ht="25.2" customHeight="1" x14ac:dyDescent="0.2">
      <c r="A11" s="499" t="s">
        <v>411</v>
      </c>
      <c r="B11" s="500"/>
      <c r="C11" s="503" t="s">
        <v>387</v>
      </c>
      <c r="D11" s="504"/>
      <c r="E11" s="504"/>
      <c r="F11" s="504"/>
      <c r="G11" s="504"/>
      <c r="H11" s="504"/>
      <c r="I11" s="504"/>
      <c r="J11" s="504"/>
      <c r="K11" s="504"/>
      <c r="L11" s="504"/>
      <c r="M11" s="504"/>
      <c r="N11" s="504"/>
      <c r="O11" s="504"/>
      <c r="P11" s="504"/>
      <c r="Q11" s="504"/>
      <c r="R11" s="504"/>
      <c r="S11" s="500"/>
    </row>
    <row r="12" spans="1:19" ht="139.80000000000001" customHeight="1" x14ac:dyDescent="0.2">
      <c r="A12" s="501"/>
      <c r="B12" s="502"/>
      <c r="C12" s="505"/>
      <c r="D12" s="506"/>
      <c r="E12" s="506"/>
      <c r="F12" s="506"/>
      <c r="G12" s="506"/>
      <c r="H12" s="506"/>
      <c r="I12" s="506"/>
      <c r="J12" s="506"/>
      <c r="K12" s="506"/>
      <c r="L12" s="506"/>
      <c r="M12" s="506"/>
      <c r="N12" s="506"/>
      <c r="O12" s="506"/>
      <c r="P12" s="506"/>
      <c r="Q12" s="506"/>
      <c r="R12" s="506"/>
      <c r="S12" s="507"/>
    </row>
    <row r="13" spans="1:19" ht="30.75" customHeight="1" x14ac:dyDescent="0.2">
      <c r="A13" s="530" t="s">
        <v>183</v>
      </c>
      <c r="B13" s="532" t="s">
        <v>388</v>
      </c>
      <c r="C13" s="503" t="s">
        <v>389</v>
      </c>
      <c r="D13" s="504"/>
      <c r="E13" s="504"/>
      <c r="F13" s="504"/>
      <c r="G13" s="504"/>
      <c r="H13" s="504"/>
      <c r="I13" s="504"/>
      <c r="J13" s="504"/>
      <c r="K13" s="504"/>
      <c r="L13" s="504"/>
      <c r="M13" s="504"/>
      <c r="N13" s="504"/>
      <c r="O13" s="504"/>
      <c r="P13" s="504"/>
      <c r="Q13" s="504"/>
      <c r="R13" s="504"/>
      <c r="S13" s="500"/>
    </row>
    <row r="14" spans="1:19" ht="61.5" customHeight="1" x14ac:dyDescent="0.2">
      <c r="A14" s="531"/>
      <c r="B14" s="533"/>
      <c r="C14" s="505"/>
      <c r="D14" s="506"/>
      <c r="E14" s="506"/>
      <c r="F14" s="506"/>
      <c r="G14" s="506"/>
      <c r="H14" s="506"/>
      <c r="I14" s="506"/>
      <c r="J14" s="506"/>
      <c r="K14" s="506"/>
      <c r="L14" s="506"/>
      <c r="M14" s="506"/>
      <c r="N14" s="506"/>
      <c r="O14" s="506"/>
      <c r="P14" s="506"/>
      <c r="Q14" s="506"/>
      <c r="R14" s="506"/>
      <c r="S14" s="507"/>
    </row>
    <row r="15" spans="1:19" ht="37.200000000000003" customHeight="1" x14ac:dyDescent="0.2">
      <c r="A15" s="531"/>
      <c r="B15" s="532" t="s">
        <v>390</v>
      </c>
      <c r="C15" s="503" t="s">
        <v>391</v>
      </c>
      <c r="D15" s="504"/>
      <c r="E15" s="504"/>
      <c r="F15" s="504"/>
      <c r="G15" s="504"/>
      <c r="H15" s="504"/>
      <c r="I15" s="504"/>
      <c r="J15" s="504"/>
      <c r="K15" s="504"/>
      <c r="L15" s="504"/>
      <c r="M15" s="504"/>
      <c r="N15" s="504"/>
      <c r="O15" s="504"/>
      <c r="P15" s="504"/>
      <c r="Q15" s="504"/>
      <c r="R15" s="504"/>
      <c r="S15" s="500"/>
    </row>
    <row r="16" spans="1:19" ht="65.25" customHeight="1" x14ac:dyDescent="0.2">
      <c r="A16" s="531"/>
      <c r="B16" s="533"/>
      <c r="C16" s="505"/>
      <c r="D16" s="506"/>
      <c r="E16" s="506"/>
      <c r="F16" s="506"/>
      <c r="G16" s="506"/>
      <c r="H16" s="506"/>
      <c r="I16" s="506"/>
      <c r="J16" s="506"/>
      <c r="K16" s="506"/>
      <c r="L16" s="506"/>
      <c r="M16" s="506"/>
      <c r="N16" s="506"/>
      <c r="O16" s="506"/>
      <c r="P16" s="506"/>
      <c r="Q16" s="506"/>
      <c r="R16" s="506"/>
      <c r="S16" s="507"/>
    </row>
    <row r="17" spans="1:19" ht="15" customHeight="1" x14ac:dyDescent="0.2">
      <c r="A17" s="499" t="s">
        <v>413</v>
      </c>
      <c r="B17" s="500"/>
      <c r="C17" s="503" t="s">
        <v>392</v>
      </c>
      <c r="D17" s="504"/>
      <c r="E17" s="504"/>
      <c r="F17" s="504"/>
      <c r="G17" s="504"/>
      <c r="H17" s="504"/>
      <c r="I17" s="504"/>
      <c r="J17" s="504"/>
      <c r="K17" s="504"/>
      <c r="L17" s="504"/>
      <c r="M17" s="504"/>
      <c r="N17" s="504"/>
      <c r="O17" s="504"/>
      <c r="P17" s="504"/>
      <c r="Q17" s="504"/>
      <c r="R17" s="504"/>
      <c r="S17" s="500"/>
    </row>
    <row r="18" spans="1:19" ht="63" customHeight="1" x14ac:dyDescent="0.2">
      <c r="A18" s="501"/>
      <c r="B18" s="502"/>
      <c r="C18" s="505"/>
      <c r="D18" s="506"/>
      <c r="E18" s="506"/>
      <c r="F18" s="506"/>
      <c r="G18" s="506"/>
      <c r="H18" s="506"/>
      <c r="I18" s="506"/>
      <c r="J18" s="506"/>
      <c r="K18" s="506"/>
      <c r="L18" s="506"/>
      <c r="M18" s="506"/>
      <c r="N18" s="506"/>
      <c r="O18" s="506"/>
      <c r="P18" s="506"/>
      <c r="Q18" s="506"/>
      <c r="R18" s="506"/>
      <c r="S18" s="507"/>
    </row>
    <row r="19" spans="1:19" ht="34.799999999999997" customHeight="1" x14ac:dyDescent="0.2">
      <c r="A19" s="511" t="s">
        <v>194</v>
      </c>
      <c r="B19" s="199"/>
      <c r="C19" s="499" t="s">
        <v>410</v>
      </c>
      <c r="D19" s="504"/>
      <c r="E19" s="504"/>
      <c r="F19" s="504"/>
      <c r="G19" s="504"/>
      <c r="H19" s="504"/>
      <c r="I19" s="504"/>
      <c r="J19" s="504"/>
      <c r="K19" s="504"/>
      <c r="L19" s="504"/>
      <c r="M19" s="504"/>
      <c r="N19" s="504"/>
      <c r="O19" s="504"/>
      <c r="P19" s="504"/>
      <c r="Q19" s="504"/>
      <c r="R19" s="504"/>
      <c r="S19" s="500"/>
    </row>
    <row r="20" spans="1:19" x14ac:dyDescent="0.2">
      <c r="A20" s="534"/>
      <c r="B20" s="361"/>
      <c r="C20" s="6"/>
      <c r="D20" s="145"/>
      <c r="E20" s="1" t="s">
        <v>184</v>
      </c>
      <c r="F20" s="1" t="s">
        <v>185</v>
      </c>
      <c r="S20" s="123"/>
    </row>
    <row r="21" spans="1:19" ht="7.5" customHeight="1" x14ac:dyDescent="0.2">
      <c r="A21" s="534"/>
      <c r="B21" s="361"/>
      <c r="C21" s="6"/>
      <c r="S21" s="123"/>
    </row>
    <row r="22" spans="1:19" x14ac:dyDescent="0.2">
      <c r="A22" s="534"/>
      <c r="B22" s="361"/>
      <c r="C22" s="6"/>
      <c r="D22" s="145"/>
      <c r="E22" s="1" t="s">
        <v>186</v>
      </c>
      <c r="F22" s="1" t="s">
        <v>189</v>
      </c>
      <c r="S22" s="123"/>
    </row>
    <row r="23" spans="1:19" ht="6" customHeight="1" x14ac:dyDescent="0.2">
      <c r="A23" s="534"/>
      <c r="B23" s="361"/>
      <c r="C23" s="6"/>
      <c r="S23" s="123"/>
    </row>
    <row r="24" spans="1:19" x14ac:dyDescent="0.2">
      <c r="A24" s="534"/>
      <c r="B24" s="361"/>
      <c r="C24" s="6"/>
      <c r="D24" s="145"/>
      <c r="E24" s="1" t="s">
        <v>187</v>
      </c>
      <c r="F24" s="1" t="s">
        <v>190</v>
      </c>
      <c r="S24" s="123"/>
    </row>
    <row r="25" spans="1:19" ht="6" customHeight="1" x14ac:dyDescent="0.2">
      <c r="A25" s="534"/>
      <c r="B25" s="361"/>
      <c r="C25" s="6"/>
      <c r="S25" s="123"/>
    </row>
    <row r="26" spans="1:19" x14ac:dyDescent="0.2">
      <c r="A26" s="534"/>
      <c r="B26" s="361"/>
      <c r="C26" s="6"/>
      <c r="D26" s="145"/>
      <c r="E26" s="1" t="s">
        <v>188</v>
      </c>
      <c r="F26" s="1" t="s">
        <v>191</v>
      </c>
      <c r="S26" s="123"/>
    </row>
    <row r="27" spans="1:19" ht="4.6500000000000004" customHeight="1" x14ac:dyDescent="0.2">
      <c r="A27" s="534"/>
      <c r="B27" s="361"/>
      <c r="C27" s="6"/>
      <c r="S27" s="123"/>
    </row>
    <row r="28" spans="1:19" ht="3" customHeight="1" x14ac:dyDescent="0.2">
      <c r="A28" s="534"/>
      <c r="B28" s="361"/>
      <c r="C28" s="6"/>
      <c r="S28" s="123"/>
    </row>
    <row r="29" spans="1:19" x14ac:dyDescent="0.2">
      <c r="A29" s="534"/>
      <c r="B29" s="361"/>
      <c r="C29" s="155"/>
      <c r="D29" s="156"/>
      <c r="E29" s="138" t="s">
        <v>393</v>
      </c>
      <c r="F29" s="138" t="s">
        <v>394</v>
      </c>
      <c r="G29" s="138"/>
      <c r="H29" s="152"/>
      <c r="I29" s="152"/>
      <c r="J29" s="152"/>
      <c r="K29" s="152"/>
      <c r="L29" s="152"/>
      <c r="M29" s="152"/>
      <c r="S29" s="123"/>
    </row>
    <row r="30" spans="1:19" ht="4.6500000000000004" customHeight="1" x14ac:dyDescent="0.2">
      <c r="A30" s="534"/>
      <c r="B30" s="361"/>
      <c r="C30" s="8"/>
      <c r="D30" s="116"/>
      <c r="E30" s="116"/>
      <c r="F30" s="116"/>
      <c r="G30" s="116"/>
      <c r="H30" s="116"/>
      <c r="I30" s="116"/>
      <c r="J30" s="116"/>
      <c r="K30" s="116"/>
      <c r="L30" s="116"/>
      <c r="M30" s="116"/>
      <c r="N30" s="116"/>
      <c r="O30" s="116"/>
      <c r="P30" s="116"/>
      <c r="Q30" s="116"/>
      <c r="R30" s="116"/>
      <c r="S30" s="122"/>
    </row>
    <row r="31" spans="1:19" ht="15" customHeight="1" x14ac:dyDescent="0.2">
      <c r="A31" s="534"/>
      <c r="B31" s="361"/>
      <c r="C31" s="536" t="s">
        <v>193</v>
      </c>
      <c r="D31" s="537"/>
      <c r="E31" s="537"/>
      <c r="F31" s="537"/>
      <c r="G31" s="537"/>
      <c r="H31" s="537"/>
      <c r="I31" s="537"/>
      <c r="J31" s="537"/>
      <c r="K31" s="537"/>
      <c r="L31" s="537"/>
      <c r="M31" s="537"/>
      <c r="N31" s="537"/>
      <c r="O31" s="537"/>
      <c r="P31" s="537"/>
      <c r="Q31" s="537"/>
      <c r="R31" s="537"/>
      <c r="S31" s="538"/>
    </row>
    <row r="32" spans="1:19" ht="52.5" customHeight="1" x14ac:dyDescent="0.2">
      <c r="A32" s="535"/>
      <c r="B32" s="201"/>
      <c r="C32" s="539"/>
      <c r="D32" s="397"/>
      <c r="E32" s="397"/>
      <c r="F32" s="397"/>
      <c r="G32" s="397"/>
      <c r="H32" s="397"/>
      <c r="I32" s="397"/>
      <c r="J32" s="397"/>
      <c r="K32" s="397"/>
      <c r="L32" s="397"/>
      <c r="M32" s="397"/>
      <c r="N32" s="397"/>
      <c r="O32" s="397"/>
      <c r="P32" s="397"/>
      <c r="Q32" s="397"/>
      <c r="R32" s="397"/>
      <c r="S32" s="398"/>
    </row>
  </sheetData>
  <sheetProtection formatRows="0"/>
  <mergeCells count="30">
    <mergeCell ref="A17:B18"/>
    <mergeCell ref="C17:S17"/>
    <mergeCell ref="C18:S18"/>
    <mergeCell ref="A19:B32"/>
    <mergeCell ref="C19:S19"/>
    <mergeCell ref="C31:S31"/>
    <mergeCell ref="C32:S32"/>
    <mergeCell ref="A13:A16"/>
    <mergeCell ref="B13:B14"/>
    <mergeCell ref="C13:S13"/>
    <mergeCell ref="C14:S14"/>
    <mergeCell ref="B15:B16"/>
    <mergeCell ref="C15:S15"/>
    <mergeCell ref="C16:S16"/>
    <mergeCell ref="A11:B12"/>
    <mergeCell ref="C11:S11"/>
    <mergeCell ref="C12:S12"/>
    <mergeCell ref="A3:S3"/>
    <mergeCell ref="A4:B4"/>
    <mergeCell ref="C4:S4"/>
    <mergeCell ref="A5:B5"/>
    <mergeCell ref="C5:S5"/>
    <mergeCell ref="A6:B7"/>
    <mergeCell ref="C6:S6"/>
    <mergeCell ref="C7:S7"/>
    <mergeCell ref="A8:B8"/>
    <mergeCell ref="C8:S8"/>
    <mergeCell ref="A9:B9"/>
    <mergeCell ref="A10:B10"/>
    <mergeCell ref="C10:S10"/>
  </mergeCells>
  <phoneticPr fontId="1"/>
  <conditionalFormatting sqref="C4:S4">
    <cfRule type="expression" dxfId="189" priority="20">
      <formula>$C$4=""</formula>
    </cfRule>
  </conditionalFormatting>
  <conditionalFormatting sqref="C5:S5">
    <cfRule type="expression" dxfId="188" priority="19">
      <formula>$C$5=""</formula>
    </cfRule>
  </conditionalFormatting>
  <conditionalFormatting sqref="C8:S8">
    <cfRule type="expression" dxfId="186" priority="12">
      <formula>$C$8=""</formula>
    </cfRule>
  </conditionalFormatting>
  <conditionalFormatting sqref="C12:S12">
    <cfRule type="expression" dxfId="184" priority="13">
      <formula>$C$12=""</formula>
    </cfRule>
  </conditionalFormatting>
  <conditionalFormatting sqref="C14:S14">
    <cfRule type="expression" dxfId="182" priority="14">
      <formula>$C$14=""</formula>
    </cfRule>
    <cfRule type="expression" priority="15">
      <formula>$C$14=""</formula>
    </cfRule>
  </conditionalFormatting>
  <conditionalFormatting sqref="C16:S16">
    <cfRule type="expression" dxfId="180" priority="16">
      <formula>$C$16=""</formula>
    </cfRule>
  </conditionalFormatting>
  <conditionalFormatting sqref="C18:S18">
    <cfRule type="expression" dxfId="178" priority="17">
      <formula>$C$18=""</formula>
    </cfRule>
  </conditionalFormatting>
  <conditionalFormatting sqref="C32:S32">
    <cfRule type="expression" dxfId="176" priority="18">
      <formula>$C$32=""</formula>
    </cfRule>
  </conditionalFormatting>
  <conditionalFormatting sqref="D20">
    <cfRule type="expression" dxfId="175" priority="5">
      <formula>$D$20=""</formula>
    </cfRule>
  </conditionalFormatting>
  <conditionalFormatting sqref="D22">
    <cfRule type="expression" dxfId="173" priority="4">
      <formula>$D$22=""</formula>
    </cfRule>
  </conditionalFormatting>
  <conditionalFormatting sqref="D24">
    <cfRule type="expression" dxfId="170" priority="3">
      <formula>$D$24=""</formula>
    </cfRule>
  </conditionalFormatting>
  <conditionalFormatting sqref="D26">
    <cfRule type="expression" dxfId="168" priority="2">
      <formula>$D$26=""</formula>
    </cfRule>
  </conditionalFormatting>
  <conditionalFormatting sqref="D29">
    <cfRule type="expression" dxfId="166" priority="1">
      <formula>$D$29=""</formula>
    </cfRule>
  </conditionalFormatting>
  <conditionalFormatting sqref="F9">
    <cfRule type="containsText" dxfId="164" priority="25" operator="containsText" text="　　$F$8">
      <formula>NOT(ISERROR(SEARCH("　　$F$8",F9)))</formula>
    </cfRule>
  </conditionalFormatting>
  <conditionalFormatting sqref="G9">
    <cfRule type="expression" dxfId="163" priority="11">
      <formula>$G$9=""</formula>
    </cfRule>
  </conditionalFormatting>
  <conditionalFormatting sqref="I9">
    <cfRule type="expression" dxfId="161" priority="10">
      <formula>$I$9=""</formula>
    </cfRule>
  </conditionalFormatting>
  <conditionalFormatting sqref="K9">
    <cfRule type="expression" dxfId="159" priority="9">
      <formula>$K$9=""</formula>
    </cfRule>
  </conditionalFormatting>
  <conditionalFormatting sqref="M9">
    <cfRule type="containsText" dxfId="156" priority="23" operator="containsText" text="　　$M$8">
      <formula>NOT(ISERROR(SEARCH("　　$M$8",M9)))</formula>
    </cfRule>
  </conditionalFormatting>
  <conditionalFormatting sqref="N9">
    <cfRule type="expression" dxfId="155" priority="8">
      <formula>$N$9=""</formula>
    </cfRule>
  </conditionalFormatting>
  <conditionalFormatting sqref="P9">
    <cfRule type="expression" dxfId="153" priority="7">
      <formula>$P$9=""</formula>
    </cfRule>
  </conditionalFormatting>
  <conditionalFormatting sqref="R9">
    <cfRule type="expression" dxfId="151" priority="6">
      <formula>$R$9=""</formula>
    </cfRule>
  </conditionalFormatting>
  <dataValidations count="2">
    <dataValidation type="list" allowBlank="1" showInputMessage="1" showErrorMessage="1" sqref="D20 D26 D22 D24 D29" xr:uid="{58E1E47A-D183-45E1-B9EF-E909B26DEB4E}">
      <formula1>"✔"</formula1>
    </dataValidation>
    <dataValidation type="list" allowBlank="1" showInputMessage="1" showErrorMessage="1" sqref="F9 M9" xr:uid="{B78962D9-40E9-4668-BAB0-BB749D25A226}">
      <formula1>"令和"</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rowBreaks count="1" manualBreakCount="1">
    <brk id="18" max="16383" man="1"/>
  </rowBreaks>
  <extLst>
    <ext xmlns:x14="http://schemas.microsoft.com/office/spreadsheetml/2009/9/main" uri="{78C0D931-6437-407d-A8EE-F0AAD7539E65}">
      <x14:conditionalFormattings>
        <x14:conditionalFormatting xmlns:xm="http://schemas.microsoft.com/office/excel/2006/main">
          <x14:cfRule type="containsText" priority="41" operator="containsText" id="{77326325-1138-435B-B3C4-303D3A81A3EE}">
            <xm:f>NOT(ISERROR(SEARCH($C$7,C7)))</xm:f>
            <xm:f>$C$7</xm:f>
            <x14:dxf>
              <fill>
                <patternFill patternType="none">
                  <bgColor auto="1"/>
                </patternFill>
              </fill>
            </x14:dxf>
          </x14:cfRule>
          <xm:sqref>C8 C7:S7</xm:sqref>
        </x14:conditionalFormatting>
        <x14:conditionalFormatting xmlns:xm="http://schemas.microsoft.com/office/excel/2006/main">
          <x14:cfRule type="containsText" priority="43" operator="containsText" id="{0127D345-43B5-4254-8FDC-48C401F10F80}">
            <xm:f>NOT(ISERROR(SEARCH($C$4,C4)))</xm:f>
            <xm:f>$C$4</xm:f>
            <x14:dxf>
              <fill>
                <patternFill patternType="none">
                  <bgColor auto="1"/>
                </patternFill>
              </fill>
            </x14:dxf>
          </x14:cfRule>
          <xm:sqref>C4:S4</xm:sqref>
        </x14:conditionalFormatting>
        <x14:conditionalFormatting xmlns:xm="http://schemas.microsoft.com/office/excel/2006/main">
          <x14:cfRule type="containsText" priority="42" operator="containsText" id="{8447D1D4-6014-4C92-AEB8-9B6F1FEA69C5}">
            <xm:f>NOT(ISERROR(SEARCH($C$5,C5)))</xm:f>
            <xm:f>$C$5</xm:f>
            <x14:dxf>
              <fill>
                <patternFill patternType="none">
                  <bgColor auto="1"/>
                </patternFill>
              </fill>
            </x14:dxf>
          </x14:cfRule>
          <xm:sqref>C5:S5</xm:sqref>
        </x14:conditionalFormatting>
        <x14:conditionalFormatting xmlns:xm="http://schemas.microsoft.com/office/excel/2006/main">
          <x14:cfRule type="containsText" priority="34" operator="containsText" id="{C0B59B25-1E87-4F67-AF07-1A2EE693C01D}">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33" operator="containsText" id="{49731A37-ED6B-4488-9A0E-4BE44A7F34AC}">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32" operator="containsText" id="{0AF6C01E-DF7A-4E9A-AC47-B58EB31B8F1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31" operator="containsText" id="{AD112D1F-5E03-4C8E-86F9-934039D0C3E1}">
            <xm:f>NOT(ISERROR(SEARCH($C$18,C18)))</xm:f>
            <xm:f>$C$18</xm:f>
            <x14:dxf>
              <fill>
                <patternFill patternType="none">
                  <bgColor auto="1"/>
                </patternFill>
              </fill>
            </x14:dxf>
          </x14:cfRule>
          <xm:sqref>C18:S18</xm:sqref>
        </x14:conditionalFormatting>
        <x14:conditionalFormatting xmlns:xm="http://schemas.microsoft.com/office/excel/2006/main">
          <x14:cfRule type="containsText" priority="26" operator="containsText" id="{02665C6A-6989-4C83-A07F-26CB2DCA7CAD}">
            <xm:f>NOT(ISERROR(SEARCH($C$32,C32)))</xm:f>
            <xm:f>$C$32</xm:f>
            <x14:dxf>
              <fill>
                <patternFill patternType="none">
                  <bgColor auto="1"/>
                </patternFill>
              </fill>
            </x14:dxf>
          </x14:cfRule>
          <xm:sqref>C32:S32</xm:sqref>
        </x14:conditionalFormatting>
        <x14:conditionalFormatting xmlns:xm="http://schemas.microsoft.com/office/excel/2006/main">
          <x14:cfRule type="containsText" priority="30" operator="containsText" id="{7A4EDF21-38DC-4B1C-AEEC-61E2B8C4E327}">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9" operator="containsText" id="{9158718A-311F-446C-9C68-FE67178F99BF}">
            <xm:f>NOT(ISERROR(SEARCH($D$20,D22)))</xm:f>
            <xm:f>$D$20</xm:f>
            <x14:dxf>
              <fill>
                <patternFill patternType="none">
                  <bgColor auto="1"/>
                </patternFill>
              </fill>
            </x14:dxf>
          </x14:cfRule>
          <xm:sqref>D22</xm:sqref>
        </x14:conditionalFormatting>
        <x14:conditionalFormatting xmlns:xm="http://schemas.microsoft.com/office/excel/2006/main">
          <x14:cfRule type="containsText" priority="27" operator="containsText" id="{B3A71437-425B-47E0-932A-8A15EA2ED986}">
            <xm:f>NOT(ISERROR(SEARCH($D$20,D24)))</xm:f>
            <xm:f>$D$20</xm:f>
            <x14:dxf>
              <fill>
                <patternFill patternType="none">
                  <bgColor auto="1"/>
                </patternFill>
              </fill>
            </x14:dxf>
          </x14:cfRule>
          <xm:sqref>D24</xm:sqref>
        </x14:conditionalFormatting>
        <x14:conditionalFormatting xmlns:xm="http://schemas.microsoft.com/office/excel/2006/main">
          <x14:cfRule type="containsText" priority="28" operator="containsText" id="{4A18F7A1-2A42-4ED8-A8B2-AD3CF96727C8}">
            <xm:f>NOT(ISERROR(SEARCH($D$20,D26)))</xm:f>
            <xm:f>$D$20</xm:f>
            <x14:dxf>
              <fill>
                <patternFill patternType="none">
                  <bgColor auto="1"/>
                </patternFill>
              </fill>
            </x14:dxf>
          </x14:cfRule>
          <xm:sqref>D26</xm:sqref>
        </x14:conditionalFormatting>
        <x14:conditionalFormatting xmlns:xm="http://schemas.microsoft.com/office/excel/2006/main">
          <x14:cfRule type="containsText" priority="21" operator="containsText" id="{16D1A0C2-8609-45CA-ABA7-4B9396962107}">
            <xm:f>NOT(ISERROR(SEARCH($D$20,D29)))</xm:f>
            <xm:f>$D$20</xm:f>
            <x14:dxf>
              <fill>
                <patternFill patternType="none">
                  <bgColor auto="1"/>
                </patternFill>
              </fill>
            </x14:dxf>
          </x14:cfRule>
          <xm:sqref>D29</xm:sqref>
        </x14:conditionalFormatting>
        <x14:conditionalFormatting xmlns:xm="http://schemas.microsoft.com/office/excel/2006/main">
          <x14:cfRule type="containsText" priority="24" operator="containsText" id="{D42A4D94-E79B-49E2-AE30-495778D84F79}">
            <xm:f>NOT(ISERROR(SEARCH($F$9,F9)))</xm:f>
            <xm:f>$F$9</xm:f>
            <x14:dxf>
              <fill>
                <patternFill>
                  <bgColor theme="0"/>
                </patternFill>
              </fill>
            </x14:dxf>
          </x14:cfRule>
          <xm:sqref>F9</xm:sqref>
        </x14:conditionalFormatting>
        <x14:conditionalFormatting xmlns:xm="http://schemas.microsoft.com/office/excel/2006/main">
          <x14:cfRule type="containsText" priority="40" operator="containsText" id="{8DDBCB8B-305F-4F91-9943-8599BACAE102}">
            <xm:f>NOT(ISERROR(SEARCH($G$9,G9)))</xm:f>
            <xm:f>$G$9</xm:f>
            <x14:dxf>
              <fill>
                <patternFill patternType="none">
                  <bgColor auto="1"/>
                </patternFill>
              </fill>
            </x14:dxf>
          </x14:cfRule>
          <xm:sqref>G9</xm:sqref>
        </x14:conditionalFormatting>
        <x14:conditionalFormatting xmlns:xm="http://schemas.microsoft.com/office/excel/2006/main">
          <x14:cfRule type="containsText" priority="39" operator="containsText" id="{90FD7B15-8811-441A-B100-15BD44138091}">
            <xm:f>NOT(ISERROR(SEARCH($I$9,I9)))</xm:f>
            <xm:f>$I$9</xm:f>
            <x14:dxf>
              <fill>
                <patternFill patternType="none">
                  <bgColor auto="1"/>
                </patternFill>
              </fill>
            </x14:dxf>
          </x14:cfRule>
          <xm:sqref>I9</xm:sqref>
        </x14:conditionalFormatting>
        <x14:conditionalFormatting xmlns:xm="http://schemas.microsoft.com/office/excel/2006/main">
          <x14:cfRule type="containsText" priority="38" operator="containsText" id="{9EC5343F-E199-45FC-8911-DBD5DD01C626}">
            <xm:f>NOT(ISERROR(SEARCH($K$9,K9)))</xm:f>
            <xm:f>$K$9</xm:f>
            <x14:dxf>
              <fill>
                <patternFill patternType="none">
                  <bgColor auto="1"/>
                </patternFill>
              </fill>
            </x14:dxf>
          </x14:cfRule>
          <xm:sqref>K9</xm:sqref>
        </x14:conditionalFormatting>
        <x14:conditionalFormatting xmlns:xm="http://schemas.microsoft.com/office/excel/2006/main">
          <x14:cfRule type="containsText" priority="22" operator="containsText" id="{4ECD23B5-D282-45AE-A4E8-E87BA99FF005}">
            <xm:f>NOT(ISERROR(SEARCH($M$9,M9)))</xm:f>
            <xm:f>$M$9</xm:f>
            <x14:dxf>
              <fill>
                <patternFill>
                  <bgColor theme="0"/>
                </patternFill>
              </fill>
            </x14:dxf>
          </x14:cfRule>
          <xm:sqref>M9</xm:sqref>
        </x14:conditionalFormatting>
        <x14:conditionalFormatting xmlns:xm="http://schemas.microsoft.com/office/excel/2006/main">
          <x14:cfRule type="containsText" priority="37" operator="containsText" id="{A79F12D0-7388-49ED-82D2-17E7F6051D9F}">
            <xm:f>NOT(ISERROR(SEARCH($N$9,N9)))</xm:f>
            <xm:f>$N$9</xm:f>
            <x14:dxf>
              <fill>
                <patternFill patternType="none">
                  <bgColor auto="1"/>
                </patternFill>
              </fill>
            </x14:dxf>
          </x14:cfRule>
          <xm:sqref>N9</xm:sqref>
        </x14:conditionalFormatting>
        <x14:conditionalFormatting xmlns:xm="http://schemas.microsoft.com/office/excel/2006/main">
          <x14:cfRule type="containsText" priority="36" operator="containsText" id="{49A386BA-B1CB-4755-BA32-2E8B44D61FF7}">
            <xm:f>NOT(ISERROR(SEARCH($P$9,P9)))</xm:f>
            <xm:f>$P$9</xm:f>
            <x14:dxf>
              <fill>
                <patternFill patternType="none">
                  <bgColor auto="1"/>
                </patternFill>
              </fill>
            </x14:dxf>
          </x14:cfRule>
          <xm:sqref>P9</xm:sqref>
        </x14:conditionalFormatting>
        <x14:conditionalFormatting xmlns:xm="http://schemas.microsoft.com/office/excel/2006/main">
          <x14:cfRule type="containsText" priority="35" operator="containsText" id="{A721C539-3F81-497C-BC59-A11392A2FAFD}">
            <xm:f>NOT(ISERROR(SEARCH($R$9,R9)))</xm:f>
            <xm:f>$R$9</xm:f>
            <x14:dxf>
              <fill>
                <patternFill patternType="none">
                  <bgColor auto="1"/>
                </patternFill>
              </fill>
            </x14:dxf>
          </x14:cfRule>
          <xm:sqref>R9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7"/>
  <sheetViews>
    <sheetView showGridLines="0" view="pageBreakPreview" zoomScale="115" zoomScaleNormal="100" zoomScaleSheetLayoutView="115" workbookViewId="0">
      <selection activeCell="D4" sqref="D4:G4"/>
    </sheetView>
  </sheetViews>
  <sheetFormatPr defaultColWidth="9" defaultRowHeight="13.2" x14ac:dyDescent="0.2"/>
  <cols>
    <col min="1" max="1" width="4" style="31" customWidth="1"/>
    <col min="2" max="2" width="16.21875" style="31" customWidth="1"/>
    <col min="3" max="3" width="15.33203125" style="31" customWidth="1"/>
    <col min="4" max="4" width="16.109375" style="31" customWidth="1"/>
    <col min="5" max="5" width="17.109375" style="31" customWidth="1"/>
    <col min="6" max="6" width="6" style="31" customWidth="1"/>
    <col min="7" max="7" width="10.21875" style="31" customWidth="1"/>
    <col min="8" max="16384" width="9" style="1"/>
  </cols>
  <sheetData>
    <row r="1" spans="1:7" x14ac:dyDescent="0.2">
      <c r="A1" s="31" t="s">
        <v>202</v>
      </c>
    </row>
    <row r="3" spans="1:7" ht="16.2" x14ac:dyDescent="0.2">
      <c r="A3" s="540" t="s">
        <v>354</v>
      </c>
      <c r="B3" s="541"/>
      <c r="C3" s="541"/>
      <c r="D3" s="541"/>
      <c r="E3" s="541"/>
      <c r="F3" s="541"/>
      <c r="G3" s="541"/>
    </row>
    <row r="4" spans="1:7" ht="21" customHeight="1" x14ac:dyDescent="0.2">
      <c r="C4" s="65" t="s">
        <v>86</v>
      </c>
      <c r="D4" s="373"/>
      <c r="E4" s="374"/>
      <c r="F4" s="544"/>
      <c r="G4" s="544"/>
    </row>
    <row r="7" spans="1:7" x14ac:dyDescent="0.2">
      <c r="A7" s="31" t="s">
        <v>76</v>
      </c>
      <c r="G7" s="35" t="s">
        <v>196</v>
      </c>
    </row>
    <row r="8" spans="1:7" ht="15.75" customHeight="1" x14ac:dyDescent="0.2">
      <c r="A8" s="413" t="s">
        <v>77</v>
      </c>
      <c r="B8" s="425"/>
      <c r="C8" s="66" t="s">
        <v>198</v>
      </c>
      <c r="D8" s="66" t="s">
        <v>199</v>
      </c>
      <c r="E8" s="66" t="s">
        <v>200</v>
      </c>
      <c r="F8" s="413" t="s">
        <v>195</v>
      </c>
      <c r="G8" s="425"/>
    </row>
    <row r="9" spans="1:7" ht="30" customHeight="1" x14ac:dyDescent="0.2">
      <c r="A9" s="440" t="s">
        <v>145</v>
      </c>
      <c r="B9" s="545"/>
      <c r="C9" s="90"/>
      <c r="D9" s="95"/>
      <c r="E9" s="46">
        <f>C9-D9</f>
        <v>0</v>
      </c>
      <c r="F9" s="542"/>
      <c r="G9" s="543"/>
    </row>
    <row r="10" spans="1:7" ht="24.75" customHeight="1" x14ac:dyDescent="0.2">
      <c r="A10" s="434" t="s">
        <v>78</v>
      </c>
      <c r="B10" s="467"/>
      <c r="C10" s="90"/>
      <c r="D10" s="95"/>
      <c r="E10" s="46">
        <f t="shared" ref="E10:E20" si="0">C10-D10</f>
        <v>0</v>
      </c>
      <c r="F10" s="542"/>
      <c r="G10" s="543"/>
    </row>
    <row r="11" spans="1:7" ht="24.75" customHeight="1" x14ac:dyDescent="0.2">
      <c r="A11" s="434" t="s">
        <v>79</v>
      </c>
      <c r="B11" s="467"/>
      <c r="C11" s="90"/>
      <c r="D11" s="95"/>
      <c r="E11" s="46">
        <f t="shared" si="0"/>
        <v>0</v>
      </c>
      <c r="F11" s="542"/>
      <c r="G11" s="543"/>
    </row>
    <row r="12" spans="1:7" ht="24.75" customHeight="1" x14ac:dyDescent="0.2">
      <c r="A12" s="422" t="s">
        <v>90</v>
      </c>
      <c r="B12" s="445"/>
      <c r="C12" s="51">
        <f>C13+C14</f>
        <v>0</v>
      </c>
      <c r="D12" s="46">
        <f>D13+D14</f>
        <v>0</v>
      </c>
      <c r="E12" s="46">
        <f t="shared" si="0"/>
        <v>0</v>
      </c>
      <c r="F12" s="542"/>
      <c r="G12" s="543"/>
    </row>
    <row r="13" spans="1:7" ht="24.75" customHeight="1" x14ac:dyDescent="0.2">
      <c r="A13" s="47"/>
      <c r="B13" s="48" t="s">
        <v>89</v>
      </c>
      <c r="C13" s="90"/>
      <c r="D13" s="95"/>
      <c r="E13" s="46">
        <f t="shared" si="0"/>
        <v>0</v>
      </c>
      <c r="F13" s="542"/>
      <c r="G13" s="543"/>
    </row>
    <row r="14" spans="1:7" ht="24.75" customHeight="1" x14ac:dyDescent="0.2">
      <c r="A14" s="67"/>
      <c r="B14" s="50" t="s">
        <v>149</v>
      </c>
      <c r="C14" s="90"/>
      <c r="D14" s="95"/>
      <c r="E14" s="46">
        <f t="shared" si="0"/>
        <v>0</v>
      </c>
      <c r="F14" s="542"/>
      <c r="G14" s="543"/>
    </row>
    <row r="15" spans="1:7" ht="24.75" customHeight="1" x14ac:dyDescent="0.2">
      <c r="A15" s="418" t="s">
        <v>93</v>
      </c>
      <c r="B15" s="546"/>
      <c r="C15" s="51">
        <f>C16+C17</f>
        <v>0</v>
      </c>
      <c r="D15" s="46">
        <f>D16+D17</f>
        <v>0</v>
      </c>
      <c r="E15" s="46">
        <f t="shared" si="0"/>
        <v>0</v>
      </c>
      <c r="F15" s="542"/>
      <c r="G15" s="543"/>
    </row>
    <row r="16" spans="1:7" ht="24.75" customHeight="1" x14ac:dyDescent="0.2">
      <c r="A16" s="47"/>
      <c r="B16" s="48" t="s">
        <v>91</v>
      </c>
      <c r="C16" s="90"/>
      <c r="D16" s="95"/>
      <c r="E16" s="46">
        <f t="shared" si="0"/>
        <v>0</v>
      </c>
      <c r="F16" s="542"/>
      <c r="G16" s="543"/>
    </row>
    <row r="17" spans="1:7" ht="24.75" customHeight="1" x14ac:dyDescent="0.2">
      <c r="A17" s="67"/>
      <c r="B17" s="50" t="s">
        <v>92</v>
      </c>
      <c r="C17" s="90"/>
      <c r="D17" s="95"/>
      <c r="E17" s="46">
        <f t="shared" si="0"/>
        <v>0</v>
      </c>
      <c r="F17" s="542"/>
      <c r="G17" s="543"/>
    </row>
    <row r="18" spans="1:7" ht="24.75" customHeight="1" x14ac:dyDescent="0.2">
      <c r="A18" s="434" t="s">
        <v>80</v>
      </c>
      <c r="B18" s="467"/>
      <c r="C18" s="90"/>
      <c r="D18" s="95"/>
      <c r="E18" s="46">
        <f t="shared" si="0"/>
        <v>0</v>
      </c>
      <c r="F18" s="542"/>
      <c r="G18" s="543"/>
    </row>
    <row r="19" spans="1:7" ht="24.75" customHeight="1" thickBot="1" x14ac:dyDescent="0.25">
      <c r="A19" s="433" t="s">
        <v>81</v>
      </c>
      <c r="B19" s="554"/>
      <c r="C19" s="89"/>
      <c r="D19" s="96"/>
      <c r="E19" s="68">
        <f t="shared" si="0"/>
        <v>0</v>
      </c>
      <c r="F19" s="550"/>
      <c r="G19" s="551"/>
    </row>
    <row r="20" spans="1:7" ht="24.75" customHeight="1" thickTop="1" x14ac:dyDescent="0.2">
      <c r="A20" s="428" t="s">
        <v>82</v>
      </c>
      <c r="B20" s="468"/>
      <c r="C20" s="52">
        <f>C9+C10+C11+C12+C15+C18+C19</f>
        <v>0</v>
      </c>
      <c r="D20" s="52">
        <f>D9+D10+D11+D12+D15+D18+D19</f>
        <v>0</v>
      </c>
      <c r="E20" s="69">
        <f t="shared" si="0"/>
        <v>0</v>
      </c>
      <c r="F20" s="431"/>
      <c r="G20" s="461"/>
    </row>
    <row r="23" spans="1:7" x14ac:dyDescent="0.2">
      <c r="A23" s="31" t="s">
        <v>201</v>
      </c>
      <c r="G23" s="35" t="s">
        <v>196</v>
      </c>
    </row>
    <row r="24" spans="1:7" ht="15.75" customHeight="1" x14ac:dyDescent="0.2">
      <c r="A24" s="413" t="s">
        <v>77</v>
      </c>
      <c r="B24" s="425"/>
      <c r="C24" s="66" t="s">
        <v>198</v>
      </c>
      <c r="D24" s="66" t="s">
        <v>199</v>
      </c>
      <c r="E24" s="66" t="s">
        <v>200</v>
      </c>
      <c r="F24" s="413" t="s">
        <v>195</v>
      </c>
      <c r="G24" s="425"/>
    </row>
    <row r="25" spans="1:7" ht="24.75" customHeight="1" x14ac:dyDescent="0.2">
      <c r="A25" s="422" t="s">
        <v>197</v>
      </c>
      <c r="B25" s="445"/>
      <c r="C25" s="90"/>
      <c r="D25" s="90"/>
      <c r="E25" s="46">
        <f>C25-D25</f>
        <v>0</v>
      </c>
      <c r="F25" s="542"/>
      <c r="G25" s="543"/>
    </row>
    <row r="26" spans="1:7" ht="24.75" customHeight="1" x14ac:dyDescent="0.2">
      <c r="A26" s="49"/>
      <c r="B26" s="48" t="s">
        <v>96</v>
      </c>
      <c r="C26" s="90"/>
      <c r="D26" s="90"/>
      <c r="E26" s="46">
        <f t="shared" ref="E26:E29" si="1">C26-D26</f>
        <v>0</v>
      </c>
      <c r="F26" s="542"/>
      <c r="G26" s="543"/>
    </row>
    <row r="27" spans="1:7" ht="24.75" customHeight="1" x14ac:dyDescent="0.2">
      <c r="A27" s="418" t="s">
        <v>97</v>
      </c>
      <c r="B27" s="546"/>
      <c r="C27" s="90"/>
      <c r="D27" s="90"/>
      <c r="E27" s="46">
        <f t="shared" si="1"/>
        <v>0</v>
      </c>
      <c r="F27" s="542"/>
      <c r="G27" s="543"/>
    </row>
    <row r="28" spans="1:7" ht="24.75" customHeight="1" thickBot="1" x14ac:dyDescent="0.25">
      <c r="A28" s="53"/>
      <c r="B28" s="54" t="s">
        <v>98</v>
      </c>
      <c r="C28" s="89"/>
      <c r="D28" s="89"/>
      <c r="E28" s="68">
        <f t="shared" si="1"/>
        <v>0</v>
      </c>
      <c r="F28" s="550"/>
      <c r="G28" s="551"/>
    </row>
    <row r="29" spans="1:7" ht="24.75" customHeight="1" thickTop="1" x14ac:dyDescent="0.2">
      <c r="A29" s="428" t="s">
        <v>262</v>
      </c>
      <c r="B29" s="468"/>
      <c r="C29" s="52">
        <f>C25+C27</f>
        <v>0</v>
      </c>
      <c r="D29" s="52">
        <f>D25+D27</f>
        <v>0</v>
      </c>
      <c r="E29" s="69">
        <f t="shared" si="1"/>
        <v>0</v>
      </c>
      <c r="F29" s="547"/>
      <c r="G29" s="548"/>
    </row>
    <row r="32" spans="1:7" s="21" customFormat="1" ht="21.75" customHeight="1" x14ac:dyDescent="0.2">
      <c r="A32" s="32"/>
      <c r="B32" s="32"/>
      <c r="C32" s="32"/>
      <c r="D32" s="32"/>
      <c r="E32" s="70" t="s">
        <v>261</v>
      </c>
      <c r="F32" s="552">
        <f>D20</f>
        <v>0</v>
      </c>
      <c r="G32" s="191"/>
    </row>
    <row r="33" spans="1:7" s="21" customFormat="1" ht="21.75" customHeight="1" x14ac:dyDescent="0.2">
      <c r="A33" s="32"/>
      <c r="B33" s="32"/>
      <c r="C33" s="32"/>
      <c r="D33" s="32"/>
      <c r="E33" s="71" t="s">
        <v>262</v>
      </c>
      <c r="F33" s="553">
        <f>D29</f>
        <v>0</v>
      </c>
      <c r="G33" s="437"/>
    </row>
    <row r="34" spans="1:7" s="21" customFormat="1" ht="21.75" customHeight="1" x14ac:dyDescent="0.2">
      <c r="A34" s="32"/>
      <c r="B34" s="32"/>
      <c r="C34" s="32"/>
      <c r="D34" s="32"/>
      <c r="E34" s="71" t="s">
        <v>263</v>
      </c>
      <c r="F34" s="553">
        <f>F32-F33</f>
        <v>0</v>
      </c>
      <c r="G34" s="437"/>
    </row>
    <row r="37" spans="1:7" ht="17.25" customHeight="1" x14ac:dyDescent="0.2">
      <c r="A37" s="72" t="s">
        <v>102</v>
      </c>
      <c r="B37" s="549" t="s">
        <v>335</v>
      </c>
      <c r="C37" s="491"/>
      <c r="D37" s="491"/>
      <c r="E37" s="491"/>
      <c r="F37" s="491"/>
      <c r="G37" s="491"/>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 operator="containsText" id="{A7FF857C-B9DB-4F79-8326-19F3AC137890}">
            <xm:f>NOT(ISERROR(SEARCH($C$9,C9)))</xm:f>
            <xm:f>$C$9</xm:f>
            <x14:dxf>
              <fill>
                <patternFill patternType="none">
                  <bgColor auto="1"/>
                </patternFill>
              </fill>
            </x14:dxf>
          </x14:cfRule>
          <xm:sqref>C9:D11</xm:sqref>
        </x14:conditionalFormatting>
        <x14:conditionalFormatting xmlns:xm="http://schemas.microsoft.com/office/excel/2006/main">
          <x14:cfRule type="containsText" priority="5" operator="containsText" id="{295B5DB9-4613-4322-8C78-70BF54CF613C}">
            <xm:f>NOT(ISERROR(SEARCH($F$13,C13)))</xm:f>
            <xm:f>$F$13</xm:f>
            <x14:dxf>
              <fill>
                <patternFill patternType="none">
                  <bgColor auto="1"/>
                </patternFill>
              </fill>
            </x14:dxf>
          </x14:cfRule>
          <xm:sqref>C13:D14</xm:sqref>
        </x14:conditionalFormatting>
        <x14:conditionalFormatting xmlns:xm="http://schemas.microsoft.com/office/excel/2006/main">
          <x14:cfRule type="containsText" priority="6" operator="containsText" id="{3C4458BA-4C3E-4B36-AAD4-2904455CF18C}">
            <xm:f>NOT(ISERROR(SEARCH($F$16,C16)))</xm:f>
            <xm:f>$F$16</xm:f>
            <x14:dxf>
              <fill>
                <patternFill patternType="none">
                  <bgColor auto="1"/>
                </patternFill>
              </fill>
            </x14:dxf>
          </x14:cfRule>
          <xm:sqref>C16:D19</xm:sqref>
        </x14:conditionalFormatting>
        <x14:conditionalFormatting xmlns:xm="http://schemas.microsoft.com/office/excel/2006/main">
          <x14:cfRule type="containsText" priority="7" operator="containsText" id="{B1C754EA-8BC6-4097-B66F-E9DEF5816AA6}">
            <xm:f>NOT(ISERROR(SEARCH($F$25,C25)))</xm:f>
            <xm:f>$F$25</xm:f>
            <x14:dxf>
              <fill>
                <patternFill patternType="none">
                  <bgColor auto="1"/>
                </patternFill>
              </fill>
            </x14:dxf>
          </x14:cfRule>
          <xm:sqref>C25:D28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63"/>
  <sheetViews>
    <sheetView showGridLines="0" showZeros="0" view="pageBreakPreview" zoomScale="70" zoomScaleNormal="70" zoomScaleSheetLayoutView="70" workbookViewId="0">
      <selection activeCell="K5" sqref="K5:Q5"/>
    </sheetView>
  </sheetViews>
  <sheetFormatPr defaultColWidth="9" defaultRowHeight="13.2" x14ac:dyDescent="0.2"/>
  <cols>
    <col min="1" max="1" width="5.88671875" style="73" customWidth="1"/>
    <col min="2" max="2" width="9" style="73"/>
    <col min="3" max="3" width="14.44140625" style="73" customWidth="1"/>
    <col min="4" max="4" width="24.88671875" style="73" customWidth="1"/>
    <col min="5" max="5" width="9" style="73"/>
    <col min="6" max="8" width="10.6640625" style="73" customWidth="1"/>
    <col min="9" max="9" width="9" style="73"/>
    <col min="10" max="11" width="11.6640625" style="73" customWidth="1"/>
    <col min="12" max="12" width="9" style="73"/>
    <col min="13" max="14" width="11.6640625" style="73" customWidth="1"/>
    <col min="15" max="16" width="10.6640625" style="73" customWidth="1"/>
    <col min="17" max="17" width="9" style="73"/>
    <col min="18" max="16384" width="9" style="26"/>
  </cols>
  <sheetData>
    <row r="1" spans="1:17" ht="30" customHeight="1" x14ac:dyDescent="0.2">
      <c r="A1" s="562" t="s">
        <v>278</v>
      </c>
      <c r="B1" s="562"/>
      <c r="C1" s="562"/>
    </row>
    <row r="2" spans="1:17" ht="20.100000000000001" customHeight="1" x14ac:dyDescent="0.2"/>
    <row r="3" spans="1:17" ht="30" customHeight="1" x14ac:dyDescent="0.2">
      <c r="A3" s="563" t="s">
        <v>279</v>
      </c>
      <c r="B3" s="563"/>
      <c r="C3" s="563"/>
      <c r="D3" s="563"/>
      <c r="E3" s="563"/>
      <c r="F3" s="563"/>
      <c r="G3" s="563"/>
      <c r="H3" s="563"/>
      <c r="I3" s="563"/>
      <c r="J3" s="563"/>
      <c r="K3" s="563"/>
      <c r="L3" s="563"/>
      <c r="M3" s="563"/>
      <c r="N3" s="563"/>
      <c r="O3" s="563"/>
      <c r="P3" s="563"/>
      <c r="Q3" s="563"/>
    </row>
    <row r="4" spans="1:17" ht="30" customHeight="1" x14ac:dyDescent="0.2">
      <c r="A4" s="563" t="s">
        <v>280</v>
      </c>
      <c r="B4" s="563"/>
      <c r="C4" s="563"/>
      <c r="D4" s="563"/>
      <c r="E4" s="563"/>
      <c r="F4" s="563"/>
      <c r="G4" s="563"/>
      <c r="H4" s="563"/>
      <c r="I4" s="563"/>
      <c r="J4" s="563"/>
      <c r="K4" s="563"/>
      <c r="L4" s="563"/>
      <c r="M4" s="563"/>
      <c r="N4" s="563"/>
      <c r="O4" s="563"/>
      <c r="P4" s="563"/>
      <c r="Q4" s="563"/>
    </row>
    <row r="5" spans="1:17" ht="30" customHeight="1" x14ac:dyDescent="0.2">
      <c r="A5" s="74"/>
      <c r="B5" s="74"/>
      <c r="C5" s="74"/>
      <c r="D5" s="74"/>
      <c r="E5" s="74"/>
      <c r="F5" s="74"/>
      <c r="G5" s="74"/>
      <c r="H5" s="74"/>
      <c r="I5" s="74"/>
      <c r="J5" s="74" t="s">
        <v>35</v>
      </c>
      <c r="K5" s="564"/>
      <c r="L5" s="564"/>
      <c r="M5" s="564"/>
      <c r="N5" s="564"/>
      <c r="O5" s="564"/>
      <c r="P5" s="564"/>
      <c r="Q5" s="564"/>
    </row>
    <row r="6" spans="1:17" ht="30" customHeight="1" x14ac:dyDescent="0.2">
      <c r="A6" s="74"/>
      <c r="B6" s="74"/>
      <c r="C6" s="74"/>
      <c r="D6" s="74"/>
      <c r="E6" s="74"/>
      <c r="F6" s="74"/>
      <c r="G6" s="74"/>
      <c r="H6" s="74"/>
      <c r="I6" s="74"/>
      <c r="J6" s="74"/>
      <c r="K6" s="74"/>
      <c r="L6" s="74"/>
      <c r="M6" s="74"/>
      <c r="N6" s="74"/>
      <c r="O6" s="74"/>
      <c r="P6" s="74"/>
      <c r="Q6" s="74"/>
    </row>
    <row r="7" spans="1:17" ht="30" customHeight="1" x14ac:dyDescent="0.2">
      <c r="A7" s="565" t="s">
        <v>281</v>
      </c>
      <c r="B7" s="558" t="s">
        <v>282</v>
      </c>
      <c r="C7" s="558" t="s">
        <v>283</v>
      </c>
      <c r="D7" s="558" t="s">
        <v>284</v>
      </c>
      <c r="E7" s="558" t="s">
        <v>285</v>
      </c>
      <c r="F7" s="558" t="s">
        <v>286</v>
      </c>
      <c r="G7" s="558"/>
      <c r="H7" s="558"/>
      <c r="I7" s="558"/>
      <c r="J7" s="558"/>
      <c r="K7" s="558"/>
      <c r="L7" s="558"/>
      <c r="M7" s="558"/>
      <c r="N7" s="558"/>
      <c r="O7" s="558"/>
      <c r="P7" s="558"/>
      <c r="Q7" s="558"/>
    </row>
    <row r="8" spans="1:17" ht="30" customHeight="1" x14ac:dyDescent="0.2">
      <c r="A8" s="566"/>
      <c r="B8" s="558"/>
      <c r="C8" s="558"/>
      <c r="D8" s="558"/>
      <c r="E8" s="558"/>
      <c r="F8" s="558" t="s">
        <v>145</v>
      </c>
      <c r="G8" s="558" t="s">
        <v>287</v>
      </c>
      <c r="H8" s="558" t="s">
        <v>79</v>
      </c>
      <c r="I8" s="75" t="s">
        <v>288</v>
      </c>
      <c r="J8" s="76"/>
      <c r="K8" s="77"/>
      <c r="L8" s="75" t="s">
        <v>289</v>
      </c>
      <c r="M8" s="76"/>
      <c r="N8" s="77"/>
      <c r="O8" s="559" t="s">
        <v>290</v>
      </c>
      <c r="P8" s="558" t="s">
        <v>81</v>
      </c>
      <c r="Q8" s="560" t="s">
        <v>336</v>
      </c>
    </row>
    <row r="9" spans="1:17" ht="30" customHeight="1" x14ac:dyDescent="0.2">
      <c r="A9" s="567"/>
      <c r="B9" s="558"/>
      <c r="C9" s="558"/>
      <c r="D9" s="558"/>
      <c r="E9" s="558"/>
      <c r="F9" s="558"/>
      <c r="G9" s="558"/>
      <c r="H9" s="558"/>
      <c r="I9" s="78"/>
      <c r="J9" s="79" t="s">
        <v>291</v>
      </c>
      <c r="K9" s="79" t="s">
        <v>292</v>
      </c>
      <c r="L9" s="78"/>
      <c r="M9" s="79" t="s">
        <v>293</v>
      </c>
      <c r="N9" s="79" t="s">
        <v>294</v>
      </c>
      <c r="O9" s="559"/>
      <c r="P9" s="558"/>
      <c r="Q9" s="561"/>
    </row>
    <row r="10" spans="1:17" ht="30" customHeight="1" x14ac:dyDescent="0.2">
      <c r="A10" s="98"/>
      <c r="B10" s="98"/>
      <c r="C10" s="98"/>
      <c r="D10" s="98"/>
      <c r="E10" s="80">
        <f>ROUND(F10,0)+ROUND(G10,0)+ROUND(H10,0)+ROUND(I10,0)+ROUND(L10,0)+ROUND(O10,0)+ROUND(P10,0)</f>
        <v>0</v>
      </c>
      <c r="F10" s="97"/>
      <c r="G10" s="97"/>
      <c r="H10" s="97"/>
      <c r="I10" s="80">
        <f>SUMPRODUCT(ROUND(J10:K10,0))</f>
        <v>0</v>
      </c>
      <c r="J10" s="97"/>
      <c r="K10" s="97"/>
      <c r="L10" s="80">
        <f>SUMPRODUCT(ROUND(M10:N10,0))</f>
        <v>0</v>
      </c>
      <c r="M10" s="97"/>
      <c r="N10" s="97"/>
      <c r="O10" s="97"/>
      <c r="P10" s="97"/>
      <c r="Q10" s="81"/>
    </row>
    <row r="11" spans="1:17" ht="30" customHeight="1" x14ac:dyDescent="0.2">
      <c r="A11" s="98"/>
      <c r="B11" s="98"/>
      <c r="C11" s="98"/>
      <c r="D11" s="98"/>
      <c r="E11" s="80">
        <f t="shared" ref="E11:E20" si="0">ROUND(F11,0)+ROUND(G11,0)+ROUND(H11,0)+ROUND(I11,0)+ROUND(L11,0)+ROUND(O11,0)+ROUND(P11,0)</f>
        <v>0</v>
      </c>
      <c r="F11" s="97"/>
      <c r="G11" s="97"/>
      <c r="H11" s="97"/>
      <c r="I11" s="80">
        <f t="shared" ref="I11:I20" si="1">SUMPRODUCT(ROUND(J11:K11,0))</f>
        <v>0</v>
      </c>
      <c r="J11" s="97"/>
      <c r="K11" s="97"/>
      <c r="L11" s="80">
        <f t="shared" ref="L11:L20" si="2">SUMPRODUCT(ROUND(M11:N11,0))</f>
        <v>0</v>
      </c>
      <c r="M11" s="97"/>
      <c r="N11" s="97"/>
      <c r="O11" s="97"/>
      <c r="P11" s="97"/>
      <c r="Q11" s="81"/>
    </row>
    <row r="12" spans="1:17" ht="30" customHeight="1" x14ac:dyDescent="0.2">
      <c r="A12" s="98"/>
      <c r="B12" s="98"/>
      <c r="C12" s="98"/>
      <c r="D12" s="98"/>
      <c r="E12" s="80">
        <f t="shared" si="0"/>
        <v>0</v>
      </c>
      <c r="F12" s="97"/>
      <c r="G12" s="97"/>
      <c r="H12" s="97"/>
      <c r="I12" s="80">
        <f t="shared" si="1"/>
        <v>0</v>
      </c>
      <c r="J12" s="97"/>
      <c r="K12" s="97"/>
      <c r="L12" s="80">
        <f t="shared" si="2"/>
        <v>0</v>
      </c>
      <c r="M12" s="97"/>
      <c r="N12" s="97"/>
      <c r="O12" s="97"/>
      <c r="P12" s="97"/>
      <c r="Q12" s="81"/>
    </row>
    <row r="13" spans="1:17" ht="30" customHeight="1" x14ac:dyDescent="0.2">
      <c r="A13" s="98"/>
      <c r="B13" s="98"/>
      <c r="C13" s="98"/>
      <c r="D13" s="98"/>
      <c r="E13" s="80">
        <f t="shared" si="0"/>
        <v>0</v>
      </c>
      <c r="F13" s="97"/>
      <c r="G13" s="97"/>
      <c r="H13" s="97"/>
      <c r="I13" s="80">
        <f t="shared" si="1"/>
        <v>0</v>
      </c>
      <c r="J13" s="97"/>
      <c r="K13" s="97"/>
      <c r="L13" s="80">
        <f t="shared" si="2"/>
        <v>0</v>
      </c>
      <c r="M13" s="97"/>
      <c r="N13" s="97"/>
      <c r="O13" s="97"/>
      <c r="P13" s="97"/>
      <c r="Q13" s="81"/>
    </row>
    <row r="14" spans="1:17" ht="30" customHeight="1" x14ac:dyDescent="0.2">
      <c r="A14" s="98"/>
      <c r="B14" s="99"/>
      <c r="C14" s="98"/>
      <c r="D14" s="98"/>
      <c r="E14" s="80">
        <f t="shared" si="0"/>
        <v>0</v>
      </c>
      <c r="F14" s="97"/>
      <c r="G14" s="97"/>
      <c r="H14" s="97"/>
      <c r="I14" s="80">
        <f t="shared" si="1"/>
        <v>0</v>
      </c>
      <c r="J14" s="97"/>
      <c r="K14" s="97"/>
      <c r="L14" s="80">
        <f t="shared" si="2"/>
        <v>0</v>
      </c>
      <c r="M14" s="97"/>
      <c r="N14" s="97"/>
      <c r="O14" s="97"/>
      <c r="P14" s="97"/>
      <c r="Q14" s="81"/>
    </row>
    <row r="15" spans="1:17" ht="30" customHeight="1" x14ac:dyDescent="0.2">
      <c r="A15" s="98"/>
      <c r="B15" s="98"/>
      <c r="C15" s="98"/>
      <c r="D15" s="98"/>
      <c r="E15" s="80">
        <f t="shared" si="0"/>
        <v>0</v>
      </c>
      <c r="F15" s="97"/>
      <c r="G15" s="97"/>
      <c r="H15" s="97"/>
      <c r="I15" s="80">
        <f t="shared" si="1"/>
        <v>0</v>
      </c>
      <c r="J15" s="97"/>
      <c r="K15" s="97"/>
      <c r="L15" s="80">
        <f t="shared" si="2"/>
        <v>0</v>
      </c>
      <c r="M15" s="97"/>
      <c r="N15" s="97"/>
      <c r="O15" s="97"/>
      <c r="P15" s="97"/>
      <c r="Q15" s="81"/>
    </row>
    <row r="16" spans="1:17" ht="30" customHeight="1" x14ac:dyDescent="0.2">
      <c r="A16" s="98"/>
      <c r="B16" s="98"/>
      <c r="C16" s="98"/>
      <c r="D16" s="98"/>
      <c r="E16" s="80">
        <f t="shared" si="0"/>
        <v>0</v>
      </c>
      <c r="F16" s="97"/>
      <c r="G16" s="97"/>
      <c r="H16" s="97"/>
      <c r="I16" s="80">
        <f t="shared" si="1"/>
        <v>0</v>
      </c>
      <c r="J16" s="97"/>
      <c r="K16" s="97"/>
      <c r="L16" s="80">
        <f t="shared" si="2"/>
        <v>0</v>
      </c>
      <c r="M16" s="97"/>
      <c r="N16" s="97"/>
      <c r="O16" s="97"/>
      <c r="P16" s="97"/>
      <c r="Q16" s="81"/>
    </row>
    <row r="17" spans="1:17" ht="30" customHeight="1" x14ac:dyDescent="0.2">
      <c r="A17" s="98"/>
      <c r="B17" s="98"/>
      <c r="C17" s="98"/>
      <c r="D17" s="98"/>
      <c r="E17" s="80">
        <f t="shared" si="0"/>
        <v>0</v>
      </c>
      <c r="F17" s="97"/>
      <c r="G17" s="97"/>
      <c r="H17" s="97"/>
      <c r="I17" s="80">
        <f t="shared" si="1"/>
        <v>0</v>
      </c>
      <c r="J17" s="97"/>
      <c r="K17" s="97"/>
      <c r="L17" s="80">
        <f t="shared" si="2"/>
        <v>0</v>
      </c>
      <c r="M17" s="97"/>
      <c r="N17" s="97"/>
      <c r="O17" s="97"/>
      <c r="P17" s="97"/>
      <c r="Q17" s="81"/>
    </row>
    <row r="18" spans="1:17" ht="30" customHeight="1" x14ac:dyDescent="0.2">
      <c r="A18" s="98"/>
      <c r="B18" s="98"/>
      <c r="C18" s="98"/>
      <c r="D18" s="98"/>
      <c r="E18" s="80">
        <f t="shared" si="0"/>
        <v>0</v>
      </c>
      <c r="F18" s="97"/>
      <c r="G18" s="97"/>
      <c r="H18" s="97"/>
      <c r="I18" s="80">
        <f t="shared" si="1"/>
        <v>0</v>
      </c>
      <c r="J18" s="97"/>
      <c r="K18" s="97"/>
      <c r="L18" s="80">
        <f t="shared" si="2"/>
        <v>0</v>
      </c>
      <c r="M18" s="97"/>
      <c r="N18" s="97"/>
      <c r="O18" s="97"/>
      <c r="P18" s="97"/>
      <c r="Q18" s="81"/>
    </row>
    <row r="19" spans="1:17" ht="30" customHeight="1" x14ac:dyDescent="0.2">
      <c r="A19" s="98"/>
      <c r="B19" s="98"/>
      <c r="C19" s="98"/>
      <c r="D19" s="98"/>
      <c r="E19" s="80">
        <f t="shared" si="0"/>
        <v>0</v>
      </c>
      <c r="F19" s="97"/>
      <c r="G19" s="97"/>
      <c r="H19" s="97"/>
      <c r="I19" s="80">
        <f t="shared" si="1"/>
        <v>0</v>
      </c>
      <c r="J19" s="97"/>
      <c r="K19" s="97"/>
      <c r="L19" s="80">
        <f t="shared" si="2"/>
        <v>0</v>
      </c>
      <c r="M19" s="97"/>
      <c r="N19" s="97"/>
      <c r="O19" s="97"/>
      <c r="P19" s="97"/>
      <c r="Q19" s="81"/>
    </row>
    <row r="20" spans="1:17" ht="30" customHeight="1" thickBot="1" x14ac:dyDescent="0.25">
      <c r="A20" s="100"/>
      <c r="B20" s="100"/>
      <c r="C20" s="100"/>
      <c r="D20" s="100"/>
      <c r="E20" s="80">
        <f t="shared" si="0"/>
        <v>0</v>
      </c>
      <c r="F20" s="97"/>
      <c r="G20" s="97"/>
      <c r="H20" s="97"/>
      <c r="I20" s="80">
        <f t="shared" si="1"/>
        <v>0</v>
      </c>
      <c r="J20" s="97"/>
      <c r="K20" s="97"/>
      <c r="L20" s="80">
        <f t="shared" si="2"/>
        <v>0</v>
      </c>
      <c r="M20" s="97"/>
      <c r="N20" s="97"/>
      <c r="O20" s="97"/>
      <c r="P20" s="97"/>
      <c r="Q20" s="82"/>
    </row>
    <row r="21" spans="1:17" ht="30" customHeight="1" thickTop="1" thickBot="1" x14ac:dyDescent="0.25">
      <c r="A21" s="555" t="s">
        <v>295</v>
      </c>
      <c r="B21" s="556"/>
      <c r="C21" s="556"/>
      <c r="D21" s="557"/>
      <c r="E21" s="83">
        <f t="shared" ref="E21:P21" si="3">SUMPRODUCT(ROUND(E10:E20,0))</f>
        <v>0</v>
      </c>
      <c r="F21" s="83">
        <f t="shared" si="3"/>
        <v>0</v>
      </c>
      <c r="G21" s="83">
        <f t="shared" si="3"/>
        <v>0</v>
      </c>
      <c r="H21" s="83">
        <f t="shared" si="3"/>
        <v>0</v>
      </c>
      <c r="I21" s="83">
        <f t="shared" si="3"/>
        <v>0</v>
      </c>
      <c r="J21" s="83">
        <f t="shared" si="3"/>
        <v>0</v>
      </c>
      <c r="K21" s="83">
        <f t="shared" si="3"/>
        <v>0</v>
      </c>
      <c r="L21" s="83">
        <f t="shared" si="3"/>
        <v>0</v>
      </c>
      <c r="M21" s="83">
        <f t="shared" si="3"/>
        <v>0</v>
      </c>
      <c r="N21" s="83">
        <f t="shared" si="3"/>
        <v>0</v>
      </c>
      <c r="O21" s="83">
        <f t="shared" si="3"/>
        <v>0</v>
      </c>
      <c r="P21" s="83">
        <f t="shared" si="3"/>
        <v>0</v>
      </c>
      <c r="Q21" s="84">
        <f t="shared" ref="Q21" si="4">SUM(Q10:Q20)</f>
        <v>0</v>
      </c>
    </row>
    <row r="22" spans="1:17" ht="20.100000000000001" customHeight="1" thickTop="1" x14ac:dyDescent="0.2">
      <c r="B22" s="85" t="s">
        <v>296</v>
      </c>
    </row>
    <row r="23" spans="1:17" ht="20.100000000000001" customHeight="1" x14ac:dyDescent="0.2">
      <c r="B23" s="85" t="s">
        <v>297</v>
      </c>
    </row>
    <row r="24" spans="1:17" ht="20.100000000000001" customHeight="1" x14ac:dyDescent="0.2">
      <c r="B24" s="85" t="s">
        <v>298</v>
      </c>
    </row>
    <row r="25" spans="1:17" ht="20.100000000000001" customHeight="1" x14ac:dyDescent="0.2">
      <c r="B25" s="86" t="s">
        <v>299</v>
      </c>
    </row>
    <row r="26" spans="1:17" ht="20.100000000000001" customHeight="1" x14ac:dyDescent="0.2">
      <c r="B26" s="85" t="s">
        <v>300</v>
      </c>
    </row>
    <row r="27" spans="1:17" ht="20.100000000000001" customHeight="1" x14ac:dyDescent="0.2">
      <c r="B27" s="86" t="s">
        <v>301</v>
      </c>
    </row>
    <row r="28" spans="1:17" ht="20.100000000000001" customHeight="1" x14ac:dyDescent="0.2">
      <c r="B28" s="86" t="s">
        <v>302</v>
      </c>
    </row>
    <row r="29" spans="1:17" ht="20.100000000000001" customHeight="1" x14ac:dyDescent="0.2">
      <c r="B29" s="86" t="s">
        <v>303</v>
      </c>
    </row>
    <row r="30" spans="1:17" ht="20.100000000000001" customHeight="1" x14ac:dyDescent="0.2">
      <c r="B30" s="86" t="s">
        <v>304</v>
      </c>
    </row>
    <row r="31" spans="1:17" ht="20.100000000000001" customHeight="1" x14ac:dyDescent="0.2">
      <c r="B31" s="86" t="s">
        <v>305</v>
      </c>
    </row>
    <row r="32" spans="1:17" ht="20.100000000000001" customHeight="1" x14ac:dyDescent="0.2">
      <c r="B32" s="86" t="s">
        <v>306</v>
      </c>
    </row>
    <row r="33" spans="2:2" ht="20.100000000000001" customHeight="1" x14ac:dyDescent="0.2">
      <c r="B33" s="86" t="s">
        <v>307</v>
      </c>
    </row>
    <row r="34" spans="2:2" ht="20.100000000000001" customHeight="1" x14ac:dyDescent="0.2">
      <c r="B34" s="86" t="s">
        <v>308</v>
      </c>
    </row>
    <row r="35" spans="2:2" ht="20.100000000000001" customHeight="1" x14ac:dyDescent="0.2">
      <c r="B35" s="86" t="s">
        <v>309</v>
      </c>
    </row>
    <row r="36" spans="2:2" ht="20.100000000000001" customHeight="1" x14ac:dyDescent="0.2">
      <c r="B36" s="86" t="s">
        <v>310</v>
      </c>
    </row>
    <row r="37" spans="2:2" ht="20.100000000000001" customHeight="1" x14ac:dyDescent="0.2">
      <c r="B37" s="86" t="s">
        <v>311</v>
      </c>
    </row>
    <row r="38" spans="2:2" ht="20.100000000000001" customHeight="1" x14ac:dyDescent="0.2">
      <c r="B38" s="86" t="s">
        <v>312</v>
      </c>
    </row>
    <row r="39" spans="2:2" ht="20.100000000000001" customHeight="1" x14ac:dyDescent="0.2">
      <c r="B39" s="86" t="s">
        <v>313</v>
      </c>
    </row>
    <row r="40" spans="2:2" ht="20.100000000000001" customHeight="1" x14ac:dyDescent="0.2">
      <c r="B40" s="86" t="s">
        <v>314</v>
      </c>
    </row>
    <row r="41" spans="2:2" ht="20.100000000000001" customHeight="1" x14ac:dyDescent="0.2">
      <c r="B41" s="86" t="s">
        <v>315</v>
      </c>
    </row>
    <row r="42" spans="2:2" ht="20.100000000000001" customHeight="1" x14ac:dyDescent="0.2">
      <c r="B42" s="86" t="s">
        <v>316</v>
      </c>
    </row>
    <row r="43" spans="2:2" ht="20.100000000000001" customHeight="1" x14ac:dyDescent="0.2">
      <c r="B43" s="86" t="s">
        <v>310</v>
      </c>
    </row>
    <row r="44" spans="2:2" ht="20.100000000000001" customHeight="1" x14ac:dyDescent="0.2">
      <c r="B44" s="86" t="s">
        <v>317</v>
      </c>
    </row>
    <row r="45" spans="2:2" ht="20.100000000000001" customHeight="1" x14ac:dyDescent="0.2">
      <c r="B45" s="86" t="s">
        <v>318</v>
      </c>
    </row>
    <row r="46" spans="2:2" ht="20.100000000000001" customHeight="1" x14ac:dyDescent="0.2">
      <c r="B46" s="86" t="s">
        <v>319</v>
      </c>
    </row>
    <row r="47" spans="2:2" ht="20.100000000000001" customHeight="1" x14ac:dyDescent="0.2">
      <c r="B47" s="86" t="s">
        <v>317</v>
      </c>
    </row>
    <row r="48" spans="2:2" ht="20.100000000000001" customHeight="1" x14ac:dyDescent="0.2">
      <c r="B48" s="86" t="s">
        <v>320</v>
      </c>
    </row>
    <row r="49" spans="2:2" ht="20.100000000000001" customHeight="1" x14ac:dyDescent="0.2">
      <c r="B49" s="86" t="s">
        <v>321</v>
      </c>
    </row>
    <row r="50" spans="2:2" ht="20.100000000000001" customHeight="1" x14ac:dyDescent="0.2">
      <c r="B50" s="86"/>
    </row>
    <row r="51" spans="2:2" ht="20.100000000000001" customHeight="1" x14ac:dyDescent="0.2">
      <c r="B51" s="86"/>
    </row>
    <row r="52" spans="2:2" ht="20.100000000000001" customHeight="1" x14ac:dyDescent="0.2">
      <c r="B52" s="86"/>
    </row>
    <row r="53" spans="2:2" ht="20.100000000000001" customHeight="1" x14ac:dyDescent="0.2">
      <c r="B53" s="86"/>
    </row>
    <row r="54" spans="2:2" ht="20.100000000000001" customHeight="1" x14ac:dyDescent="0.2">
      <c r="B54" s="86"/>
    </row>
    <row r="55" spans="2:2" ht="20.100000000000001" customHeight="1" x14ac:dyDescent="0.2">
      <c r="B55" s="86"/>
    </row>
    <row r="56" spans="2:2" ht="20.100000000000001" customHeight="1" x14ac:dyDescent="0.2">
      <c r="B56" s="86"/>
    </row>
    <row r="57" spans="2:2" ht="20.100000000000001" customHeight="1" x14ac:dyDescent="0.2">
      <c r="B57" s="86"/>
    </row>
    <row r="58" spans="2:2" ht="20.100000000000001" customHeight="1" x14ac:dyDescent="0.2">
      <c r="B58" s="86"/>
    </row>
    <row r="59" spans="2:2" ht="20.100000000000001" customHeight="1" x14ac:dyDescent="0.2">
      <c r="B59" s="86"/>
    </row>
    <row r="60" spans="2:2" ht="20.100000000000001" customHeight="1" x14ac:dyDescent="0.2">
      <c r="B60" s="86"/>
    </row>
    <row r="61" spans="2:2" ht="20.100000000000001" customHeight="1" x14ac:dyDescent="0.2">
      <c r="B61" s="86"/>
    </row>
    <row r="62" spans="2:2" ht="20.100000000000001" customHeight="1" x14ac:dyDescent="0.2">
      <c r="B62" s="86"/>
    </row>
    <row r="63" spans="2:2" ht="20.100000000000001" customHeight="1" x14ac:dyDescent="0.2">
      <c r="B63" s="8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conditionalFormatting sqref="F10:H20">
    <cfRule type="expression" dxfId="122" priority="21">
      <formula>F10-INT(F10)&gt;0</formula>
    </cfRule>
  </conditionalFormatting>
  <conditionalFormatting sqref="J10:K20">
    <cfRule type="expression" dxfId="120" priority="15">
      <formula>J10-INT(J10)&gt;0</formula>
    </cfRule>
  </conditionalFormatting>
  <conditionalFormatting sqref="M10:P20">
    <cfRule type="expression" dxfId="117" priority="1">
      <formula>M10-INT(M10)&gt;0</formula>
    </cfRule>
  </conditionalFormatting>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38" operator="containsText" id="{947ACE63-BCF3-48F7-9167-D6BDC79EEE69}">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48"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47"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46"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45"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44"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43"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42"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41"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40" operator="containsText" id="{DFCB5542-5676-4315-90B9-DF54D247B7EF}">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39"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84"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83"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37" operator="containsText" id="{A769C22B-CB29-42A1-BA59-3D4FA9F52703}">
            <xm:f>NOT(ISERROR(SEARCH($B$12,B12)))</xm:f>
            <xm:f>$B$12</xm:f>
            <x14:dxf>
              <fill>
                <patternFill patternType="none">
                  <bgColor auto="1"/>
                </patternFill>
              </fill>
            </x14:dxf>
          </x14:cfRule>
          <xm:sqref>B12</xm:sqref>
        </x14:conditionalFormatting>
        <x14:conditionalFormatting xmlns:xm="http://schemas.microsoft.com/office/excel/2006/main">
          <x14:cfRule type="containsText" priority="79"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82"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78"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81"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77"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22" operator="containsText" id="{60257161-DF2B-42E8-83B8-B3BEF224C3F4}">
            <xm:f>NOT(ISERROR(SEARCH(F10,F10)))</xm:f>
            <xm:f>F10</xm:f>
            <x14:dxf>
              <fill>
                <patternFill patternType="none">
                  <bgColor auto="1"/>
                </patternFill>
              </fill>
            </x14:dxf>
          </x14:cfRule>
          <xm:sqref>F10:H20</xm:sqref>
        </x14:conditionalFormatting>
        <x14:conditionalFormatting xmlns:xm="http://schemas.microsoft.com/office/excel/2006/main">
          <x14:cfRule type="containsText" priority="16" operator="containsText" id="{7D040FE1-68E1-4325-AFFF-E61BCC98427E}">
            <xm:f>NOT(ISERROR(SEARCH(J10,J10)))</xm:f>
            <xm:f>J10</xm:f>
            <x14:dxf>
              <fill>
                <patternFill patternType="none">
                  <bgColor auto="1"/>
                </patternFill>
              </fill>
            </x14:dxf>
          </x14:cfRule>
          <xm:sqref>J10:K20</xm:sqref>
        </x14:conditionalFormatting>
        <x14:conditionalFormatting xmlns:xm="http://schemas.microsoft.com/office/excel/2006/main">
          <x14:cfRule type="containsText" priority="85"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2" operator="containsText" id="{E8740042-C70C-4159-87F7-B9E3795E994B}">
            <xm:f>NOT(ISERROR(SEARCH(M10,M10)))</xm:f>
            <xm:f>M10</xm:f>
            <x14:dxf>
              <fill>
                <patternFill patternType="none">
                  <bgColor auto="1"/>
                </patternFill>
              </fill>
            </x14:dxf>
          </x14:cfRule>
          <xm:sqref>M10:P20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Q61"/>
  <sheetViews>
    <sheetView showGridLines="0" view="pageBreakPreview" zoomScale="115" zoomScaleNormal="100" zoomScaleSheetLayoutView="115" workbookViewId="0">
      <selection activeCell="AE4" sqref="AE4:AF4"/>
    </sheetView>
  </sheetViews>
  <sheetFormatPr defaultColWidth="9" defaultRowHeight="13.2" x14ac:dyDescent="0.2"/>
  <cols>
    <col min="1" max="4" width="2.109375" style="31" customWidth="1"/>
    <col min="5" max="5" width="1.109375" style="31" customWidth="1"/>
    <col min="6" max="6" width="2.6640625" style="31" customWidth="1"/>
    <col min="7" max="7" width="2.109375" style="31" customWidth="1"/>
    <col min="8" max="8" width="1" style="31" customWidth="1"/>
    <col min="9" max="9" width="2.6640625" style="31" customWidth="1"/>
    <col min="10" max="10" width="2.109375" style="31" customWidth="1"/>
    <col min="11" max="11" width="1.21875" style="31" customWidth="1"/>
    <col min="12" max="17" width="2.109375" style="31" customWidth="1"/>
    <col min="18" max="18" width="3.77734375" style="31" customWidth="1"/>
    <col min="19" max="20" width="2.109375" style="31" customWidth="1"/>
    <col min="21" max="21" width="2.6640625" style="31" customWidth="1"/>
    <col min="22" max="24" width="2.109375" style="31" customWidth="1"/>
    <col min="25" max="25" width="3" style="31" customWidth="1"/>
    <col min="26" max="26" width="4.33203125" style="31" customWidth="1"/>
    <col min="27" max="27" width="2.109375" style="31" customWidth="1"/>
    <col min="28" max="28" width="1.44140625" style="31" customWidth="1"/>
    <col min="29" max="29" width="2.44140625" style="31" customWidth="1"/>
    <col min="30" max="30" width="3" style="31" customWidth="1"/>
    <col min="31" max="31" width="2.109375" style="31" customWidth="1"/>
    <col min="32" max="32" width="2.6640625" style="31" customWidth="1"/>
    <col min="33" max="33" width="2.109375" style="31" customWidth="1"/>
    <col min="34" max="34" width="1.44140625" style="31" customWidth="1"/>
    <col min="35" max="39" width="2.109375" style="31" customWidth="1"/>
    <col min="40" max="40" width="5.6640625" style="31" customWidth="1"/>
    <col min="41" max="64" width="2.109375" style="1" customWidth="1"/>
    <col min="65" max="16384" width="9" style="1"/>
  </cols>
  <sheetData>
    <row r="2" spans="1:43" ht="13.5" customHeight="1" x14ac:dyDescent="0.2">
      <c r="A2" s="31" t="s">
        <v>203</v>
      </c>
    </row>
    <row r="3" spans="1:43" ht="13.5" customHeight="1" x14ac:dyDescent="0.2"/>
    <row r="4" spans="1:43" ht="13.5" customHeight="1" x14ac:dyDescent="0.2">
      <c r="AC4" s="463" t="s">
        <v>364</v>
      </c>
      <c r="AD4" s="463"/>
      <c r="AE4" s="569"/>
      <c r="AF4" s="570"/>
      <c r="AG4" s="34" t="s">
        <v>266</v>
      </c>
      <c r="AH4" s="569"/>
      <c r="AI4" s="570"/>
      <c r="AJ4" s="34" t="s">
        <v>265</v>
      </c>
      <c r="AK4" s="569"/>
      <c r="AL4" s="570"/>
      <c r="AM4" s="31" t="s">
        <v>264</v>
      </c>
      <c r="AQ4" s="23"/>
    </row>
    <row r="5" spans="1:43" ht="13.5" customHeight="1" x14ac:dyDescent="0.2">
      <c r="X5" s="35"/>
      <c r="AE5" s="38"/>
      <c r="AF5" s="39"/>
      <c r="AH5" s="33"/>
      <c r="AI5" s="33"/>
      <c r="AL5" s="33"/>
      <c r="AN5" s="40"/>
      <c r="AO5" s="24"/>
    </row>
    <row r="6" spans="1:43" ht="13.5" customHeight="1" x14ac:dyDescent="0.2"/>
    <row r="7" spans="1:43" ht="13.5" customHeight="1" x14ac:dyDescent="0.2">
      <c r="B7" s="31" t="s">
        <v>204</v>
      </c>
    </row>
    <row r="8" spans="1:43" ht="13.5" customHeight="1" x14ac:dyDescent="0.2"/>
    <row r="9" spans="1:43" ht="13.5" customHeight="1" x14ac:dyDescent="0.2"/>
    <row r="10" spans="1:43" ht="15" customHeight="1" x14ac:dyDescent="0.2">
      <c r="N10" s="174" t="s">
        <v>4</v>
      </c>
      <c r="O10" s="174"/>
      <c r="P10" s="174"/>
      <c r="Q10" s="174"/>
      <c r="R10" s="174"/>
      <c r="S10" s="174"/>
      <c r="T10" s="174"/>
      <c r="U10" s="175"/>
      <c r="V10" s="192">
        <f>第１号!E10</f>
        <v>0</v>
      </c>
      <c r="W10" s="571"/>
      <c r="X10" s="571"/>
      <c r="Y10" s="571"/>
      <c r="Z10" s="571"/>
      <c r="AA10" s="571"/>
      <c r="AB10" s="571"/>
      <c r="AC10" s="571"/>
      <c r="AD10" s="571"/>
      <c r="AE10" s="571"/>
      <c r="AF10" s="571"/>
      <c r="AG10" s="571"/>
      <c r="AH10" s="571"/>
      <c r="AI10" s="571"/>
      <c r="AJ10" s="571"/>
      <c r="AK10" s="571"/>
      <c r="AL10" s="571"/>
      <c r="AM10" s="571"/>
    </row>
    <row r="11" spans="1:43" ht="15" customHeight="1" x14ac:dyDescent="0.2">
      <c r="N11" s="174"/>
      <c r="O11" s="174"/>
      <c r="P11" s="174"/>
      <c r="Q11" s="174"/>
      <c r="R11" s="174"/>
      <c r="S11" s="174"/>
      <c r="T11" s="174"/>
      <c r="U11" s="175"/>
      <c r="V11" s="571"/>
      <c r="W11" s="571"/>
      <c r="X11" s="571"/>
      <c r="Y11" s="571"/>
      <c r="Z11" s="571"/>
      <c r="AA11" s="571"/>
      <c r="AB11" s="571"/>
      <c r="AC11" s="571"/>
      <c r="AD11" s="571"/>
      <c r="AE11" s="571"/>
      <c r="AF11" s="571"/>
      <c r="AG11" s="571"/>
      <c r="AH11" s="571"/>
      <c r="AI11" s="571"/>
      <c r="AJ11" s="571"/>
      <c r="AK11" s="571"/>
      <c r="AL11" s="571"/>
      <c r="AM11" s="571"/>
    </row>
    <row r="12" spans="1:43" ht="15" customHeight="1" x14ac:dyDescent="0.2">
      <c r="N12" s="174" t="s">
        <v>5</v>
      </c>
      <c r="O12" s="174"/>
      <c r="P12" s="174"/>
      <c r="Q12" s="174"/>
      <c r="R12" s="174"/>
      <c r="S12" s="174"/>
      <c r="T12" s="174"/>
      <c r="U12" s="175"/>
      <c r="V12" s="192">
        <f>第１号!E12</f>
        <v>0</v>
      </c>
      <c r="W12" s="192"/>
      <c r="X12" s="192"/>
      <c r="Y12" s="192"/>
      <c r="Z12" s="192"/>
      <c r="AA12" s="192"/>
      <c r="AB12" s="192"/>
      <c r="AC12" s="192"/>
      <c r="AD12" s="192"/>
      <c r="AE12" s="192"/>
      <c r="AF12" s="192"/>
      <c r="AG12" s="192"/>
      <c r="AH12" s="192"/>
      <c r="AI12" s="192"/>
      <c r="AJ12" s="192"/>
      <c r="AK12" s="192"/>
      <c r="AL12" s="192"/>
      <c r="AM12" s="192"/>
    </row>
    <row r="13" spans="1:43" ht="15" customHeight="1" x14ac:dyDescent="0.2">
      <c r="N13" s="174"/>
      <c r="O13" s="174"/>
      <c r="P13" s="174"/>
      <c r="Q13" s="174"/>
      <c r="R13" s="174"/>
      <c r="S13" s="174"/>
      <c r="T13" s="174"/>
      <c r="U13" s="175"/>
      <c r="V13" s="192"/>
      <c r="W13" s="192"/>
      <c r="X13" s="192"/>
      <c r="Y13" s="192"/>
      <c r="Z13" s="192"/>
      <c r="AA13" s="192"/>
      <c r="AB13" s="192"/>
      <c r="AC13" s="192"/>
      <c r="AD13" s="192"/>
      <c r="AE13" s="192"/>
      <c r="AF13" s="192"/>
      <c r="AG13" s="192"/>
      <c r="AH13" s="192"/>
      <c r="AI13" s="192"/>
      <c r="AJ13" s="192"/>
      <c r="AK13" s="192"/>
      <c r="AL13" s="192"/>
      <c r="AM13" s="192"/>
    </row>
    <row r="14" spans="1:43" ht="15" customHeight="1" x14ac:dyDescent="0.2">
      <c r="N14" s="174" t="s">
        <v>6</v>
      </c>
      <c r="O14" s="175"/>
      <c r="P14" s="175"/>
      <c r="Q14" s="175"/>
      <c r="R14" s="175"/>
      <c r="S14" s="175"/>
      <c r="T14" s="175"/>
      <c r="U14" s="175"/>
      <c r="V14" s="192">
        <f>第１号!E14</f>
        <v>0</v>
      </c>
      <c r="W14" s="571"/>
      <c r="X14" s="571"/>
      <c r="Y14" s="571"/>
      <c r="Z14" s="571"/>
      <c r="AA14" s="571"/>
      <c r="AB14" s="571"/>
      <c r="AC14" s="571"/>
      <c r="AD14" s="571"/>
      <c r="AE14" s="571"/>
      <c r="AF14" s="571"/>
      <c r="AG14" s="571"/>
      <c r="AH14" s="571"/>
      <c r="AI14" s="571"/>
      <c r="AJ14" s="571"/>
      <c r="AK14" s="571"/>
      <c r="AL14" s="571"/>
      <c r="AM14" s="571"/>
      <c r="AN14" s="174"/>
    </row>
    <row r="15" spans="1:43" ht="15" customHeight="1" x14ac:dyDescent="0.2">
      <c r="N15" s="175"/>
      <c r="O15" s="175"/>
      <c r="P15" s="175"/>
      <c r="Q15" s="175"/>
      <c r="R15" s="175"/>
      <c r="S15" s="175"/>
      <c r="T15" s="175"/>
      <c r="U15" s="175"/>
      <c r="V15" s="571"/>
      <c r="W15" s="571"/>
      <c r="X15" s="571"/>
      <c r="Y15" s="571"/>
      <c r="Z15" s="571"/>
      <c r="AA15" s="571"/>
      <c r="AB15" s="571"/>
      <c r="AC15" s="571"/>
      <c r="AD15" s="571"/>
      <c r="AE15" s="571"/>
      <c r="AF15" s="571"/>
      <c r="AG15" s="571"/>
      <c r="AH15" s="571"/>
      <c r="AI15" s="571"/>
      <c r="AJ15" s="571"/>
      <c r="AK15" s="571"/>
      <c r="AL15" s="571"/>
      <c r="AM15" s="571"/>
      <c r="AN15" s="175"/>
    </row>
    <row r="16" spans="1:43" ht="13.5" customHeight="1" x14ac:dyDescent="0.2">
      <c r="Q16" s="33"/>
      <c r="R16" s="33"/>
      <c r="S16" s="33"/>
      <c r="T16" s="33"/>
      <c r="U16" s="33"/>
      <c r="V16" s="33"/>
      <c r="W16" s="33"/>
      <c r="Y16" s="33"/>
      <c r="Z16" s="33"/>
      <c r="AA16" s="33"/>
      <c r="AB16" s="33"/>
      <c r="AC16" s="33"/>
      <c r="AD16" s="33"/>
      <c r="AE16" s="33"/>
      <c r="AF16" s="33"/>
      <c r="AG16" s="33"/>
      <c r="AH16" s="33"/>
      <c r="AI16" s="33"/>
      <c r="AJ16" s="33"/>
      <c r="AK16" s="33"/>
      <c r="AL16" s="33"/>
      <c r="AM16" s="33"/>
      <c r="AN16" s="33"/>
      <c r="AO16"/>
      <c r="AP16"/>
    </row>
    <row r="17" spans="1:42" ht="13.5" customHeight="1" x14ac:dyDescent="0.2"/>
    <row r="18" spans="1:42" ht="13.5" customHeight="1" x14ac:dyDescent="0.2"/>
    <row r="19" spans="1:42" ht="13.5" customHeight="1" x14ac:dyDescent="0.2">
      <c r="A19" s="176" t="s">
        <v>205</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22"/>
      <c r="AP19" s="22"/>
    </row>
    <row r="20" spans="1:42" ht="13.5" customHeight="1" x14ac:dyDescent="0.2">
      <c r="B20" s="584"/>
      <c r="C20" s="584"/>
      <c r="D20" s="569"/>
      <c r="E20" s="570"/>
      <c r="F20" s="31" t="s">
        <v>1</v>
      </c>
      <c r="G20" s="569"/>
      <c r="H20" s="570"/>
      <c r="I20" s="31" t="s">
        <v>144</v>
      </c>
      <c r="J20" s="569"/>
      <c r="K20" s="570"/>
      <c r="L20" s="31" t="s">
        <v>238</v>
      </c>
      <c r="S20" s="569"/>
      <c r="T20" s="570"/>
      <c r="U20" s="34" t="s">
        <v>239</v>
      </c>
      <c r="V20" s="569"/>
      <c r="W20" s="173"/>
      <c r="X20" s="173"/>
      <c r="Y20" s="31" t="s">
        <v>355</v>
      </c>
      <c r="AF20" s="34"/>
      <c r="AH20" s="37"/>
      <c r="AI20" s="569"/>
      <c r="AJ20" s="570"/>
      <c r="AK20" s="31" t="s">
        <v>267</v>
      </c>
    </row>
    <row r="21" spans="1:42" ht="13.5" customHeight="1" x14ac:dyDescent="0.2">
      <c r="A21" s="31" t="s">
        <v>268</v>
      </c>
      <c r="W21" s="42"/>
      <c r="X21" s="33"/>
      <c r="Y21" s="33"/>
      <c r="Z21" s="33"/>
      <c r="AA21" s="568"/>
      <c r="AB21" s="568"/>
      <c r="AC21" s="568"/>
      <c r="AD21" s="568"/>
      <c r="AE21" s="568"/>
      <c r="AF21" s="31" t="s">
        <v>206</v>
      </c>
    </row>
    <row r="22" spans="1:42" ht="13.5" customHeight="1" x14ac:dyDescent="0.2"/>
    <row r="23" spans="1:42" ht="13.5" customHeight="1" x14ac:dyDescent="0.2">
      <c r="A23" s="176" t="s">
        <v>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6"/>
      <c r="AP23" s="16"/>
    </row>
    <row r="24" spans="1:42" ht="15" customHeight="1" x14ac:dyDescent="0.2">
      <c r="F24" s="434" t="s">
        <v>207</v>
      </c>
      <c r="G24" s="467"/>
      <c r="H24" s="467"/>
      <c r="I24" s="467"/>
      <c r="J24" s="467"/>
      <c r="K24" s="467"/>
      <c r="L24" s="467"/>
      <c r="M24" s="467"/>
      <c r="N24" s="467"/>
      <c r="O24" s="467"/>
      <c r="P24" s="485">
        <f>第１号!$B$22</f>
        <v>0</v>
      </c>
      <c r="Q24" s="587"/>
      <c r="R24" s="587"/>
      <c r="S24" s="587"/>
      <c r="T24" s="587"/>
      <c r="U24" s="587"/>
      <c r="V24" s="587"/>
      <c r="W24" s="587"/>
      <c r="X24" s="587"/>
      <c r="Y24" s="587"/>
      <c r="Z24" s="587"/>
      <c r="AA24" s="587"/>
      <c r="AB24" s="587"/>
      <c r="AC24" s="587"/>
      <c r="AD24" s="587"/>
      <c r="AE24" s="587"/>
      <c r="AF24" s="587"/>
      <c r="AG24" s="587"/>
      <c r="AH24" s="587"/>
      <c r="AI24" s="587"/>
      <c r="AJ24" s="587"/>
    </row>
    <row r="25" spans="1:42" ht="33.75" customHeight="1" x14ac:dyDescent="0.2">
      <c r="F25" s="467"/>
      <c r="G25" s="467"/>
      <c r="H25" s="467"/>
      <c r="I25" s="467"/>
      <c r="J25" s="467"/>
      <c r="K25" s="467"/>
      <c r="L25" s="467"/>
      <c r="M25" s="467"/>
      <c r="N25" s="467"/>
      <c r="O25" s="467"/>
      <c r="P25" s="587"/>
      <c r="Q25" s="587"/>
      <c r="R25" s="587"/>
      <c r="S25" s="587"/>
      <c r="T25" s="587"/>
      <c r="U25" s="587"/>
      <c r="V25" s="587"/>
      <c r="W25" s="587"/>
      <c r="X25" s="587"/>
      <c r="Y25" s="587"/>
      <c r="Z25" s="587"/>
      <c r="AA25" s="587"/>
      <c r="AB25" s="587"/>
      <c r="AC25" s="587"/>
      <c r="AD25" s="587"/>
      <c r="AE25" s="587"/>
      <c r="AF25" s="587"/>
      <c r="AG25" s="587"/>
      <c r="AH25" s="587"/>
      <c r="AI25" s="587"/>
      <c r="AJ25" s="587"/>
    </row>
    <row r="26" spans="1:42" ht="15" customHeight="1" x14ac:dyDescent="0.2">
      <c r="F26" s="434" t="s">
        <v>208</v>
      </c>
      <c r="G26" s="467"/>
      <c r="H26" s="467"/>
      <c r="I26" s="467"/>
      <c r="J26" s="467"/>
      <c r="K26" s="467"/>
      <c r="L26" s="467"/>
      <c r="M26" s="467"/>
      <c r="N26" s="467"/>
      <c r="O26" s="467"/>
      <c r="P26" s="585"/>
      <c r="Q26" s="586"/>
      <c r="R26" s="586"/>
      <c r="S26" s="586"/>
      <c r="T26" s="586"/>
      <c r="U26" s="586"/>
      <c r="V26" s="586"/>
      <c r="W26" s="586"/>
      <c r="X26" s="586"/>
      <c r="Y26" s="586"/>
      <c r="Z26" s="586"/>
      <c r="AA26" s="586"/>
      <c r="AB26" s="586"/>
      <c r="AC26" s="586"/>
      <c r="AD26" s="586"/>
      <c r="AE26" s="586"/>
      <c r="AF26" s="586"/>
      <c r="AG26" s="586"/>
      <c r="AH26" s="420" t="s">
        <v>12</v>
      </c>
      <c r="AI26" s="420"/>
      <c r="AJ26" s="414"/>
    </row>
    <row r="27" spans="1:42" ht="15" customHeight="1" x14ac:dyDescent="0.2">
      <c r="F27" s="467"/>
      <c r="G27" s="467"/>
      <c r="H27" s="467"/>
      <c r="I27" s="467"/>
      <c r="J27" s="467"/>
      <c r="K27" s="467"/>
      <c r="L27" s="467"/>
      <c r="M27" s="467"/>
      <c r="N27" s="467"/>
      <c r="O27" s="467"/>
      <c r="P27" s="576"/>
      <c r="Q27" s="577"/>
      <c r="R27" s="577"/>
      <c r="S27" s="577"/>
      <c r="T27" s="577"/>
      <c r="U27" s="577"/>
      <c r="V27" s="577"/>
      <c r="W27" s="577"/>
      <c r="X27" s="577"/>
      <c r="Y27" s="577"/>
      <c r="Z27" s="577"/>
      <c r="AA27" s="577"/>
      <c r="AB27" s="577"/>
      <c r="AC27" s="577"/>
      <c r="AD27" s="577"/>
      <c r="AE27" s="577"/>
      <c r="AF27" s="577"/>
      <c r="AG27" s="577"/>
      <c r="AH27" s="421"/>
      <c r="AI27" s="421"/>
      <c r="AJ27" s="416"/>
    </row>
    <row r="28" spans="1:42" ht="15" customHeight="1" x14ac:dyDescent="0.2">
      <c r="F28" s="434" t="s">
        <v>209</v>
      </c>
      <c r="G28" s="467"/>
      <c r="H28" s="467"/>
      <c r="I28" s="467"/>
      <c r="J28" s="467"/>
      <c r="K28" s="467"/>
      <c r="L28" s="467"/>
      <c r="M28" s="467"/>
      <c r="N28" s="467"/>
      <c r="O28" s="467"/>
      <c r="P28" s="585"/>
      <c r="Q28" s="586"/>
      <c r="R28" s="586"/>
      <c r="S28" s="586"/>
      <c r="T28" s="586"/>
      <c r="U28" s="586"/>
      <c r="V28" s="586"/>
      <c r="W28" s="586"/>
      <c r="X28" s="586"/>
      <c r="Y28" s="586"/>
      <c r="Z28" s="586"/>
      <c r="AA28" s="586"/>
      <c r="AB28" s="586"/>
      <c r="AC28" s="586"/>
      <c r="AD28" s="586"/>
      <c r="AE28" s="586"/>
      <c r="AF28" s="586"/>
      <c r="AG28" s="586"/>
      <c r="AH28" s="176" t="s">
        <v>12</v>
      </c>
      <c r="AI28" s="176"/>
      <c r="AJ28" s="583"/>
    </row>
    <row r="29" spans="1:42" ht="15" customHeight="1" x14ac:dyDescent="0.2">
      <c r="F29" s="467"/>
      <c r="G29" s="467"/>
      <c r="H29" s="467"/>
      <c r="I29" s="467"/>
      <c r="J29" s="467"/>
      <c r="K29" s="467"/>
      <c r="L29" s="467"/>
      <c r="M29" s="467"/>
      <c r="N29" s="467"/>
      <c r="O29" s="467"/>
      <c r="P29" s="576"/>
      <c r="Q29" s="577"/>
      <c r="R29" s="577"/>
      <c r="S29" s="577"/>
      <c r="T29" s="577"/>
      <c r="U29" s="577"/>
      <c r="V29" s="577"/>
      <c r="W29" s="577"/>
      <c r="X29" s="577"/>
      <c r="Y29" s="577"/>
      <c r="Z29" s="577"/>
      <c r="AA29" s="577"/>
      <c r="AB29" s="577"/>
      <c r="AC29" s="577"/>
      <c r="AD29" s="577"/>
      <c r="AE29" s="577"/>
      <c r="AF29" s="577"/>
      <c r="AG29" s="577"/>
      <c r="AH29" s="421"/>
      <c r="AI29" s="421"/>
      <c r="AJ29" s="416"/>
    </row>
    <row r="30" spans="1:42" ht="15" customHeight="1" x14ac:dyDescent="0.2">
      <c r="F30" s="434" t="s">
        <v>210</v>
      </c>
      <c r="G30" s="467"/>
      <c r="H30" s="467"/>
      <c r="I30" s="467"/>
      <c r="J30" s="467"/>
      <c r="K30" s="467"/>
      <c r="L30" s="467"/>
      <c r="M30" s="467"/>
      <c r="N30" s="467"/>
      <c r="O30" s="467"/>
      <c r="P30" s="574"/>
      <c r="Q30" s="575"/>
      <c r="R30" s="575"/>
      <c r="S30" s="575"/>
      <c r="T30" s="575"/>
      <c r="U30" s="575"/>
      <c r="V30" s="575"/>
      <c r="W30" s="575"/>
      <c r="X30" s="575"/>
      <c r="Y30" s="575"/>
      <c r="Z30" s="575"/>
      <c r="AA30" s="575"/>
      <c r="AB30" s="575"/>
      <c r="AC30" s="575"/>
      <c r="AD30" s="575"/>
      <c r="AE30" s="575"/>
      <c r="AF30" s="575"/>
      <c r="AG30" s="575"/>
      <c r="AH30" s="420" t="s">
        <v>12</v>
      </c>
      <c r="AI30" s="420"/>
      <c r="AJ30" s="414"/>
    </row>
    <row r="31" spans="1:42" ht="15" customHeight="1" x14ac:dyDescent="0.2">
      <c r="F31" s="467"/>
      <c r="G31" s="467"/>
      <c r="H31" s="467"/>
      <c r="I31" s="467"/>
      <c r="J31" s="467"/>
      <c r="K31" s="467"/>
      <c r="L31" s="467"/>
      <c r="M31" s="467"/>
      <c r="N31" s="467"/>
      <c r="O31" s="467"/>
      <c r="P31" s="576"/>
      <c r="Q31" s="577"/>
      <c r="R31" s="577"/>
      <c r="S31" s="577"/>
      <c r="T31" s="577"/>
      <c r="U31" s="577"/>
      <c r="V31" s="577"/>
      <c r="W31" s="577"/>
      <c r="X31" s="577"/>
      <c r="Y31" s="577"/>
      <c r="Z31" s="577"/>
      <c r="AA31" s="577"/>
      <c r="AB31" s="577"/>
      <c r="AC31" s="577"/>
      <c r="AD31" s="577"/>
      <c r="AE31" s="577"/>
      <c r="AF31" s="577"/>
      <c r="AG31" s="577"/>
      <c r="AH31" s="421"/>
      <c r="AI31" s="421"/>
      <c r="AJ31" s="416"/>
    </row>
    <row r="32" spans="1:42" ht="15" customHeight="1" x14ac:dyDescent="0.2">
      <c r="F32" s="434" t="s">
        <v>211</v>
      </c>
      <c r="G32" s="467"/>
      <c r="H32" s="467"/>
      <c r="I32" s="467"/>
      <c r="J32" s="467"/>
      <c r="K32" s="467"/>
      <c r="L32" s="467"/>
      <c r="M32" s="467"/>
      <c r="N32" s="467"/>
      <c r="O32" s="467"/>
      <c r="P32" s="574"/>
      <c r="Q32" s="575"/>
      <c r="R32" s="575"/>
      <c r="S32" s="575"/>
      <c r="T32" s="575"/>
      <c r="U32" s="575"/>
      <c r="V32" s="575"/>
      <c r="W32" s="575"/>
      <c r="X32" s="575"/>
      <c r="Y32" s="575"/>
      <c r="Z32" s="575"/>
      <c r="AA32" s="575"/>
      <c r="AB32" s="575"/>
      <c r="AC32" s="575"/>
      <c r="AD32" s="575"/>
      <c r="AE32" s="575"/>
      <c r="AF32" s="575"/>
      <c r="AG32" s="575"/>
      <c r="AH32" s="420" t="s">
        <v>12</v>
      </c>
      <c r="AI32" s="420"/>
      <c r="AJ32" s="414"/>
    </row>
    <row r="33" spans="6:36" ht="15" customHeight="1" x14ac:dyDescent="0.2">
      <c r="F33" s="467"/>
      <c r="G33" s="467"/>
      <c r="H33" s="467"/>
      <c r="I33" s="467"/>
      <c r="J33" s="467"/>
      <c r="K33" s="467"/>
      <c r="L33" s="467"/>
      <c r="M33" s="467"/>
      <c r="N33" s="467"/>
      <c r="O33" s="467"/>
      <c r="P33" s="576"/>
      <c r="Q33" s="577"/>
      <c r="R33" s="577"/>
      <c r="S33" s="577"/>
      <c r="T33" s="577"/>
      <c r="U33" s="577"/>
      <c r="V33" s="577"/>
      <c r="W33" s="577"/>
      <c r="X33" s="577"/>
      <c r="Y33" s="577"/>
      <c r="Z33" s="577"/>
      <c r="AA33" s="577"/>
      <c r="AB33" s="577"/>
      <c r="AC33" s="577"/>
      <c r="AD33" s="577"/>
      <c r="AE33" s="577"/>
      <c r="AF33" s="577"/>
      <c r="AG33" s="577"/>
      <c r="AH33" s="421"/>
      <c r="AI33" s="421"/>
      <c r="AJ33" s="416"/>
    </row>
    <row r="34" spans="6:36" ht="15" customHeight="1" x14ac:dyDescent="0.2">
      <c r="F34" s="434" t="s">
        <v>212</v>
      </c>
      <c r="G34" s="467"/>
      <c r="H34" s="467"/>
      <c r="I34" s="467"/>
      <c r="J34" s="467"/>
      <c r="K34" s="467"/>
      <c r="L34" s="467"/>
      <c r="M34" s="467"/>
      <c r="N34" s="467"/>
      <c r="O34" s="467"/>
      <c r="P34" s="578">
        <f>P28-P30-P32</f>
        <v>0</v>
      </c>
      <c r="Q34" s="579"/>
      <c r="R34" s="579"/>
      <c r="S34" s="579"/>
      <c r="T34" s="579"/>
      <c r="U34" s="579"/>
      <c r="V34" s="579"/>
      <c r="W34" s="579"/>
      <c r="X34" s="579"/>
      <c r="Y34" s="579"/>
      <c r="Z34" s="579"/>
      <c r="AA34" s="579"/>
      <c r="AB34" s="579"/>
      <c r="AC34" s="579"/>
      <c r="AD34" s="579"/>
      <c r="AE34" s="579"/>
      <c r="AF34" s="579"/>
      <c r="AG34" s="579"/>
      <c r="AH34" s="176" t="s">
        <v>12</v>
      </c>
      <c r="AI34" s="176"/>
      <c r="AJ34" s="583"/>
    </row>
    <row r="35" spans="6:36" ht="15" customHeight="1" x14ac:dyDescent="0.2">
      <c r="F35" s="467"/>
      <c r="G35" s="467"/>
      <c r="H35" s="467"/>
      <c r="I35" s="467"/>
      <c r="J35" s="467"/>
      <c r="K35" s="467"/>
      <c r="L35" s="467"/>
      <c r="M35" s="467"/>
      <c r="N35" s="467"/>
      <c r="O35" s="467"/>
      <c r="P35" s="580"/>
      <c r="Q35" s="581"/>
      <c r="R35" s="581"/>
      <c r="S35" s="581"/>
      <c r="T35" s="581"/>
      <c r="U35" s="581"/>
      <c r="V35" s="581"/>
      <c r="W35" s="581"/>
      <c r="X35" s="581"/>
      <c r="Y35" s="581"/>
      <c r="Z35" s="581"/>
      <c r="AA35" s="581"/>
      <c r="AB35" s="581"/>
      <c r="AC35" s="581"/>
      <c r="AD35" s="581"/>
      <c r="AE35" s="581"/>
      <c r="AF35" s="581"/>
      <c r="AG35" s="581"/>
      <c r="AH35" s="421"/>
      <c r="AI35" s="421"/>
      <c r="AJ35" s="416"/>
    </row>
    <row r="36" spans="6:36" ht="15" customHeight="1" x14ac:dyDescent="0.2">
      <c r="F36" s="440" t="s">
        <v>213</v>
      </c>
      <c r="G36" s="467"/>
      <c r="H36" s="467"/>
      <c r="I36" s="467"/>
      <c r="J36" s="467"/>
      <c r="K36" s="467"/>
      <c r="L36" s="467"/>
      <c r="M36" s="572"/>
      <c r="N36" s="573"/>
      <c r="O36" s="573"/>
      <c r="P36" s="573"/>
      <c r="Q36" s="573"/>
      <c r="R36" s="573"/>
      <c r="S36" s="573"/>
      <c r="T36" s="573"/>
      <c r="U36" s="573"/>
      <c r="V36" s="434" t="s">
        <v>216</v>
      </c>
      <c r="W36" s="467"/>
      <c r="X36" s="467"/>
      <c r="Y36" s="467"/>
      <c r="Z36" s="467"/>
      <c r="AA36" s="572"/>
      <c r="AB36" s="573"/>
      <c r="AC36" s="573"/>
      <c r="AD36" s="573"/>
      <c r="AE36" s="573"/>
      <c r="AF36" s="573"/>
      <c r="AG36" s="573"/>
      <c r="AH36" s="582"/>
      <c r="AI36" s="582"/>
      <c r="AJ36" s="582"/>
    </row>
    <row r="37" spans="6:36" ht="15" customHeight="1" x14ac:dyDescent="0.2">
      <c r="F37" s="467"/>
      <c r="G37" s="467"/>
      <c r="H37" s="467"/>
      <c r="I37" s="467"/>
      <c r="J37" s="467"/>
      <c r="K37" s="467"/>
      <c r="L37" s="467"/>
      <c r="M37" s="573"/>
      <c r="N37" s="573"/>
      <c r="O37" s="573"/>
      <c r="P37" s="573"/>
      <c r="Q37" s="573"/>
      <c r="R37" s="573"/>
      <c r="S37" s="573"/>
      <c r="T37" s="573"/>
      <c r="U37" s="573"/>
      <c r="V37" s="467"/>
      <c r="W37" s="467"/>
      <c r="X37" s="467"/>
      <c r="Y37" s="467"/>
      <c r="Z37" s="467"/>
      <c r="AA37" s="573"/>
      <c r="AB37" s="573"/>
      <c r="AC37" s="573"/>
      <c r="AD37" s="573"/>
      <c r="AE37" s="573"/>
      <c r="AF37" s="573"/>
      <c r="AG37" s="573"/>
      <c r="AH37" s="573"/>
      <c r="AI37" s="573"/>
      <c r="AJ37" s="573"/>
    </row>
    <row r="38" spans="6:36" ht="15" customHeight="1" x14ac:dyDescent="0.2">
      <c r="F38" s="434" t="s">
        <v>214</v>
      </c>
      <c r="G38" s="467"/>
      <c r="H38" s="467"/>
      <c r="I38" s="467"/>
      <c r="J38" s="467"/>
      <c r="K38" s="467"/>
      <c r="L38" s="467"/>
      <c r="M38" s="572"/>
      <c r="N38" s="573"/>
      <c r="O38" s="573"/>
      <c r="P38" s="573"/>
      <c r="Q38" s="573"/>
      <c r="R38" s="573"/>
      <c r="S38" s="573"/>
      <c r="T38" s="573"/>
      <c r="U38" s="573"/>
      <c r="V38" s="434" t="s">
        <v>217</v>
      </c>
      <c r="W38" s="467"/>
      <c r="X38" s="467"/>
      <c r="Y38" s="467"/>
      <c r="Z38" s="467"/>
      <c r="AA38" s="572"/>
      <c r="AB38" s="573"/>
      <c r="AC38" s="573"/>
      <c r="AD38" s="573"/>
      <c r="AE38" s="573"/>
      <c r="AF38" s="573"/>
      <c r="AG38" s="573"/>
      <c r="AH38" s="573"/>
      <c r="AI38" s="573"/>
      <c r="AJ38" s="573"/>
    </row>
    <row r="39" spans="6:36" ht="15" customHeight="1" x14ac:dyDescent="0.2">
      <c r="F39" s="467"/>
      <c r="G39" s="467"/>
      <c r="H39" s="467"/>
      <c r="I39" s="467"/>
      <c r="J39" s="467"/>
      <c r="K39" s="467"/>
      <c r="L39" s="467"/>
      <c r="M39" s="573"/>
      <c r="N39" s="573"/>
      <c r="O39" s="573"/>
      <c r="P39" s="573"/>
      <c r="Q39" s="573"/>
      <c r="R39" s="573"/>
      <c r="S39" s="573"/>
      <c r="T39" s="573"/>
      <c r="U39" s="573"/>
      <c r="V39" s="467"/>
      <c r="W39" s="467"/>
      <c r="X39" s="467"/>
      <c r="Y39" s="467"/>
      <c r="Z39" s="467"/>
      <c r="AA39" s="573"/>
      <c r="AB39" s="573"/>
      <c r="AC39" s="573"/>
      <c r="AD39" s="573"/>
      <c r="AE39" s="573"/>
      <c r="AF39" s="573"/>
      <c r="AG39" s="573"/>
      <c r="AH39" s="573"/>
      <c r="AI39" s="573"/>
      <c r="AJ39" s="573"/>
    </row>
    <row r="40" spans="6:36" ht="15" customHeight="1" x14ac:dyDescent="0.2">
      <c r="F40" s="434" t="s">
        <v>215</v>
      </c>
      <c r="G40" s="467"/>
      <c r="H40" s="467"/>
      <c r="I40" s="467"/>
      <c r="J40" s="467"/>
      <c r="K40" s="467"/>
      <c r="L40" s="467"/>
      <c r="M40" s="572"/>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row>
    <row r="41" spans="6:36" ht="15" customHeight="1" x14ac:dyDescent="0.2">
      <c r="F41" s="467"/>
      <c r="G41" s="467"/>
      <c r="H41" s="467"/>
      <c r="I41" s="467"/>
      <c r="J41" s="467"/>
      <c r="K41" s="467"/>
      <c r="L41" s="467"/>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row>
    <row r="42" spans="6:36" ht="13.5" customHeight="1" x14ac:dyDescent="0.2"/>
    <row r="43" spans="6:36" ht="13.5" customHeight="1" x14ac:dyDescent="0.2"/>
    <row r="44" spans="6:36" ht="13.5" customHeight="1" x14ac:dyDescent="0.2"/>
    <row r="45" spans="6:36" ht="13.5" customHeight="1" x14ac:dyDescent="0.2"/>
    <row r="46" spans="6:36" ht="13.5" customHeight="1" x14ac:dyDescent="0.2"/>
    <row r="47" spans="6:36" ht="13.5" customHeight="1" x14ac:dyDescent="0.2"/>
    <row r="48" spans="6:36"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31" t="s">
        <v>218</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A21:AE21"/>
    <mergeCell ref="AK4:AL4"/>
    <mergeCell ref="N10:U11"/>
    <mergeCell ref="N12:U13"/>
    <mergeCell ref="N14:U15"/>
    <mergeCell ref="AE4:AF4"/>
    <mergeCell ref="AH4:AI4"/>
    <mergeCell ref="V10:AM11"/>
    <mergeCell ref="V12:AM13"/>
    <mergeCell ref="V14:AM15"/>
    <mergeCell ref="AC4:AD4"/>
  </mergeCells>
  <phoneticPr fontId="1"/>
  <conditionalFormatting sqref="AA21:AE21">
    <cfRule type="expression" dxfId="98" priority="1">
      <formula>AA21=""</formula>
    </cfRule>
  </conditionalFormatting>
  <dataValidations count="1">
    <dataValidation type="list" allowBlank="1" showInputMessage="1" showErrorMessage="1" sqref="B20:C20 AC4:AD4" xr:uid="{00000000-0002-0000-1000-000000000000}">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Q61"/>
  <sheetViews>
    <sheetView showGridLines="0" view="pageBreakPreview" zoomScale="115" zoomScaleNormal="100" zoomScaleSheetLayoutView="115" workbookViewId="0">
      <selection activeCell="AE4" sqref="AE4:AF4"/>
    </sheetView>
  </sheetViews>
  <sheetFormatPr defaultColWidth="9" defaultRowHeight="13.2" x14ac:dyDescent="0.2"/>
  <cols>
    <col min="1" max="4" width="2.109375" style="31" customWidth="1"/>
    <col min="5" max="5" width="1.109375" style="31" customWidth="1"/>
    <col min="6" max="6" width="2.6640625" style="31" customWidth="1"/>
    <col min="7" max="7" width="2.109375" style="31" customWidth="1"/>
    <col min="8" max="8" width="1" style="31" customWidth="1"/>
    <col min="9" max="9" width="2.6640625" style="31" customWidth="1"/>
    <col min="10" max="10" width="2.109375" style="31" customWidth="1"/>
    <col min="11" max="11" width="1.21875" style="31" customWidth="1"/>
    <col min="12" max="17" width="2.109375" style="31" customWidth="1"/>
    <col min="18" max="18" width="3.77734375" style="31" customWidth="1"/>
    <col min="19" max="20" width="2.109375" style="31" customWidth="1"/>
    <col min="21" max="21" width="2.6640625" style="31" customWidth="1"/>
    <col min="22" max="24" width="2.109375" style="31" customWidth="1"/>
    <col min="25" max="25" width="3" style="31" customWidth="1"/>
    <col min="26" max="26" width="4.33203125" style="31" customWidth="1"/>
    <col min="27" max="27" width="2.109375" style="31" customWidth="1"/>
    <col min="28" max="28" width="1.44140625" style="31" customWidth="1"/>
    <col min="29" max="31" width="2.109375" style="31" customWidth="1"/>
    <col min="32" max="32" width="2.6640625" style="31" customWidth="1"/>
    <col min="33" max="33" width="2.109375" style="31" customWidth="1"/>
    <col min="34" max="34" width="1.44140625" style="31" customWidth="1"/>
    <col min="35" max="40" width="2.109375" style="31" customWidth="1"/>
    <col min="41" max="64" width="2.109375" style="1" customWidth="1"/>
    <col min="65" max="16384" width="9" style="1"/>
  </cols>
  <sheetData>
    <row r="2" spans="1:43" ht="13.5" customHeight="1" x14ac:dyDescent="0.2">
      <c r="A2" s="31" t="s">
        <v>219</v>
      </c>
    </row>
    <row r="3" spans="1:43" ht="13.5" customHeight="1" x14ac:dyDescent="0.2"/>
    <row r="4" spans="1:43" ht="13.5" customHeight="1" x14ac:dyDescent="0.2">
      <c r="AC4" s="584" t="s">
        <v>364</v>
      </c>
      <c r="AD4" s="584"/>
      <c r="AE4" s="569"/>
      <c r="AF4" s="570"/>
      <c r="AG4" s="34" t="s">
        <v>266</v>
      </c>
      <c r="AH4" s="569"/>
      <c r="AI4" s="570"/>
      <c r="AJ4" s="34" t="s">
        <v>265</v>
      </c>
      <c r="AK4" s="569"/>
      <c r="AL4" s="570"/>
      <c r="AM4" s="31" t="s">
        <v>264</v>
      </c>
      <c r="AQ4" s="23"/>
    </row>
    <row r="5" spans="1:43" ht="13.5" customHeight="1" x14ac:dyDescent="0.2">
      <c r="X5" s="35"/>
      <c r="AE5" s="38"/>
      <c r="AF5" s="39"/>
      <c r="AH5" s="33"/>
      <c r="AI5" s="33"/>
      <c r="AL5" s="33"/>
      <c r="AN5" s="40"/>
      <c r="AO5" s="24"/>
    </row>
    <row r="6" spans="1:43" ht="13.5" customHeight="1" x14ac:dyDescent="0.2"/>
    <row r="7" spans="1:43" ht="13.5" customHeight="1" x14ac:dyDescent="0.2">
      <c r="B7" s="31" t="s">
        <v>204</v>
      </c>
    </row>
    <row r="8" spans="1:43" ht="13.5" customHeight="1" x14ac:dyDescent="0.2"/>
    <row r="9" spans="1:43" ht="13.5" customHeight="1" x14ac:dyDescent="0.2"/>
    <row r="10" spans="1:43" ht="15" customHeight="1" x14ac:dyDescent="0.2">
      <c r="N10" s="174" t="s">
        <v>4</v>
      </c>
      <c r="O10" s="174"/>
      <c r="P10" s="174"/>
      <c r="Q10" s="174"/>
      <c r="R10" s="174"/>
      <c r="S10" s="174"/>
      <c r="T10" s="174"/>
      <c r="U10" s="175"/>
      <c r="V10" s="192">
        <f>第１号!E10</f>
        <v>0</v>
      </c>
      <c r="W10" s="571"/>
      <c r="X10" s="571"/>
      <c r="Y10" s="571"/>
      <c r="Z10" s="571"/>
      <c r="AA10" s="571"/>
      <c r="AB10" s="571"/>
      <c r="AC10" s="571"/>
      <c r="AD10" s="571"/>
      <c r="AE10" s="571"/>
      <c r="AF10" s="571"/>
      <c r="AG10" s="571"/>
      <c r="AH10" s="571"/>
      <c r="AI10" s="571"/>
      <c r="AJ10" s="571"/>
      <c r="AK10" s="571"/>
      <c r="AL10" s="571"/>
      <c r="AM10" s="571"/>
    </row>
    <row r="11" spans="1:43" ht="15" customHeight="1" x14ac:dyDescent="0.2">
      <c r="N11" s="174"/>
      <c r="O11" s="174"/>
      <c r="P11" s="174"/>
      <c r="Q11" s="174"/>
      <c r="R11" s="174"/>
      <c r="S11" s="174"/>
      <c r="T11" s="174"/>
      <c r="U11" s="175"/>
      <c r="V11" s="571"/>
      <c r="W11" s="571"/>
      <c r="X11" s="571"/>
      <c r="Y11" s="571"/>
      <c r="Z11" s="571"/>
      <c r="AA11" s="571"/>
      <c r="AB11" s="571"/>
      <c r="AC11" s="571"/>
      <c r="AD11" s="571"/>
      <c r="AE11" s="571"/>
      <c r="AF11" s="571"/>
      <c r="AG11" s="571"/>
      <c r="AH11" s="571"/>
      <c r="AI11" s="571"/>
      <c r="AJ11" s="571"/>
      <c r="AK11" s="571"/>
      <c r="AL11" s="571"/>
      <c r="AM11" s="571"/>
    </row>
    <row r="12" spans="1:43" ht="15" customHeight="1" x14ac:dyDescent="0.2">
      <c r="N12" s="174" t="s">
        <v>5</v>
      </c>
      <c r="O12" s="174"/>
      <c r="P12" s="174"/>
      <c r="Q12" s="174"/>
      <c r="R12" s="174"/>
      <c r="S12" s="174"/>
      <c r="T12" s="174"/>
      <c r="U12" s="175"/>
      <c r="V12" s="192">
        <f>第１号!E11</f>
        <v>0</v>
      </c>
      <c r="W12" s="192"/>
      <c r="X12" s="192"/>
      <c r="Y12" s="192"/>
      <c r="Z12" s="192"/>
      <c r="AA12" s="192"/>
      <c r="AB12" s="192"/>
      <c r="AC12" s="192"/>
      <c r="AD12" s="192"/>
      <c r="AE12" s="192"/>
      <c r="AF12" s="192"/>
      <c r="AG12" s="192"/>
      <c r="AH12" s="192"/>
      <c r="AI12" s="192"/>
      <c r="AJ12" s="192"/>
      <c r="AK12" s="192"/>
      <c r="AL12" s="192"/>
      <c r="AM12" s="192"/>
    </row>
    <row r="13" spans="1:43" ht="15" customHeight="1" x14ac:dyDescent="0.2">
      <c r="N13" s="174"/>
      <c r="O13" s="174"/>
      <c r="P13" s="174"/>
      <c r="Q13" s="174"/>
      <c r="R13" s="174"/>
      <c r="S13" s="174"/>
      <c r="T13" s="174"/>
      <c r="U13" s="175"/>
      <c r="V13" s="192"/>
      <c r="W13" s="192"/>
      <c r="X13" s="192"/>
      <c r="Y13" s="192"/>
      <c r="Z13" s="192"/>
      <c r="AA13" s="192"/>
      <c r="AB13" s="192"/>
      <c r="AC13" s="192"/>
      <c r="AD13" s="192"/>
      <c r="AE13" s="192"/>
      <c r="AF13" s="192"/>
      <c r="AG13" s="192"/>
      <c r="AH13" s="192"/>
      <c r="AI13" s="192"/>
      <c r="AJ13" s="192"/>
      <c r="AK13" s="192"/>
      <c r="AL13" s="192"/>
      <c r="AM13" s="192"/>
    </row>
    <row r="14" spans="1:43" ht="15" customHeight="1" x14ac:dyDescent="0.2">
      <c r="N14" s="174" t="s">
        <v>6</v>
      </c>
      <c r="O14" s="175"/>
      <c r="P14" s="175"/>
      <c r="Q14" s="175"/>
      <c r="R14" s="175"/>
      <c r="S14" s="175"/>
      <c r="T14" s="175"/>
      <c r="U14" s="175"/>
      <c r="V14" s="192">
        <f>第１号!E12</f>
        <v>0</v>
      </c>
      <c r="W14" s="571"/>
      <c r="X14" s="571"/>
      <c r="Y14" s="571"/>
      <c r="Z14" s="571"/>
      <c r="AA14" s="571"/>
      <c r="AB14" s="571"/>
      <c r="AC14" s="571"/>
      <c r="AD14" s="571"/>
      <c r="AE14" s="571"/>
      <c r="AF14" s="571"/>
      <c r="AG14" s="571"/>
      <c r="AH14" s="571"/>
      <c r="AI14" s="571"/>
      <c r="AJ14" s="571"/>
      <c r="AK14" s="571"/>
      <c r="AL14" s="571"/>
      <c r="AM14" s="571"/>
      <c r="AN14" s="174"/>
    </row>
    <row r="15" spans="1:43" ht="15" customHeight="1" x14ac:dyDescent="0.2">
      <c r="N15" s="175"/>
      <c r="O15" s="175"/>
      <c r="P15" s="175"/>
      <c r="Q15" s="175"/>
      <c r="R15" s="175"/>
      <c r="S15" s="175"/>
      <c r="T15" s="175"/>
      <c r="U15" s="175"/>
      <c r="V15" s="571"/>
      <c r="W15" s="571"/>
      <c r="X15" s="571"/>
      <c r="Y15" s="571"/>
      <c r="Z15" s="571"/>
      <c r="AA15" s="571"/>
      <c r="AB15" s="571"/>
      <c r="AC15" s="571"/>
      <c r="AD15" s="571"/>
      <c r="AE15" s="571"/>
      <c r="AF15" s="571"/>
      <c r="AG15" s="571"/>
      <c r="AH15" s="571"/>
      <c r="AI15" s="571"/>
      <c r="AJ15" s="571"/>
      <c r="AK15" s="571"/>
      <c r="AL15" s="571"/>
      <c r="AM15" s="571"/>
      <c r="AN15" s="175"/>
    </row>
    <row r="16" spans="1:43" ht="13.5" customHeight="1" x14ac:dyDescent="0.2">
      <c r="Q16" s="33"/>
      <c r="R16" s="33"/>
      <c r="S16" s="33"/>
      <c r="T16" s="33"/>
      <c r="U16" s="33"/>
      <c r="V16" s="33"/>
      <c r="W16" s="33"/>
      <c r="Y16" s="33"/>
      <c r="Z16" s="33"/>
      <c r="AA16" s="33"/>
      <c r="AB16" s="33"/>
      <c r="AC16" s="33"/>
      <c r="AD16" s="33"/>
      <c r="AE16" s="33"/>
      <c r="AF16" s="33"/>
      <c r="AG16" s="33"/>
      <c r="AH16" s="33"/>
      <c r="AI16" s="33"/>
      <c r="AJ16" s="33"/>
      <c r="AK16" s="33"/>
      <c r="AL16" s="33"/>
      <c r="AM16" s="33"/>
      <c r="AN16" s="33"/>
      <c r="AO16"/>
      <c r="AP16"/>
    </row>
    <row r="17" spans="1:42" ht="13.5" customHeight="1" x14ac:dyDescent="0.2"/>
    <row r="18" spans="1:42" ht="13.5" customHeight="1" x14ac:dyDescent="0.2"/>
    <row r="19" spans="1:42" ht="13.5" customHeight="1" x14ac:dyDescent="0.2">
      <c r="A19" s="176" t="s">
        <v>270</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22"/>
      <c r="AP19" s="22"/>
    </row>
    <row r="20" spans="1:42" ht="13.5" customHeight="1" x14ac:dyDescent="0.2">
      <c r="B20" s="588"/>
      <c r="C20" s="588"/>
      <c r="D20" s="569"/>
      <c r="E20" s="570"/>
      <c r="F20" s="31" t="s">
        <v>1</v>
      </c>
      <c r="G20" s="569"/>
      <c r="H20" s="570"/>
      <c r="I20" s="31" t="s">
        <v>144</v>
      </c>
      <c r="J20" s="569"/>
      <c r="K20" s="570"/>
      <c r="L20" s="31" t="s">
        <v>238</v>
      </c>
      <c r="S20" s="569"/>
      <c r="T20" s="570"/>
      <c r="U20" s="34" t="s">
        <v>239</v>
      </c>
      <c r="V20" s="569"/>
      <c r="W20" s="173"/>
      <c r="X20" s="173"/>
      <c r="Y20" s="31" t="s">
        <v>355</v>
      </c>
      <c r="AG20" s="34"/>
      <c r="AH20" s="37"/>
      <c r="AI20" s="569"/>
      <c r="AJ20" s="570"/>
      <c r="AK20" s="31" t="s">
        <v>267</v>
      </c>
    </row>
    <row r="21" spans="1:42" ht="13.5" customHeight="1" x14ac:dyDescent="0.2">
      <c r="A21" s="31" t="s">
        <v>269</v>
      </c>
      <c r="W21" s="42"/>
      <c r="X21" s="33"/>
      <c r="Y21" s="33"/>
      <c r="Z21" s="33"/>
    </row>
    <row r="22" spans="1:42" ht="13.5" customHeight="1" x14ac:dyDescent="0.2"/>
    <row r="23" spans="1:42" ht="13.5" customHeight="1" x14ac:dyDescent="0.2">
      <c r="A23" s="176" t="s">
        <v>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6"/>
      <c r="AP23" s="16"/>
    </row>
    <row r="24" spans="1:42" ht="15" customHeight="1" x14ac:dyDescent="0.2">
      <c r="F24" s="434" t="s">
        <v>207</v>
      </c>
      <c r="G24" s="467"/>
      <c r="H24" s="467"/>
      <c r="I24" s="467"/>
      <c r="J24" s="467"/>
      <c r="K24" s="467"/>
      <c r="L24" s="467"/>
      <c r="M24" s="467"/>
      <c r="N24" s="467"/>
      <c r="O24" s="467"/>
      <c r="P24" s="589">
        <f>第１号!$B$22</f>
        <v>0</v>
      </c>
      <c r="Q24" s="590"/>
      <c r="R24" s="590"/>
      <c r="S24" s="590"/>
      <c r="T24" s="590"/>
      <c r="U24" s="590"/>
      <c r="V24" s="590"/>
      <c r="W24" s="590"/>
      <c r="X24" s="590"/>
      <c r="Y24" s="590"/>
      <c r="Z24" s="590"/>
      <c r="AA24" s="590"/>
      <c r="AB24" s="590"/>
      <c r="AC24" s="590"/>
      <c r="AD24" s="590"/>
      <c r="AE24" s="590"/>
      <c r="AF24" s="590"/>
      <c r="AG24" s="590"/>
      <c r="AH24" s="590"/>
      <c r="AI24" s="590"/>
      <c r="AJ24" s="591"/>
    </row>
    <row r="25" spans="1:42" ht="32.25" customHeight="1" x14ac:dyDescent="0.2">
      <c r="F25" s="467"/>
      <c r="G25" s="467"/>
      <c r="H25" s="467"/>
      <c r="I25" s="467"/>
      <c r="J25" s="467"/>
      <c r="K25" s="467"/>
      <c r="L25" s="467"/>
      <c r="M25" s="467"/>
      <c r="N25" s="467"/>
      <c r="O25" s="467"/>
      <c r="P25" s="592"/>
      <c r="Q25" s="593"/>
      <c r="R25" s="593"/>
      <c r="S25" s="593"/>
      <c r="T25" s="593"/>
      <c r="U25" s="593"/>
      <c r="V25" s="593"/>
      <c r="W25" s="593"/>
      <c r="X25" s="593"/>
      <c r="Y25" s="593"/>
      <c r="Z25" s="593"/>
      <c r="AA25" s="593"/>
      <c r="AB25" s="593"/>
      <c r="AC25" s="593"/>
      <c r="AD25" s="593"/>
      <c r="AE25" s="593"/>
      <c r="AF25" s="593"/>
      <c r="AG25" s="593"/>
      <c r="AH25" s="593"/>
      <c r="AI25" s="593"/>
      <c r="AJ25" s="594"/>
    </row>
    <row r="26" spans="1:42" ht="15" customHeight="1" x14ac:dyDescent="0.2">
      <c r="F26" s="434" t="s">
        <v>220</v>
      </c>
      <c r="G26" s="467"/>
      <c r="H26" s="467"/>
      <c r="I26" s="467"/>
      <c r="J26" s="467"/>
      <c r="K26" s="467"/>
      <c r="L26" s="467"/>
      <c r="M26" s="467"/>
      <c r="N26" s="467"/>
      <c r="O26" s="467"/>
      <c r="P26" s="585"/>
      <c r="Q26" s="586"/>
      <c r="R26" s="586"/>
      <c r="S26" s="586"/>
      <c r="T26" s="586"/>
      <c r="U26" s="586"/>
      <c r="V26" s="586"/>
      <c r="W26" s="586"/>
      <c r="X26" s="586"/>
      <c r="Y26" s="586"/>
      <c r="Z26" s="586"/>
      <c r="AA26" s="586"/>
      <c r="AB26" s="586"/>
      <c r="AC26" s="586"/>
      <c r="AD26" s="586"/>
      <c r="AE26" s="586"/>
      <c r="AF26" s="586"/>
      <c r="AG26" s="586"/>
      <c r="AH26" s="420" t="s">
        <v>12</v>
      </c>
      <c r="AI26" s="420"/>
      <c r="AJ26" s="414"/>
    </row>
    <row r="27" spans="1:42" ht="15" customHeight="1" x14ac:dyDescent="0.2">
      <c r="F27" s="467"/>
      <c r="G27" s="467"/>
      <c r="H27" s="467"/>
      <c r="I27" s="467"/>
      <c r="J27" s="467"/>
      <c r="K27" s="467"/>
      <c r="L27" s="467"/>
      <c r="M27" s="467"/>
      <c r="N27" s="467"/>
      <c r="O27" s="467"/>
      <c r="P27" s="576"/>
      <c r="Q27" s="577"/>
      <c r="R27" s="577"/>
      <c r="S27" s="577"/>
      <c r="T27" s="577"/>
      <c r="U27" s="577"/>
      <c r="V27" s="577"/>
      <c r="W27" s="577"/>
      <c r="X27" s="577"/>
      <c r="Y27" s="577"/>
      <c r="Z27" s="577"/>
      <c r="AA27" s="577"/>
      <c r="AB27" s="577"/>
      <c r="AC27" s="577"/>
      <c r="AD27" s="577"/>
      <c r="AE27" s="577"/>
      <c r="AF27" s="577"/>
      <c r="AG27" s="577"/>
      <c r="AH27" s="421"/>
      <c r="AI27" s="421"/>
      <c r="AJ27" s="416"/>
    </row>
    <row r="28" spans="1:42" ht="15" customHeight="1" x14ac:dyDescent="0.2">
      <c r="F28" s="440" t="s">
        <v>271</v>
      </c>
      <c r="G28" s="467"/>
      <c r="H28" s="467"/>
      <c r="I28" s="467"/>
      <c r="J28" s="467"/>
      <c r="K28" s="467"/>
      <c r="L28" s="467"/>
      <c r="M28" s="467"/>
      <c r="N28" s="467"/>
      <c r="O28" s="467"/>
      <c r="P28" s="595">
        <f>P26*0.8</f>
        <v>0</v>
      </c>
      <c r="Q28" s="596"/>
      <c r="R28" s="596"/>
      <c r="S28" s="596"/>
      <c r="T28" s="596"/>
      <c r="U28" s="596"/>
      <c r="V28" s="596"/>
      <c r="W28" s="596"/>
      <c r="X28" s="596"/>
      <c r="Y28" s="596"/>
      <c r="Z28" s="596"/>
      <c r="AA28" s="596"/>
      <c r="AB28" s="596"/>
      <c r="AC28" s="596"/>
      <c r="AD28" s="596"/>
      <c r="AE28" s="596"/>
      <c r="AF28" s="596"/>
      <c r="AG28" s="596"/>
      <c r="AH28" s="176" t="s">
        <v>12</v>
      </c>
      <c r="AI28" s="176"/>
      <c r="AJ28" s="583"/>
    </row>
    <row r="29" spans="1:42" ht="15" customHeight="1" x14ac:dyDescent="0.2">
      <c r="F29" s="467"/>
      <c r="G29" s="467"/>
      <c r="H29" s="467"/>
      <c r="I29" s="467"/>
      <c r="J29" s="467"/>
      <c r="K29" s="467"/>
      <c r="L29" s="467"/>
      <c r="M29" s="467"/>
      <c r="N29" s="467"/>
      <c r="O29" s="467"/>
      <c r="P29" s="597"/>
      <c r="Q29" s="598"/>
      <c r="R29" s="598"/>
      <c r="S29" s="598"/>
      <c r="T29" s="598"/>
      <c r="U29" s="598"/>
      <c r="V29" s="598"/>
      <c r="W29" s="598"/>
      <c r="X29" s="598"/>
      <c r="Y29" s="598"/>
      <c r="Z29" s="598"/>
      <c r="AA29" s="598"/>
      <c r="AB29" s="598"/>
      <c r="AC29" s="598"/>
      <c r="AD29" s="598"/>
      <c r="AE29" s="598"/>
      <c r="AF29" s="598"/>
      <c r="AG29" s="598"/>
      <c r="AH29" s="421"/>
      <c r="AI29" s="421"/>
      <c r="AJ29" s="416"/>
    </row>
    <row r="30" spans="1:42" ht="15" customHeight="1" x14ac:dyDescent="0.2">
      <c r="F30" s="434" t="s">
        <v>221</v>
      </c>
      <c r="G30" s="467"/>
      <c r="H30" s="467"/>
      <c r="I30" s="467"/>
      <c r="J30" s="467"/>
      <c r="K30" s="467"/>
      <c r="L30" s="467"/>
      <c r="M30" s="467"/>
      <c r="N30" s="467"/>
      <c r="O30" s="467"/>
      <c r="P30" s="574"/>
      <c r="Q30" s="575"/>
      <c r="R30" s="575"/>
      <c r="S30" s="575"/>
      <c r="T30" s="575"/>
      <c r="U30" s="575"/>
      <c r="V30" s="575"/>
      <c r="W30" s="575"/>
      <c r="X30" s="575"/>
      <c r="Y30" s="575"/>
      <c r="Z30" s="575"/>
      <c r="AA30" s="575"/>
      <c r="AB30" s="575"/>
      <c r="AC30" s="575"/>
      <c r="AD30" s="575"/>
      <c r="AE30" s="575"/>
      <c r="AF30" s="575"/>
      <c r="AG30" s="575"/>
      <c r="AH30" s="420" t="s">
        <v>12</v>
      </c>
      <c r="AI30" s="420"/>
      <c r="AJ30" s="414"/>
    </row>
    <row r="31" spans="1:42" ht="15" customHeight="1" x14ac:dyDescent="0.2">
      <c r="F31" s="467"/>
      <c r="G31" s="467"/>
      <c r="H31" s="467"/>
      <c r="I31" s="467"/>
      <c r="J31" s="467"/>
      <c r="K31" s="467"/>
      <c r="L31" s="467"/>
      <c r="M31" s="467"/>
      <c r="N31" s="467"/>
      <c r="O31" s="467"/>
      <c r="P31" s="576"/>
      <c r="Q31" s="577"/>
      <c r="R31" s="577"/>
      <c r="S31" s="577"/>
      <c r="T31" s="577"/>
      <c r="U31" s="577"/>
      <c r="V31" s="577"/>
      <c r="W31" s="577"/>
      <c r="X31" s="577"/>
      <c r="Y31" s="577"/>
      <c r="Z31" s="577"/>
      <c r="AA31" s="577"/>
      <c r="AB31" s="577"/>
      <c r="AC31" s="577"/>
      <c r="AD31" s="577"/>
      <c r="AE31" s="577"/>
      <c r="AF31" s="577"/>
      <c r="AG31" s="577"/>
      <c r="AH31" s="421"/>
      <c r="AI31" s="421"/>
      <c r="AJ31" s="416"/>
    </row>
    <row r="32" spans="1:42" ht="15" customHeight="1" x14ac:dyDescent="0.2">
      <c r="F32" s="434" t="s">
        <v>222</v>
      </c>
      <c r="G32" s="467"/>
      <c r="H32" s="467"/>
      <c r="I32" s="467"/>
      <c r="J32" s="467"/>
      <c r="K32" s="467"/>
      <c r="L32" s="467"/>
      <c r="M32" s="467"/>
      <c r="N32" s="467"/>
      <c r="O32" s="467"/>
      <c r="P32" s="574"/>
      <c r="Q32" s="575"/>
      <c r="R32" s="575"/>
      <c r="S32" s="575"/>
      <c r="T32" s="575"/>
      <c r="U32" s="575"/>
      <c r="V32" s="575"/>
      <c r="W32" s="575"/>
      <c r="X32" s="575"/>
      <c r="Y32" s="575"/>
      <c r="Z32" s="575"/>
      <c r="AA32" s="575"/>
      <c r="AB32" s="575"/>
      <c r="AC32" s="575"/>
      <c r="AD32" s="575"/>
      <c r="AE32" s="575"/>
      <c r="AF32" s="575"/>
      <c r="AG32" s="575"/>
      <c r="AH32" s="420" t="s">
        <v>12</v>
      </c>
      <c r="AI32" s="420"/>
      <c r="AJ32" s="414"/>
    </row>
    <row r="33" spans="6:36" ht="15" customHeight="1" x14ac:dyDescent="0.2">
      <c r="F33" s="467"/>
      <c r="G33" s="467"/>
      <c r="H33" s="467"/>
      <c r="I33" s="467"/>
      <c r="J33" s="467"/>
      <c r="K33" s="467"/>
      <c r="L33" s="467"/>
      <c r="M33" s="467"/>
      <c r="N33" s="467"/>
      <c r="O33" s="467"/>
      <c r="P33" s="576"/>
      <c r="Q33" s="577"/>
      <c r="R33" s="577"/>
      <c r="S33" s="577"/>
      <c r="T33" s="577"/>
      <c r="U33" s="577"/>
      <c r="V33" s="577"/>
      <c r="W33" s="577"/>
      <c r="X33" s="577"/>
      <c r="Y33" s="577"/>
      <c r="Z33" s="577"/>
      <c r="AA33" s="577"/>
      <c r="AB33" s="577"/>
      <c r="AC33" s="577"/>
      <c r="AD33" s="577"/>
      <c r="AE33" s="577"/>
      <c r="AF33" s="577"/>
      <c r="AG33" s="577"/>
      <c r="AH33" s="421"/>
      <c r="AI33" s="421"/>
      <c r="AJ33" s="416"/>
    </row>
    <row r="34" spans="6:36" ht="15" customHeight="1" x14ac:dyDescent="0.2">
      <c r="F34" s="434" t="s">
        <v>223</v>
      </c>
      <c r="G34" s="467"/>
      <c r="H34" s="467"/>
      <c r="I34" s="467"/>
      <c r="J34" s="467"/>
      <c r="K34" s="467"/>
      <c r="L34" s="467"/>
      <c r="M34" s="467"/>
      <c r="N34" s="467"/>
      <c r="O34" s="467"/>
      <c r="P34" s="578">
        <f>P26-P30-P32</f>
        <v>0</v>
      </c>
      <c r="Q34" s="579"/>
      <c r="R34" s="579"/>
      <c r="S34" s="579"/>
      <c r="T34" s="579"/>
      <c r="U34" s="579"/>
      <c r="V34" s="579"/>
      <c r="W34" s="579"/>
      <c r="X34" s="579"/>
      <c r="Y34" s="579"/>
      <c r="Z34" s="579"/>
      <c r="AA34" s="579"/>
      <c r="AB34" s="579"/>
      <c r="AC34" s="579"/>
      <c r="AD34" s="579"/>
      <c r="AE34" s="579"/>
      <c r="AF34" s="579"/>
      <c r="AG34" s="579"/>
      <c r="AH34" s="176" t="s">
        <v>12</v>
      </c>
      <c r="AI34" s="176"/>
      <c r="AJ34" s="583"/>
    </row>
    <row r="35" spans="6:36" ht="15" customHeight="1" x14ac:dyDescent="0.2">
      <c r="F35" s="467"/>
      <c r="G35" s="467"/>
      <c r="H35" s="467"/>
      <c r="I35" s="467"/>
      <c r="J35" s="467"/>
      <c r="K35" s="467"/>
      <c r="L35" s="467"/>
      <c r="M35" s="467"/>
      <c r="N35" s="467"/>
      <c r="O35" s="467"/>
      <c r="P35" s="580"/>
      <c r="Q35" s="581"/>
      <c r="R35" s="581"/>
      <c r="S35" s="581"/>
      <c r="T35" s="581"/>
      <c r="U35" s="581"/>
      <c r="V35" s="581"/>
      <c r="W35" s="581"/>
      <c r="X35" s="581"/>
      <c r="Y35" s="581"/>
      <c r="Z35" s="581"/>
      <c r="AA35" s="581"/>
      <c r="AB35" s="581"/>
      <c r="AC35" s="581"/>
      <c r="AD35" s="581"/>
      <c r="AE35" s="581"/>
      <c r="AF35" s="581"/>
      <c r="AG35" s="581"/>
      <c r="AH35" s="421"/>
      <c r="AI35" s="421"/>
      <c r="AJ35" s="416"/>
    </row>
    <row r="36" spans="6:36" ht="15" customHeight="1" x14ac:dyDescent="0.2">
      <c r="F36" s="440" t="s">
        <v>213</v>
      </c>
      <c r="G36" s="467"/>
      <c r="H36" s="467"/>
      <c r="I36" s="467"/>
      <c r="J36" s="467"/>
      <c r="K36" s="467"/>
      <c r="L36" s="467"/>
      <c r="M36" s="572"/>
      <c r="N36" s="573"/>
      <c r="O36" s="573"/>
      <c r="P36" s="573"/>
      <c r="Q36" s="573"/>
      <c r="R36" s="573"/>
      <c r="S36" s="573"/>
      <c r="T36" s="573"/>
      <c r="U36" s="573"/>
      <c r="V36" s="434" t="s">
        <v>216</v>
      </c>
      <c r="W36" s="467"/>
      <c r="X36" s="467"/>
      <c r="Y36" s="467"/>
      <c r="Z36" s="467"/>
      <c r="AA36" s="572"/>
      <c r="AB36" s="573"/>
      <c r="AC36" s="573"/>
      <c r="AD36" s="573"/>
      <c r="AE36" s="573"/>
      <c r="AF36" s="573"/>
      <c r="AG36" s="573"/>
      <c r="AH36" s="582"/>
      <c r="AI36" s="582"/>
      <c r="AJ36" s="582"/>
    </row>
    <row r="37" spans="6:36" ht="15" customHeight="1" x14ac:dyDescent="0.2">
      <c r="F37" s="467"/>
      <c r="G37" s="467"/>
      <c r="H37" s="467"/>
      <c r="I37" s="467"/>
      <c r="J37" s="467"/>
      <c r="K37" s="467"/>
      <c r="L37" s="467"/>
      <c r="M37" s="573"/>
      <c r="N37" s="573"/>
      <c r="O37" s="573"/>
      <c r="P37" s="573"/>
      <c r="Q37" s="573"/>
      <c r="R37" s="573"/>
      <c r="S37" s="573"/>
      <c r="T37" s="573"/>
      <c r="U37" s="573"/>
      <c r="V37" s="467"/>
      <c r="W37" s="467"/>
      <c r="X37" s="467"/>
      <c r="Y37" s="467"/>
      <c r="Z37" s="467"/>
      <c r="AA37" s="573"/>
      <c r="AB37" s="573"/>
      <c r="AC37" s="573"/>
      <c r="AD37" s="573"/>
      <c r="AE37" s="573"/>
      <c r="AF37" s="573"/>
      <c r="AG37" s="573"/>
      <c r="AH37" s="573"/>
      <c r="AI37" s="573"/>
      <c r="AJ37" s="573"/>
    </row>
    <row r="38" spans="6:36" ht="15" customHeight="1" x14ac:dyDescent="0.2">
      <c r="F38" s="434" t="s">
        <v>214</v>
      </c>
      <c r="G38" s="467"/>
      <c r="H38" s="467"/>
      <c r="I38" s="467"/>
      <c r="J38" s="467"/>
      <c r="K38" s="467"/>
      <c r="L38" s="467"/>
      <c r="M38" s="572"/>
      <c r="N38" s="573"/>
      <c r="O38" s="573"/>
      <c r="P38" s="573"/>
      <c r="Q38" s="573"/>
      <c r="R38" s="573"/>
      <c r="S38" s="573"/>
      <c r="T38" s="573"/>
      <c r="U38" s="573"/>
      <c r="V38" s="434" t="s">
        <v>217</v>
      </c>
      <c r="W38" s="467"/>
      <c r="X38" s="467"/>
      <c r="Y38" s="467"/>
      <c r="Z38" s="467"/>
      <c r="AA38" s="572"/>
      <c r="AB38" s="573"/>
      <c r="AC38" s="573"/>
      <c r="AD38" s="573"/>
      <c r="AE38" s="573"/>
      <c r="AF38" s="573"/>
      <c r="AG38" s="573"/>
      <c r="AH38" s="573"/>
      <c r="AI38" s="573"/>
      <c r="AJ38" s="573"/>
    </row>
    <row r="39" spans="6:36" ht="15" customHeight="1" x14ac:dyDescent="0.2">
      <c r="F39" s="467"/>
      <c r="G39" s="467"/>
      <c r="H39" s="467"/>
      <c r="I39" s="467"/>
      <c r="J39" s="467"/>
      <c r="K39" s="467"/>
      <c r="L39" s="467"/>
      <c r="M39" s="573"/>
      <c r="N39" s="573"/>
      <c r="O39" s="573"/>
      <c r="P39" s="573"/>
      <c r="Q39" s="573"/>
      <c r="R39" s="573"/>
      <c r="S39" s="573"/>
      <c r="T39" s="573"/>
      <c r="U39" s="573"/>
      <c r="V39" s="467"/>
      <c r="W39" s="467"/>
      <c r="X39" s="467"/>
      <c r="Y39" s="467"/>
      <c r="Z39" s="467"/>
      <c r="AA39" s="573"/>
      <c r="AB39" s="573"/>
      <c r="AC39" s="573"/>
      <c r="AD39" s="573"/>
      <c r="AE39" s="573"/>
      <c r="AF39" s="573"/>
      <c r="AG39" s="573"/>
      <c r="AH39" s="573"/>
      <c r="AI39" s="573"/>
      <c r="AJ39" s="573"/>
    </row>
    <row r="40" spans="6:36" ht="15" customHeight="1" x14ac:dyDescent="0.2">
      <c r="F40" s="434" t="s">
        <v>215</v>
      </c>
      <c r="G40" s="467"/>
      <c r="H40" s="467"/>
      <c r="I40" s="467"/>
      <c r="J40" s="467"/>
      <c r="K40" s="467"/>
      <c r="L40" s="467"/>
      <c r="M40" s="572"/>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row>
    <row r="41" spans="6:36" ht="15" customHeight="1" x14ac:dyDescent="0.2">
      <c r="F41" s="467"/>
      <c r="G41" s="467"/>
      <c r="H41" s="467"/>
      <c r="I41" s="467"/>
      <c r="J41" s="467"/>
      <c r="K41" s="467"/>
      <c r="L41" s="467"/>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row>
    <row r="42" spans="6:36" ht="15" customHeight="1" x14ac:dyDescent="0.2">
      <c r="F42" s="440" t="s">
        <v>272</v>
      </c>
      <c r="G42" s="545"/>
      <c r="H42" s="545"/>
      <c r="I42" s="545"/>
      <c r="J42" s="545"/>
      <c r="K42" s="545"/>
      <c r="L42" s="545"/>
      <c r="M42" s="572"/>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99"/>
    </row>
    <row r="43" spans="6:36" ht="15" customHeight="1" x14ac:dyDescent="0.2">
      <c r="F43" s="545"/>
      <c r="G43" s="545"/>
      <c r="H43" s="545"/>
      <c r="I43" s="545"/>
      <c r="J43" s="545"/>
      <c r="K43" s="545"/>
      <c r="L43" s="545"/>
      <c r="M43" s="573"/>
      <c r="N43" s="573"/>
      <c r="O43" s="573"/>
      <c r="P43" s="573"/>
      <c r="Q43" s="573"/>
      <c r="R43" s="573"/>
      <c r="S43" s="573"/>
      <c r="T43" s="573"/>
      <c r="U43" s="573"/>
      <c r="V43" s="573"/>
      <c r="W43" s="573"/>
      <c r="X43" s="573"/>
      <c r="Y43" s="573"/>
      <c r="Z43" s="573"/>
      <c r="AA43" s="573"/>
      <c r="AB43" s="573"/>
      <c r="AC43" s="573"/>
      <c r="AD43" s="573"/>
      <c r="AE43" s="573"/>
      <c r="AF43" s="573"/>
      <c r="AG43" s="573"/>
      <c r="AH43" s="573"/>
      <c r="AI43" s="573"/>
      <c r="AJ43" s="599"/>
    </row>
    <row r="44" spans="6:36" ht="15" customHeight="1" x14ac:dyDescent="0.2">
      <c r="F44" s="440" t="s">
        <v>273</v>
      </c>
      <c r="G44" s="545"/>
      <c r="H44" s="545"/>
      <c r="I44" s="545"/>
      <c r="J44" s="545"/>
      <c r="K44" s="545"/>
      <c r="L44" s="545"/>
      <c r="M44" s="572"/>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99"/>
    </row>
    <row r="45" spans="6:36" ht="15" customHeight="1" x14ac:dyDescent="0.2">
      <c r="F45" s="545"/>
      <c r="G45" s="545"/>
      <c r="H45" s="545"/>
      <c r="I45" s="545"/>
      <c r="J45" s="545"/>
      <c r="K45" s="545"/>
      <c r="L45" s="545"/>
      <c r="M45" s="573"/>
      <c r="N45" s="573"/>
      <c r="O45" s="573"/>
      <c r="P45" s="573"/>
      <c r="Q45" s="573"/>
      <c r="R45" s="573"/>
      <c r="S45" s="573"/>
      <c r="T45" s="573"/>
      <c r="U45" s="573"/>
      <c r="V45" s="573"/>
      <c r="W45" s="573"/>
      <c r="X45" s="573"/>
      <c r="Y45" s="573"/>
      <c r="Z45" s="573"/>
      <c r="AA45" s="573"/>
      <c r="AB45" s="573"/>
      <c r="AC45" s="573"/>
      <c r="AD45" s="573"/>
      <c r="AE45" s="573"/>
      <c r="AF45" s="573"/>
      <c r="AG45" s="573"/>
      <c r="AH45" s="573"/>
      <c r="AI45" s="573"/>
      <c r="AJ45" s="599"/>
    </row>
    <row r="46" spans="6:36" ht="13.5" customHeight="1" x14ac:dyDescent="0.2"/>
    <row r="47" spans="6:36" ht="13.5" customHeight="1" x14ac:dyDescent="0.2"/>
    <row r="48" spans="6:36"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31" t="s">
        <v>224</v>
      </c>
    </row>
    <row r="54" spans="1:1" ht="13.5" customHeight="1" x14ac:dyDescent="0.2">
      <c r="A54" s="31" t="s">
        <v>225</v>
      </c>
    </row>
    <row r="55" spans="1:1" ht="13.5" customHeight="1" x14ac:dyDescent="0.2">
      <c r="A55" s="31" t="s">
        <v>226</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90" priority="1" operator="containsText" text="　　$B$20">
      <formula>NOT(ISERROR(SEARCH("　　$B$20",B20)))</formula>
    </cfRule>
  </conditionalFormatting>
  <dataValidations count="1">
    <dataValidation type="list" allowBlank="1" showInputMessage="1" showErrorMessage="1" sqref="B20:C20 AC4:AD4" xr:uid="{00000000-0002-0000-1100-000000000000}">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24"/>
  <sheetViews>
    <sheetView showGridLines="0" view="pageBreakPreview" zoomScale="112" zoomScaleNormal="100" zoomScaleSheetLayoutView="112" workbookViewId="0">
      <selection activeCell="C13" sqref="C13"/>
    </sheetView>
  </sheetViews>
  <sheetFormatPr defaultColWidth="9" defaultRowHeight="13.2" x14ac:dyDescent="0.2"/>
  <cols>
    <col min="1" max="1" width="4" style="1" customWidth="1"/>
    <col min="2" max="2" width="16.21875" style="1" customWidth="1"/>
    <col min="3" max="3" width="10.44140625" style="1" customWidth="1"/>
    <col min="4" max="4" width="4.44140625" style="1" customWidth="1"/>
    <col min="5" max="5" width="14.77734375" style="1" customWidth="1"/>
    <col min="6" max="7" width="9" style="1"/>
    <col min="8" max="8" width="9.77734375" style="1" customWidth="1"/>
    <col min="9" max="9" width="12.88671875" style="1" customWidth="1"/>
    <col min="10" max="16384" width="9" style="1"/>
  </cols>
  <sheetData>
    <row r="2" spans="1:8" ht="22.5" customHeight="1" x14ac:dyDescent="0.2">
      <c r="B2" s="2" t="s">
        <v>366</v>
      </c>
      <c r="C2" s="116"/>
      <c r="D2" s="116"/>
      <c r="E2" s="116"/>
      <c r="F2" s="116"/>
      <c r="G2" s="116"/>
    </row>
    <row r="3" spans="1:8" ht="22.5" customHeight="1" x14ac:dyDescent="0.2">
      <c r="C3" s="14"/>
      <c r="D3" s="14"/>
      <c r="E3" s="14"/>
      <c r="F3" s="14"/>
      <c r="G3" s="14"/>
    </row>
    <row r="4" spans="1:8" ht="22.5" customHeight="1" x14ac:dyDescent="0.2">
      <c r="A4" s="22"/>
      <c r="B4" s="22"/>
      <c r="C4" s="117"/>
      <c r="D4" s="117"/>
      <c r="E4" s="117"/>
      <c r="F4" s="117"/>
      <c r="G4" s="117"/>
      <c r="H4" s="22"/>
    </row>
    <row r="5" spans="1:8" ht="16.5" customHeight="1" x14ac:dyDescent="0.2">
      <c r="A5" s="22"/>
      <c r="B5" s="22"/>
      <c r="C5" s="22"/>
      <c r="D5" s="22"/>
      <c r="E5" s="22"/>
      <c r="F5" s="22"/>
      <c r="G5" s="22"/>
      <c r="H5" s="22"/>
    </row>
    <row r="6" spans="1:8" ht="16.5" customHeight="1" x14ac:dyDescent="0.2">
      <c r="A6" s="22"/>
      <c r="B6" s="22"/>
      <c r="C6" s="22"/>
      <c r="D6" s="22"/>
      <c r="E6" s="22"/>
      <c r="F6" s="22"/>
      <c r="G6" s="22"/>
      <c r="H6" s="22"/>
    </row>
    <row r="7" spans="1:8" ht="16.5" customHeight="1" x14ac:dyDescent="0.2">
      <c r="A7" s="602" t="s">
        <v>367</v>
      </c>
      <c r="B7" s="603"/>
      <c r="C7" s="603"/>
      <c r="D7" s="603"/>
      <c r="E7" s="603"/>
      <c r="F7" s="603"/>
      <c r="G7" s="603"/>
      <c r="H7" s="603"/>
    </row>
    <row r="10" spans="1:8" x14ac:dyDescent="0.2">
      <c r="A10" s="1" t="s">
        <v>76</v>
      </c>
      <c r="H10" s="2" t="s">
        <v>196</v>
      </c>
    </row>
    <row r="11" spans="1:8" ht="15.75" customHeight="1" x14ac:dyDescent="0.2">
      <c r="A11" s="364" t="s">
        <v>77</v>
      </c>
      <c r="B11" s="604"/>
      <c r="C11" s="118" t="s">
        <v>368</v>
      </c>
      <c r="D11" s="364" t="s">
        <v>85</v>
      </c>
      <c r="E11" s="606"/>
      <c r="F11" s="606"/>
      <c r="G11" s="606"/>
      <c r="H11" s="604"/>
    </row>
    <row r="12" spans="1:8" ht="16.5" customHeight="1" x14ac:dyDescent="0.2">
      <c r="A12" s="370"/>
      <c r="B12" s="605"/>
      <c r="C12" s="115" t="s">
        <v>369</v>
      </c>
      <c r="D12" s="370"/>
      <c r="E12" s="508"/>
      <c r="F12" s="508"/>
      <c r="G12" s="508"/>
      <c r="H12" s="605"/>
    </row>
    <row r="13" spans="1:8" ht="30" customHeight="1" x14ac:dyDescent="0.2">
      <c r="A13" s="381" t="s">
        <v>87</v>
      </c>
      <c r="B13" s="381"/>
      <c r="C13" s="90"/>
      <c r="D13" s="417"/>
      <c r="E13" s="417"/>
      <c r="F13" s="417"/>
      <c r="G13" s="417"/>
      <c r="H13" s="417"/>
    </row>
    <row r="14" spans="1:8" ht="24.75" customHeight="1" x14ac:dyDescent="0.2">
      <c r="A14" s="202" t="s">
        <v>78</v>
      </c>
      <c r="B14" s="202"/>
      <c r="C14" s="90"/>
      <c r="D14" s="417"/>
      <c r="E14" s="417"/>
      <c r="F14" s="417"/>
      <c r="G14" s="417"/>
      <c r="H14" s="417"/>
    </row>
    <row r="15" spans="1:8" ht="24.75" customHeight="1" x14ac:dyDescent="0.2">
      <c r="A15" s="202" t="s">
        <v>79</v>
      </c>
      <c r="B15" s="202"/>
      <c r="C15" s="90"/>
      <c r="D15" s="417"/>
      <c r="E15" s="417"/>
      <c r="F15" s="417"/>
      <c r="G15" s="417"/>
      <c r="H15" s="417"/>
    </row>
    <row r="16" spans="1:8" ht="24.75" customHeight="1" x14ac:dyDescent="0.2">
      <c r="A16" s="383" t="s">
        <v>90</v>
      </c>
      <c r="B16" s="607"/>
      <c r="C16" s="119">
        <f>C17+C18</f>
        <v>0</v>
      </c>
      <c r="D16" s="221"/>
      <c r="E16" s="608"/>
      <c r="F16" s="608"/>
      <c r="G16" s="608"/>
      <c r="H16" s="609"/>
    </row>
    <row r="17" spans="1:8" ht="24.75" customHeight="1" x14ac:dyDescent="0.2">
      <c r="A17" s="6"/>
      <c r="B17" s="3" t="s">
        <v>89</v>
      </c>
      <c r="C17" s="93"/>
      <c r="D17" s="417"/>
      <c r="E17" s="417"/>
      <c r="F17" s="417"/>
      <c r="G17" s="417"/>
      <c r="H17" s="417"/>
    </row>
    <row r="18" spans="1:8" ht="24.75" customHeight="1" x14ac:dyDescent="0.2">
      <c r="A18" s="8"/>
      <c r="B18" s="5" t="s">
        <v>149</v>
      </c>
      <c r="C18" s="90"/>
      <c r="D18" s="417"/>
      <c r="E18" s="417"/>
      <c r="F18" s="417"/>
      <c r="G18" s="417"/>
      <c r="H18" s="417"/>
    </row>
    <row r="19" spans="1:8" ht="24.75" customHeight="1" x14ac:dyDescent="0.2">
      <c r="A19" s="360" t="s">
        <v>93</v>
      </c>
      <c r="B19" s="601"/>
      <c r="C19" s="114">
        <f>C20+C21</f>
        <v>0</v>
      </c>
      <c r="D19" s="202"/>
      <c r="E19" s="202"/>
      <c r="F19" s="202"/>
      <c r="G19" s="202"/>
      <c r="H19" s="202"/>
    </row>
    <row r="20" spans="1:8" ht="24.75" customHeight="1" x14ac:dyDescent="0.2">
      <c r="A20" s="6"/>
      <c r="B20" s="3" t="s">
        <v>91</v>
      </c>
      <c r="C20" s="90"/>
      <c r="D20" s="417"/>
      <c r="E20" s="417"/>
      <c r="F20" s="417"/>
      <c r="G20" s="417"/>
      <c r="H20" s="417"/>
    </row>
    <row r="21" spans="1:8" ht="24.75" customHeight="1" x14ac:dyDescent="0.2">
      <c r="A21" s="8"/>
      <c r="B21" s="5" t="s">
        <v>92</v>
      </c>
      <c r="C21" s="90"/>
      <c r="D21" s="417"/>
      <c r="E21" s="417"/>
      <c r="F21" s="417"/>
      <c r="G21" s="417"/>
      <c r="H21" s="417"/>
    </row>
    <row r="22" spans="1:8" ht="24.75" customHeight="1" x14ac:dyDescent="0.2">
      <c r="A22" s="202" t="s">
        <v>80</v>
      </c>
      <c r="B22" s="202"/>
      <c r="C22" s="90"/>
      <c r="D22" s="417"/>
      <c r="E22" s="417"/>
      <c r="F22" s="417"/>
      <c r="G22" s="417"/>
      <c r="H22" s="417"/>
    </row>
    <row r="23" spans="1:8" ht="24.75" customHeight="1" thickBot="1" x14ac:dyDescent="0.25">
      <c r="A23" s="379" t="s">
        <v>81</v>
      </c>
      <c r="B23" s="379"/>
      <c r="C23" s="89"/>
      <c r="D23" s="412"/>
      <c r="E23" s="412"/>
      <c r="F23" s="412"/>
      <c r="G23" s="412"/>
      <c r="H23" s="412"/>
    </row>
    <row r="24" spans="1:8" ht="24.75" customHeight="1" thickTop="1" x14ac:dyDescent="0.2">
      <c r="A24" s="347" t="s">
        <v>370</v>
      </c>
      <c r="B24" s="600"/>
      <c r="C24" s="113">
        <f>C13+C14+C15+C16+C19+C22+C23</f>
        <v>0</v>
      </c>
      <c r="D24" s="350"/>
      <c r="E24" s="350"/>
      <c r="F24" s="350"/>
      <c r="G24" s="350"/>
      <c r="H24" s="350"/>
    </row>
  </sheetData>
  <sheetProtection formatRows="0"/>
  <mergeCells count="23">
    <mergeCell ref="D18:H18"/>
    <mergeCell ref="A7:H7"/>
    <mergeCell ref="A11:B12"/>
    <mergeCell ref="D11:H12"/>
    <mergeCell ref="A13:B13"/>
    <mergeCell ref="D13:H13"/>
    <mergeCell ref="A14:B14"/>
    <mergeCell ref="D14:H14"/>
    <mergeCell ref="A15:B15"/>
    <mergeCell ref="D15:H15"/>
    <mergeCell ref="A16:B16"/>
    <mergeCell ref="D16:H16"/>
    <mergeCell ref="D17:H17"/>
    <mergeCell ref="A23:B23"/>
    <mergeCell ref="D23:H23"/>
    <mergeCell ref="A24:B24"/>
    <mergeCell ref="D24:H24"/>
    <mergeCell ref="A19:B19"/>
    <mergeCell ref="D19:H19"/>
    <mergeCell ref="D20:H20"/>
    <mergeCell ref="D21:H21"/>
    <mergeCell ref="A22:B22"/>
    <mergeCell ref="D22:H22"/>
  </mergeCells>
  <phoneticPr fontId="1"/>
  <pageMargins left="0.70866141732283472" right="0.70866141732283472" top="0.74803149606299213" bottom="0.74803149606299213" header="0.31496062992125984" footer="0.31496062992125984"/>
  <pageSetup paperSize="9" scale="110" fitToWidth="0" fitToHeight="0" orientation="portrait" blackAndWhite="1" cellComments="asDisplayed" r:id="rId1"/>
  <extLst>
    <ext xmlns:x14="http://schemas.microsoft.com/office/spreadsheetml/2009/9/main" uri="{78C0D931-6437-407d-A8EE-F0AAD7539E65}">
      <x14:conditionalFormattings>
        <x14:conditionalFormatting xmlns:xm="http://schemas.microsoft.com/office/excel/2006/main">
          <x14:cfRule type="containsText" priority="18" operator="containsText" id="{E7938C24-A59C-4F44-A844-6737E7BC2767}">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16" operator="containsText" id="{76758AF2-15E0-4601-BE10-77B20CACFA14}">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14" operator="containsText" id="{C4A2106A-5502-4607-BD61-7027873CC934}">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2" operator="containsText" id="{3AC1F2F0-5179-4276-89ED-0FEC2A17FFF3}">
            <xm:f>NOT(ISERROR(SEARCH($C$17,C17)))</xm:f>
            <xm:f>$C$17</xm:f>
            <x14:dxf>
              <fill>
                <patternFill patternType="none">
                  <bgColor auto="1"/>
                </patternFill>
              </fill>
            </x14:dxf>
          </x14:cfRule>
          <xm:sqref>C17</xm:sqref>
        </x14:conditionalFormatting>
        <x14:conditionalFormatting xmlns:xm="http://schemas.microsoft.com/office/excel/2006/main">
          <x14:cfRule type="containsText" priority="10" operator="containsText" id="{BB9D34D9-3252-4663-B53F-6612BDB32C11}">
            <xm:f>NOT(ISERROR(SEARCH($C$18,C18)))</xm:f>
            <xm:f>$C$18</xm:f>
            <x14:dxf>
              <fill>
                <patternFill patternType="none">
                  <bgColor auto="1"/>
                </patternFill>
              </fill>
            </x14:dxf>
          </x14:cfRule>
          <xm:sqref>C18</xm:sqref>
        </x14:conditionalFormatting>
        <x14:conditionalFormatting xmlns:xm="http://schemas.microsoft.com/office/excel/2006/main">
          <x14:cfRule type="containsText" priority="8" operator="containsText" id="{0B369EF3-E725-4895-B99E-DC464346BA40}">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6" operator="containsText" id="{8A610DAA-551E-4F6C-9F64-C94B1C665D55}">
            <xm:f>NOT(ISERROR(SEARCH($C$21,C21)))</xm:f>
            <xm:f>$C$21</xm:f>
            <x14:dxf>
              <fill>
                <patternFill patternType="none">
                  <bgColor auto="1"/>
                </patternFill>
              </fill>
            </x14:dxf>
          </x14:cfRule>
          <xm:sqref>C21</xm:sqref>
        </x14:conditionalFormatting>
        <x14:conditionalFormatting xmlns:xm="http://schemas.microsoft.com/office/excel/2006/main">
          <x14:cfRule type="containsText" priority="4" operator="containsText" id="{B7AADEE2-CB5E-444D-A6D9-666678F032AD}">
            <xm:f>NOT(ISERROR(SEARCH($C$22,C22)))</xm:f>
            <xm:f>$C$22</xm:f>
            <x14:dxf>
              <fill>
                <patternFill patternType="none">
                  <bgColor auto="1"/>
                </patternFill>
              </fill>
            </x14:dxf>
          </x14:cfRule>
          <xm:sqref>C22</xm:sqref>
        </x14:conditionalFormatting>
        <x14:conditionalFormatting xmlns:xm="http://schemas.microsoft.com/office/excel/2006/main">
          <x14:cfRule type="containsText" priority="2" operator="containsText" id="{0C6FFEEB-8AEE-474E-A21A-36037C28456B}">
            <xm:f>NOT(ISERROR(SEARCH($C$23,C23)))</xm:f>
            <xm:f>$C$23</xm:f>
            <x14:dxf>
              <fill>
                <patternFill patternType="none">
                  <bgColor auto="1"/>
                </patternFill>
              </fill>
            </x14:dxf>
          </x14:cfRule>
          <xm:sqref>C23</xm:sqref>
        </x14:conditionalFormatting>
        <x14:conditionalFormatting xmlns:xm="http://schemas.microsoft.com/office/excel/2006/main">
          <x14:cfRule type="containsText" priority="19" operator="containsText" id="{BA6FBC34-D7A3-44AF-8911-7DD08766C18B}">
            <xm:f>NOT(ISERROR(SEARCH(#REF!,C13)))</xm:f>
            <xm:f>#REF!</xm:f>
            <x14:dxf>
              <fill>
                <patternFill patternType="none">
                  <bgColor auto="1"/>
                </patternFill>
              </fill>
            </x14:dxf>
          </x14:cfRule>
          <xm:sqref>C13:H15</xm:sqref>
        </x14:conditionalFormatting>
        <x14:conditionalFormatting xmlns:xm="http://schemas.microsoft.com/office/excel/2006/main">
          <x14:cfRule type="containsText" priority="11" operator="containsText" id="{736524D4-CC9D-4DC8-B96E-0CE4AB1074F1}">
            <xm:f>NOT(ISERROR(SEARCH($D$17,C17)))</xm:f>
            <xm:f>$D$17</xm:f>
            <x14:dxf>
              <fill>
                <patternFill patternType="none">
                  <bgColor auto="1"/>
                </patternFill>
              </fill>
            </x14:dxf>
          </x14:cfRule>
          <xm:sqref>C17:H18</xm:sqref>
        </x14:conditionalFormatting>
        <x14:conditionalFormatting xmlns:xm="http://schemas.microsoft.com/office/excel/2006/main">
          <x14:cfRule type="containsText" priority="7" operator="containsText" id="{3ED1D6C5-6473-421A-B8B1-BFA025790CE3}">
            <xm:f>NOT(ISERROR(SEARCH($D$20,C20)))</xm:f>
            <xm:f>$D$20</xm:f>
            <x14:dxf>
              <fill>
                <patternFill patternType="none">
                  <bgColor auto="1"/>
                </patternFill>
              </fill>
            </x14:dxf>
          </x14:cfRule>
          <xm:sqref>C20:H23</xm:sqref>
        </x14:conditionalFormatting>
        <x14:conditionalFormatting xmlns:xm="http://schemas.microsoft.com/office/excel/2006/main">
          <x14:cfRule type="containsText" priority="17" operator="containsText" id="{382BF783-5CE5-42B1-B026-C6A1713B12E9}">
            <xm:f>NOT(ISERROR(SEARCH($D$13,D13)))</xm:f>
            <xm:f>$D$13</xm:f>
            <x14:dxf>
              <fill>
                <patternFill patternType="none">
                  <bgColor auto="1"/>
                </patternFill>
              </fill>
            </x14:dxf>
          </x14:cfRule>
          <xm:sqref>D13:H13</xm:sqref>
        </x14:conditionalFormatting>
        <x14:conditionalFormatting xmlns:xm="http://schemas.microsoft.com/office/excel/2006/main">
          <x14:cfRule type="containsText" priority="15" operator="containsText" id="{2BAC8867-5292-4418-BBD7-5BC7E56A9933}">
            <xm:f>NOT(ISERROR(SEARCH($D$14,D14)))</xm:f>
            <xm:f>$D$14</xm:f>
            <x14:dxf>
              <fill>
                <patternFill patternType="none">
                  <bgColor auto="1"/>
                </patternFill>
              </fill>
            </x14:dxf>
          </x14:cfRule>
          <xm:sqref>D14:H14</xm:sqref>
        </x14:conditionalFormatting>
        <x14:conditionalFormatting xmlns:xm="http://schemas.microsoft.com/office/excel/2006/main">
          <x14:cfRule type="containsText" priority="13" operator="containsText" id="{66FDB842-0E71-4B15-9D3C-9126B914FC85}">
            <xm:f>NOT(ISERROR(SEARCH($D$15,D15)))</xm:f>
            <xm:f>$D$15</xm:f>
            <x14:dxf>
              <fill>
                <patternFill patternType="none">
                  <bgColor auto="1"/>
                </patternFill>
              </fill>
            </x14:dxf>
          </x14:cfRule>
          <xm:sqref>D15:H15</xm:sqref>
        </x14:conditionalFormatting>
        <x14:conditionalFormatting xmlns:xm="http://schemas.microsoft.com/office/excel/2006/main">
          <x14:cfRule type="containsText" priority="9" operator="containsText" id="{5BDD3B28-1D82-4C24-98F6-D7F314FB2C00}">
            <xm:f>NOT(ISERROR(SEARCH($D$18,D18)))</xm:f>
            <xm:f>$D$18</xm:f>
            <x14:dxf>
              <fill>
                <patternFill patternType="none">
                  <bgColor auto="1"/>
                </patternFill>
              </fill>
            </x14:dxf>
          </x14:cfRule>
          <xm:sqref>D18:H18</xm:sqref>
        </x14:conditionalFormatting>
        <x14:conditionalFormatting xmlns:xm="http://schemas.microsoft.com/office/excel/2006/main">
          <x14:cfRule type="containsText" priority="5" operator="containsText" id="{804BD580-4086-4442-9446-37A5B4BB0296}">
            <xm:f>NOT(ISERROR(SEARCH($D$21,D21)))</xm:f>
            <xm:f>$D$21</xm:f>
            <x14:dxf>
              <fill>
                <patternFill patternType="none">
                  <bgColor auto="1"/>
                </patternFill>
              </fill>
            </x14:dxf>
          </x14:cfRule>
          <xm:sqref>D21:H21</xm:sqref>
        </x14:conditionalFormatting>
        <x14:conditionalFormatting xmlns:xm="http://schemas.microsoft.com/office/excel/2006/main">
          <x14:cfRule type="containsText" priority="3" operator="containsText" id="{F6923EF1-F594-4E9A-A30C-83D290D733AC}">
            <xm:f>NOT(ISERROR(SEARCH($D$22,D22)))</xm:f>
            <xm:f>$D$22</xm:f>
            <x14:dxf>
              <fill>
                <patternFill patternType="none">
                  <bgColor auto="1"/>
                </patternFill>
              </fill>
            </x14:dxf>
          </x14:cfRule>
          <xm:sqref>D22:H22</xm:sqref>
        </x14:conditionalFormatting>
        <x14:conditionalFormatting xmlns:xm="http://schemas.microsoft.com/office/excel/2006/main">
          <x14:cfRule type="containsText" priority="1" operator="containsText" id="{07E58B36-3AB6-4C52-BD64-C9A68F2C8F82}">
            <xm:f>NOT(ISERROR(SEARCH($D$23,D23)))</xm:f>
            <xm:f>$D$23</xm:f>
            <x14:dxf>
              <fill>
                <patternFill patternType="none">
                  <bgColor auto="1"/>
                </patternFill>
              </fill>
            </x14:dxf>
          </x14:cfRule>
          <xm:sqref>D23:H23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53"/>
  <sheetViews>
    <sheetView showGridLines="0" tabSelected="1" view="pageBreakPreview" zoomScaleNormal="100" zoomScaleSheetLayoutView="100" workbookViewId="0">
      <selection activeCell="G3" sqref="G3"/>
    </sheetView>
  </sheetViews>
  <sheetFormatPr defaultColWidth="9" defaultRowHeight="13.2" x14ac:dyDescent="0.2"/>
  <cols>
    <col min="1" max="1" width="6.33203125" style="31" customWidth="1"/>
    <col min="2" max="2" width="3.88671875" style="31" customWidth="1"/>
    <col min="3" max="3" width="19.33203125" style="31" customWidth="1"/>
    <col min="4" max="4" width="17.6640625" style="31" customWidth="1"/>
    <col min="5" max="6" width="9" style="31"/>
    <col min="7" max="7" width="4" style="31" customWidth="1"/>
    <col min="8" max="10" width="3" style="31" customWidth="1"/>
    <col min="11" max="11" width="3.77734375" style="31" customWidth="1"/>
    <col min="12" max="12" width="3" style="31" customWidth="1"/>
    <col min="13" max="16384" width="9" style="1"/>
  </cols>
  <sheetData>
    <row r="2" spans="1:12" x14ac:dyDescent="0.2">
      <c r="A2" s="31" t="s">
        <v>0</v>
      </c>
    </row>
    <row r="3" spans="1:12" ht="22.5" customHeight="1" x14ac:dyDescent="0.2">
      <c r="F3" s="103" t="s">
        <v>364</v>
      </c>
      <c r="G3" s="91"/>
      <c r="H3" s="34" t="s">
        <v>1</v>
      </c>
      <c r="I3" s="91"/>
      <c r="J3" s="34" t="s">
        <v>2</v>
      </c>
      <c r="K3" s="91"/>
      <c r="L3" s="34" t="s">
        <v>3</v>
      </c>
    </row>
    <row r="6" spans="1:12" x14ac:dyDescent="0.2">
      <c r="A6" s="31" t="s">
        <v>11</v>
      </c>
    </row>
    <row r="10" spans="1:12" ht="31.5" customHeight="1" x14ac:dyDescent="0.2">
      <c r="D10" s="36" t="s">
        <v>4</v>
      </c>
      <c r="E10" s="171"/>
      <c r="F10" s="171"/>
      <c r="G10" s="171"/>
      <c r="H10" s="171"/>
      <c r="I10" s="171"/>
      <c r="J10" s="171"/>
      <c r="K10" s="172"/>
    </row>
    <row r="11" spans="1:12" ht="24.75" customHeight="1" x14ac:dyDescent="0.2">
      <c r="D11" s="36" t="s">
        <v>5</v>
      </c>
      <c r="E11" s="171"/>
      <c r="F11" s="171"/>
      <c r="G11" s="171"/>
      <c r="H11" s="171"/>
      <c r="I11" s="171"/>
      <c r="J11" s="171"/>
      <c r="K11" s="172"/>
    </row>
    <row r="12" spans="1:12" ht="27.75" customHeight="1" x14ac:dyDescent="0.2">
      <c r="D12" s="36" t="s">
        <v>6</v>
      </c>
      <c r="E12" s="173"/>
      <c r="F12" s="173"/>
      <c r="G12" s="173"/>
      <c r="H12" s="173"/>
      <c r="I12" s="173"/>
      <c r="J12" s="173"/>
      <c r="K12" s="172"/>
    </row>
    <row r="17" spans="1:12" ht="15.75" customHeight="1" x14ac:dyDescent="0.2">
      <c r="A17" s="176" t="s">
        <v>7</v>
      </c>
      <c r="B17" s="176"/>
      <c r="C17" s="176"/>
      <c r="D17" s="176"/>
      <c r="E17" s="176"/>
      <c r="F17" s="176"/>
      <c r="G17" s="176"/>
      <c r="H17" s="176"/>
      <c r="I17" s="176"/>
      <c r="J17" s="176"/>
      <c r="K17" s="176"/>
      <c r="L17" s="176"/>
    </row>
    <row r="18" spans="1:12" ht="15.75" customHeight="1" x14ac:dyDescent="0.2">
      <c r="A18" s="109" t="s">
        <v>364</v>
      </c>
      <c r="B18" s="91"/>
      <c r="C18" s="180" t="s">
        <v>14</v>
      </c>
      <c r="D18" s="181"/>
      <c r="E18" s="181"/>
      <c r="F18" s="181"/>
      <c r="G18" s="181"/>
      <c r="H18" s="181"/>
      <c r="I18" s="181"/>
      <c r="J18" s="181"/>
      <c r="K18" s="181"/>
      <c r="L18" s="181"/>
    </row>
    <row r="19" spans="1:12" ht="15.75" customHeight="1" x14ac:dyDescent="0.2">
      <c r="A19" s="174" t="s">
        <v>13</v>
      </c>
      <c r="B19" s="175"/>
      <c r="C19" s="175"/>
      <c r="D19" s="175"/>
      <c r="E19" s="175"/>
      <c r="F19" s="175"/>
      <c r="G19" s="175"/>
      <c r="H19" s="175"/>
      <c r="I19" s="175"/>
      <c r="J19" s="175"/>
      <c r="K19" s="175"/>
    </row>
    <row r="20" spans="1:12" ht="15.75" customHeight="1" x14ac:dyDescent="0.2">
      <c r="A20" s="176" t="s">
        <v>8</v>
      </c>
      <c r="B20" s="177"/>
      <c r="C20" s="177"/>
      <c r="D20" s="177"/>
      <c r="E20" s="177"/>
      <c r="F20" s="177"/>
      <c r="G20" s="177"/>
      <c r="H20" s="177"/>
      <c r="I20" s="177"/>
      <c r="J20" s="177"/>
      <c r="K20" s="177"/>
      <c r="L20" s="177"/>
    </row>
    <row r="21" spans="1:12" ht="15.75" customHeight="1" x14ac:dyDescent="0.2">
      <c r="A21" s="34">
        <v>1</v>
      </c>
      <c r="B21" s="31" t="s">
        <v>9</v>
      </c>
    </row>
    <row r="22" spans="1:12" ht="44.25" customHeight="1" x14ac:dyDescent="0.2">
      <c r="B22" s="178"/>
      <c r="C22" s="179"/>
      <c r="D22" s="179"/>
      <c r="E22" s="179"/>
      <c r="F22" s="179"/>
      <c r="G22" s="179"/>
      <c r="H22" s="172"/>
      <c r="I22" s="172"/>
    </row>
    <row r="25" spans="1:12" ht="19.5" customHeight="1" x14ac:dyDescent="0.2">
      <c r="A25" s="34">
        <v>2</v>
      </c>
      <c r="B25" s="31" t="s">
        <v>10</v>
      </c>
      <c r="D25" s="169"/>
      <c r="E25" s="170"/>
      <c r="F25" s="31" t="s">
        <v>12</v>
      </c>
    </row>
    <row r="28" spans="1:12" x14ac:dyDescent="0.2">
      <c r="A28" s="34">
        <v>3</v>
      </c>
      <c r="B28" s="31" t="s">
        <v>358</v>
      </c>
      <c r="D28" s="168"/>
      <c r="E28" s="168"/>
    </row>
    <row r="29" spans="1:12" x14ac:dyDescent="0.2">
      <c r="B29" s="31" t="s">
        <v>359</v>
      </c>
      <c r="D29" s="168"/>
      <c r="E29" s="168"/>
    </row>
    <row r="30" spans="1:12" x14ac:dyDescent="0.2">
      <c r="B30" s="31" t="s">
        <v>360</v>
      </c>
      <c r="D30" s="168"/>
      <c r="E30" s="168"/>
    </row>
    <row r="31" spans="1:12" x14ac:dyDescent="0.2">
      <c r="B31" s="31" t="s">
        <v>361</v>
      </c>
      <c r="D31" s="168"/>
      <c r="E31" s="168"/>
    </row>
    <row r="53" spans="1:1" x14ac:dyDescent="0.2">
      <c r="A53" s="31"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D30:E30"/>
    <mergeCell ref="D31:E31"/>
    <mergeCell ref="D25:E25"/>
    <mergeCell ref="E10:K10"/>
    <mergeCell ref="E11:K11"/>
    <mergeCell ref="E12:K12"/>
    <mergeCell ref="D28:E28"/>
    <mergeCell ref="D29:E29"/>
    <mergeCell ref="A19:K19"/>
    <mergeCell ref="A20:L20"/>
    <mergeCell ref="B22:I22"/>
    <mergeCell ref="C18:L18"/>
    <mergeCell ref="A17:L17"/>
  </mergeCells>
  <phoneticPr fontId="1"/>
  <conditionalFormatting sqref="D29:D31">
    <cfRule type="expression" dxfId="619" priority="1">
      <formula>D29=""</formula>
    </cfRule>
    <cfRule type="expression" priority="2">
      <formula>D29=""</formula>
    </cfRule>
  </conditionalFormatting>
  <dataValidations count="1">
    <dataValidation type="list" allowBlank="1" showInputMessage="1" showErrorMessage="1" sqref="F3 A18" xr:uid="{00000000-0002-0000-0100-000000000000}">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9"/>
  <sheetViews>
    <sheetView showGridLines="0" view="pageBreakPreview" zoomScale="115" zoomScaleNormal="100" zoomScaleSheetLayoutView="115" workbookViewId="0">
      <selection activeCell="G3" sqref="G3"/>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31" customFormat="1" x14ac:dyDescent="0.2"/>
    <row r="2" spans="1:12" s="31" customFormat="1" x14ac:dyDescent="0.2">
      <c r="A2" s="31" t="s">
        <v>227</v>
      </c>
    </row>
    <row r="3" spans="1:12" s="31" customFormat="1" ht="22.5" customHeight="1" x14ac:dyDescent="0.2">
      <c r="F3" s="103" t="s">
        <v>364</v>
      </c>
      <c r="G3" s="91"/>
      <c r="H3" s="34" t="s">
        <v>1</v>
      </c>
      <c r="I3" s="91"/>
      <c r="J3" s="34" t="s">
        <v>2</v>
      </c>
      <c r="K3" s="91"/>
      <c r="L3" s="34" t="s">
        <v>3</v>
      </c>
    </row>
    <row r="4" spans="1:12" s="31" customFormat="1" x14ac:dyDescent="0.2"/>
    <row r="5" spans="1:12" s="31" customFormat="1" x14ac:dyDescent="0.2"/>
    <row r="6" spans="1:12" s="31" customFormat="1" x14ac:dyDescent="0.2">
      <c r="A6" s="31" t="s">
        <v>11</v>
      </c>
    </row>
    <row r="7" spans="1:12" s="31" customFormat="1" x14ac:dyDescent="0.2"/>
    <row r="8" spans="1:12" s="31" customFormat="1" x14ac:dyDescent="0.2"/>
    <row r="9" spans="1:12" s="31" customFormat="1" x14ac:dyDescent="0.2"/>
    <row r="10" spans="1:12" s="31" customFormat="1" ht="31.5" customHeight="1" x14ac:dyDescent="0.2">
      <c r="D10" s="36" t="s">
        <v>4</v>
      </c>
      <c r="E10" s="192">
        <f>第１号!E10</f>
        <v>0</v>
      </c>
      <c r="F10" s="192"/>
      <c r="G10" s="192"/>
      <c r="H10" s="192"/>
      <c r="I10" s="192"/>
      <c r="J10" s="192"/>
      <c r="K10" s="493"/>
    </row>
    <row r="11" spans="1:12" s="31" customFormat="1" ht="24.75" customHeight="1" x14ac:dyDescent="0.2">
      <c r="D11" s="36" t="s">
        <v>5</v>
      </c>
      <c r="E11" s="192">
        <f>第１号!E11</f>
        <v>0</v>
      </c>
      <c r="F11" s="192"/>
      <c r="G11" s="192"/>
      <c r="H11" s="192"/>
      <c r="I11" s="192"/>
      <c r="J11" s="192"/>
      <c r="K11" s="493"/>
    </row>
    <row r="12" spans="1:12" s="31" customFormat="1" ht="27.75" customHeight="1" x14ac:dyDescent="0.2">
      <c r="D12" s="36" t="s">
        <v>6</v>
      </c>
      <c r="E12" s="192">
        <f>第１号!E12</f>
        <v>0</v>
      </c>
      <c r="F12" s="489"/>
      <c r="G12" s="489"/>
      <c r="H12" s="489"/>
      <c r="I12" s="489"/>
      <c r="J12" s="489"/>
      <c r="K12" s="493"/>
    </row>
    <row r="13" spans="1:12" s="31" customFormat="1" x14ac:dyDescent="0.2"/>
    <row r="14" spans="1:12" s="31" customFormat="1" x14ac:dyDescent="0.2"/>
    <row r="15" spans="1:12" s="31" customFormat="1" x14ac:dyDescent="0.2"/>
    <row r="16" spans="1:12" s="31" customFormat="1" x14ac:dyDescent="0.2"/>
    <row r="17" spans="1:12" s="31" customFormat="1" ht="15.75" customHeight="1" x14ac:dyDescent="0.2">
      <c r="A17" s="176" t="s">
        <v>228</v>
      </c>
      <c r="B17" s="176"/>
      <c r="C17" s="176"/>
      <c r="D17" s="176"/>
      <c r="E17" s="176"/>
      <c r="F17" s="176"/>
      <c r="G17" s="176"/>
      <c r="H17" s="176"/>
      <c r="I17" s="176"/>
      <c r="J17" s="176"/>
      <c r="K17" s="176"/>
      <c r="L17" s="176"/>
    </row>
    <row r="18" spans="1:12" s="31" customFormat="1" ht="30.75" customHeight="1" x14ac:dyDescent="0.2">
      <c r="A18" s="410" t="s">
        <v>229</v>
      </c>
      <c r="B18" s="411"/>
      <c r="C18" s="411"/>
      <c r="D18" s="411"/>
      <c r="E18" s="411"/>
      <c r="F18" s="411"/>
      <c r="G18" s="411"/>
      <c r="H18" s="411"/>
      <c r="I18" s="411"/>
      <c r="J18" s="411"/>
      <c r="K18" s="411"/>
      <c r="L18" s="411"/>
    </row>
    <row r="19" spans="1:12" s="31" customFormat="1" ht="15.75" customHeight="1" x14ac:dyDescent="0.2">
      <c r="A19" s="176" t="s">
        <v>8</v>
      </c>
      <c r="B19" s="177"/>
      <c r="C19" s="177"/>
      <c r="D19" s="177"/>
      <c r="E19" s="177"/>
      <c r="F19" s="177"/>
      <c r="G19" s="177"/>
      <c r="H19" s="177"/>
      <c r="I19" s="177"/>
      <c r="J19" s="177"/>
      <c r="K19" s="177"/>
    </row>
    <row r="20" spans="1:12" s="31" customFormat="1" ht="15.75" customHeight="1" x14ac:dyDescent="0.2">
      <c r="A20" s="176"/>
      <c r="B20" s="177"/>
      <c r="C20" s="177"/>
      <c r="D20" s="177"/>
      <c r="E20" s="177"/>
      <c r="F20" s="177"/>
      <c r="G20" s="177"/>
      <c r="H20" s="177"/>
      <c r="I20" s="177"/>
      <c r="J20" s="177"/>
      <c r="K20" s="177"/>
      <c r="L20" s="177"/>
    </row>
    <row r="21" spans="1:12" s="31" customFormat="1" ht="15.75" customHeight="1" x14ac:dyDescent="0.2">
      <c r="A21" s="34">
        <v>1</v>
      </c>
      <c r="B21" s="31" t="s">
        <v>230</v>
      </c>
    </row>
    <row r="22" spans="1:12" s="31" customFormat="1" ht="19.5" customHeight="1" x14ac:dyDescent="0.2">
      <c r="B22" s="178"/>
      <c r="C22" s="610"/>
      <c r="D22" s="610"/>
      <c r="E22" s="610"/>
      <c r="F22" s="610"/>
      <c r="G22" s="610"/>
      <c r="H22" s="610"/>
      <c r="I22" s="610"/>
      <c r="J22" s="610"/>
      <c r="K22" s="610"/>
    </row>
    <row r="23" spans="1:12" s="31" customFormat="1" x14ac:dyDescent="0.2"/>
    <row r="24" spans="1:12" s="31" customFormat="1" x14ac:dyDescent="0.2">
      <c r="A24" s="34">
        <v>2</v>
      </c>
      <c r="B24" s="31" t="s">
        <v>231</v>
      </c>
    </row>
    <row r="25" spans="1:12" s="31" customFormat="1" ht="19.5" customHeight="1" x14ac:dyDescent="0.2">
      <c r="A25" s="34"/>
      <c r="B25" s="178"/>
      <c r="C25" s="179"/>
      <c r="D25" s="179"/>
      <c r="E25" s="179"/>
      <c r="F25" s="179"/>
      <c r="G25" s="179"/>
      <c r="H25" s="179"/>
      <c r="I25" s="179"/>
      <c r="J25" s="179"/>
      <c r="K25" s="179"/>
    </row>
    <row r="26" spans="1:12" s="31" customFormat="1" x14ac:dyDescent="0.2"/>
    <row r="27" spans="1:12" s="31" customFormat="1" ht="15.75" customHeight="1" x14ac:dyDescent="0.2">
      <c r="A27" s="34">
        <v>3</v>
      </c>
      <c r="B27" s="31" t="s">
        <v>232</v>
      </c>
    </row>
    <row r="28" spans="1:12" s="31" customFormat="1" ht="19.5" customHeight="1" x14ac:dyDescent="0.2">
      <c r="B28" s="178"/>
      <c r="C28" s="610"/>
      <c r="D28" s="610"/>
      <c r="E28" s="610"/>
      <c r="F28" s="610"/>
      <c r="G28" s="610"/>
      <c r="H28" s="610"/>
      <c r="I28" s="610"/>
      <c r="J28" s="610"/>
      <c r="K28" s="610"/>
    </row>
    <row r="29" spans="1:12" s="31" customFormat="1" x14ac:dyDescent="0.2"/>
    <row r="30" spans="1:12" s="31" customFormat="1" x14ac:dyDescent="0.2">
      <c r="A30" s="34">
        <v>4</v>
      </c>
      <c r="B30" s="31" t="s">
        <v>233</v>
      </c>
    </row>
    <row r="31" spans="1:12" s="31" customFormat="1" ht="19.5" customHeight="1" x14ac:dyDescent="0.2">
      <c r="A31" s="34"/>
      <c r="B31" s="178"/>
      <c r="C31" s="179"/>
      <c r="D31" s="179"/>
      <c r="E31" s="179"/>
      <c r="F31" s="179"/>
      <c r="G31" s="179"/>
      <c r="H31" s="179"/>
      <c r="I31" s="179"/>
      <c r="J31" s="179"/>
      <c r="K31" s="179"/>
    </row>
    <row r="32" spans="1:12" s="31" customFormat="1" x14ac:dyDescent="0.2"/>
    <row r="33" spans="1:11" s="31" customFormat="1" ht="15.75" customHeight="1" x14ac:dyDescent="0.2">
      <c r="A33" s="34">
        <v>5</v>
      </c>
      <c r="B33" s="31" t="s">
        <v>234</v>
      </c>
    </row>
    <row r="34" spans="1:11" s="31" customFormat="1" ht="19.5" customHeight="1" x14ac:dyDescent="0.2">
      <c r="B34" s="178"/>
      <c r="C34" s="610"/>
      <c r="D34" s="610"/>
      <c r="E34" s="610"/>
      <c r="F34" s="610"/>
      <c r="G34" s="610"/>
      <c r="H34" s="610"/>
      <c r="I34" s="610"/>
      <c r="J34" s="610"/>
      <c r="K34" s="610"/>
    </row>
    <row r="35" spans="1:11" s="31" customFormat="1" x14ac:dyDescent="0.2"/>
    <row r="36" spans="1:11" s="31" customFormat="1" x14ac:dyDescent="0.2">
      <c r="A36" s="34">
        <v>6</v>
      </c>
      <c r="B36" s="31" t="s">
        <v>235</v>
      </c>
    </row>
    <row r="37" spans="1:11" s="31" customFormat="1" ht="19.5" customHeight="1" x14ac:dyDescent="0.2">
      <c r="A37" s="34"/>
      <c r="B37" s="178"/>
      <c r="C37" s="179"/>
      <c r="D37" s="179"/>
      <c r="E37" s="179"/>
      <c r="F37" s="179"/>
      <c r="G37" s="179"/>
      <c r="H37" s="179"/>
      <c r="I37" s="179"/>
      <c r="J37" s="179"/>
      <c r="K37" s="179"/>
    </row>
    <row r="38" spans="1:11" s="31" customFormat="1" x14ac:dyDescent="0.2"/>
    <row r="39" spans="1:11" s="31" customFormat="1" x14ac:dyDescent="0.2"/>
    <row r="40" spans="1:11" s="31" customFormat="1" x14ac:dyDescent="0.2"/>
    <row r="41" spans="1:11" s="31" customFormat="1" x14ac:dyDescent="0.2"/>
    <row r="42" spans="1:11" s="31" customFormat="1" x14ac:dyDescent="0.2"/>
    <row r="43" spans="1:11" s="31" customFormat="1" x14ac:dyDescent="0.2"/>
    <row r="44" spans="1:11" s="31" customFormat="1" x14ac:dyDescent="0.2"/>
    <row r="45" spans="1:11" s="31" customFormat="1" x14ac:dyDescent="0.2"/>
    <row r="46" spans="1:11" s="31" customFormat="1" x14ac:dyDescent="0.2"/>
    <row r="47" spans="1:11" s="31" customFormat="1" x14ac:dyDescent="0.2"/>
    <row r="48" spans="1:11" s="31" customFormat="1" x14ac:dyDescent="0.2">
      <c r="A48" s="31" t="s">
        <v>236</v>
      </c>
    </row>
    <row r="49" spans="1:1" s="31" customFormat="1" x14ac:dyDescent="0.2">
      <c r="A49" s="31" t="s">
        <v>237</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xr:uid="{00000000-0002-0000-1300-000000000000}">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Y59"/>
  <sheetViews>
    <sheetView showGridLines="0" view="pageBreakPreview" zoomScale="115" zoomScaleNormal="100" zoomScaleSheetLayoutView="115" workbookViewId="0">
      <selection activeCell="AE4" sqref="AE4:AF4"/>
    </sheetView>
  </sheetViews>
  <sheetFormatPr defaultColWidth="9" defaultRowHeight="13.2" x14ac:dyDescent="0.2"/>
  <cols>
    <col min="1" max="4" width="2.109375" style="31" customWidth="1"/>
    <col min="5" max="5" width="1.21875" style="31" customWidth="1"/>
    <col min="6" max="6" width="2.6640625" style="31" customWidth="1"/>
    <col min="7" max="7" width="2.109375" style="31" customWidth="1"/>
    <col min="8" max="8" width="1.109375" style="31" customWidth="1"/>
    <col min="9" max="10" width="2.109375" style="31" customWidth="1"/>
    <col min="11" max="11" width="1.44140625" style="31" customWidth="1"/>
    <col min="12" max="16" width="2.109375" style="31" customWidth="1"/>
    <col min="17" max="17" width="3.109375" style="31" customWidth="1"/>
    <col min="18" max="18" width="2.77734375" style="31" customWidth="1"/>
    <col min="19" max="19" width="2.109375" style="31" customWidth="1"/>
    <col min="20" max="20" width="2.21875" style="31" customWidth="1"/>
    <col min="21" max="21" width="2.6640625" style="31" customWidth="1"/>
    <col min="22" max="31" width="2.109375" style="31" customWidth="1"/>
    <col min="32" max="32" width="2.6640625" style="31" customWidth="1"/>
    <col min="33" max="34" width="2.109375" style="31" customWidth="1"/>
    <col min="35" max="35" width="2.6640625" style="31" customWidth="1"/>
    <col min="36" max="41" width="2.109375" style="31" customWidth="1"/>
    <col min="42" max="63" width="2.109375" style="1" customWidth="1"/>
    <col min="64" max="16384" width="9" style="1"/>
  </cols>
  <sheetData>
    <row r="2" spans="1:41" ht="13.5" customHeight="1" x14ac:dyDescent="0.2">
      <c r="A2" s="31" t="s">
        <v>240</v>
      </c>
    </row>
    <row r="3" spans="1:41" ht="13.5" customHeight="1" x14ac:dyDescent="0.2"/>
    <row r="4" spans="1:41" ht="13.5" customHeight="1" x14ac:dyDescent="0.2">
      <c r="X4" s="35"/>
      <c r="AE4" s="617" t="s">
        <v>364</v>
      </c>
      <c r="AF4" s="617"/>
      <c r="AG4" s="569"/>
      <c r="AH4" s="570"/>
      <c r="AI4" s="31" t="s">
        <v>1</v>
      </c>
      <c r="AJ4" s="569"/>
      <c r="AK4" s="570"/>
      <c r="AL4" s="31" t="s">
        <v>144</v>
      </c>
      <c r="AM4" s="615"/>
      <c r="AN4" s="616"/>
      <c r="AO4" s="31" t="s">
        <v>3</v>
      </c>
    </row>
    <row r="5" spans="1:41" ht="13.5" customHeight="1" x14ac:dyDescent="0.2">
      <c r="X5" s="35"/>
      <c r="AE5" s="38"/>
      <c r="AF5" s="39"/>
      <c r="AH5" s="33"/>
      <c r="AK5" s="33"/>
      <c r="AM5" s="40"/>
      <c r="AN5" s="41"/>
    </row>
    <row r="6" spans="1:41" ht="13.5" customHeight="1" x14ac:dyDescent="0.2"/>
    <row r="7" spans="1:41" ht="13.5" customHeight="1" x14ac:dyDescent="0.2">
      <c r="B7" s="31" t="s">
        <v>204</v>
      </c>
    </row>
    <row r="8" spans="1:41" ht="13.5" customHeight="1" x14ac:dyDescent="0.2"/>
    <row r="9" spans="1:41" ht="13.5" customHeight="1" x14ac:dyDescent="0.2"/>
    <row r="10" spans="1:41" ht="13.5" customHeight="1" x14ac:dyDescent="0.2">
      <c r="P10" s="174" t="s">
        <v>4</v>
      </c>
      <c r="Q10" s="174"/>
      <c r="R10" s="174"/>
      <c r="S10" s="174"/>
      <c r="T10" s="174"/>
      <c r="U10" s="174"/>
      <c r="V10" s="174"/>
      <c r="W10" s="175"/>
      <c r="X10" s="192">
        <f>第１号!E10</f>
        <v>0</v>
      </c>
      <c r="Y10" s="192"/>
      <c r="Z10" s="192"/>
      <c r="AA10" s="192"/>
      <c r="AB10" s="192"/>
      <c r="AC10" s="192"/>
      <c r="AD10" s="192"/>
      <c r="AE10" s="192"/>
      <c r="AF10" s="192"/>
      <c r="AG10" s="192"/>
      <c r="AH10" s="192"/>
      <c r="AI10" s="192"/>
      <c r="AJ10" s="192"/>
      <c r="AK10" s="192"/>
      <c r="AL10" s="192"/>
      <c r="AM10" s="192"/>
      <c r="AN10" s="192"/>
    </row>
    <row r="11" spans="1:41" ht="13.5" customHeight="1" x14ac:dyDescent="0.2">
      <c r="P11" s="174"/>
      <c r="Q11" s="174"/>
      <c r="R11" s="174"/>
      <c r="S11" s="174"/>
      <c r="T11" s="174"/>
      <c r="U11" s="174"/>
      <c r="V11" s="174"/>
      <c r="W11" s="175"/>
      <c r="X11" s="192"/>
      <c r="Y11" s="192"/>
      <c r="Z11" s="192"/>
      <c r="AA11" s="192"/>
      <c r="AB11" s="192"/>
      <c r="AC11" s="192"/>
      <c r="AD11" s="192"/>
      <c r="AE11" s="192"/>
      <c r="AF11" s="192"/>
      <c r="AG11" s="192"/>
      <c r="AH11" s="192"/>
      <c r="AI11" s="192"/>
      <c r="AJ11" s="192"/>
      <c r="AK11" s="192"/>
      <c r="AL11" s="192"/>
      <c r="AM11" s="192"/>
      <c r="AN11" s="192"/>
    </row>
    <row r="12" spans="1:41" ht="13.5" customHeight="1" x14ac:dyDescent="0.2">
      <c r="P12" s="174" t="s">
        <v>5</v>
      </c>
      <c r="Q12" s="174"/>
      <c r="R12" s="174"/>
      <c r="S12" s="174"/>
      <c r="T12" s="174"/>
      <c r="U12" s="174"/>
      <c r="V12" s="174"/>
      <c r="W12" s="175"/>
      <c r="X12" s="192">
        <f>第１号!E11</f>
        <v>0</v>
      </c>
      <c r="Y12" s="192"/>
      <c r="Z12" s="192"/>
      <c r="AA12" s="192"/>
      <c r="AB12" s="192"/>
      <c r="AC12" s="192"/>
      <c r="AD12" s="192"/>
      <c r="AE12" s="192"/>
      <c r="AF12" s="192"/>
      <c r="AG12" s="192"/>
      <c r="AH12" s="192"/>
      <c r="AI12" s="192"/>
      <c r="AJ12" s="192"/>
      <c r="AK12" s="192"/>
      <c r="AL12" s="192"/>
      <c r="AM12" s="192"/>
      <c r="AN12" s="192"/>
    </row>
    <row r="13" spans="1:41" ht="13.5" customHeight="1" x14ac:dyDescent="0.2">
      <c r="P13" s="174"/>
      <c r="Q13" s="174"/>
      <c r="R13" s="174"/>
      <c r="S13" s="174"/>
      <c r="T13" s="174"/>
      <c r="U13" s="174"/>
      <c r="V13" s="174"/>
      <c r="W13" s="175"/>
      <c r="X13" s="192"/>
      <c r="Y13" s="192"/>
      <c r="Z13" s="192"/>
      <c r="AA13" s="192"/>
      <c r="AB13" s="192"/>
      <c r="AC13" s="192"/>
      <c r="AD13" s="192"/>
      <c r="AE13" s="192"/>
      <c r="AF13" s="192"/>
      <c r="AG13" s="192"/>
      <c r="AH13" s="192"/>
      <c r="AI13" s="192"/>
      <c r="AJ13" s="192"/>
      <c r="AK13" s="192"/>
      <c r="AL13" s="192"/>
      <c r="AM13" s="192"/>
      <c r="AN13" s="192"/>
    </row>
    <row r="14" spans="1:41" ht="13.5" customHeight="1" x14ac:dyDescent="0.2">
      <c r="P14" s="174" t="s">
        <v>6</v>
      </c>
      <c r="Q14" s="175"/>
      <c r="R14" s="175"/>
      <c r="S14" s="175"/>
      <c r="T14" s="175"/>
      <c r="U14" s="175"/>
      <c r="V14" s="175"/>
      <c r="W14" s="175"/>
      <c r="X14" s="192">
        <f>第１号!E12</f>
        <v>0</v>
      </c>
      <c r="Y14" s="192"/>
      <c r="Z14" s="192"/>
      <c r="AA14" s="192"/>
      <c r="AB14" s="192"/>
      <c r="AC14" s="192"/>
      <c r="AD14" s="192"/>
      <c r="AE14" s="192"/>
      <c r="AF14" s="192"/>
      <c r="AG14" s="192"/>
      <c r="AH14" s="192"/>
      <c r="AI14" s="192"/>
      <c r="AJ14" s="192"/>
      <c r="AK14" s="192"/>
      <c r="AL14" s="192"/>
      <c r="AM14" s="192"/>
      <c r="AN14" s="192"/>
      <c r="AO14" s="174"/>
    </row>
    <row r="15" spans="1:41" ht="13.5" customHeight="1" x14ac:dyDescent="0.2">
      <c r="P15" s="175"/>
      <c r="Q15" s="175"/>
      <c r="R15" s="175"/>
      <c r="S15" s="175"/>
      <c r="T15" s="175"/>
      <c r="U15" s="175"/>
      <c r="V15" s="175"/>
      <c r="W15" s="175"/>
      <c r="X15" s="192"/>
      <c r="Y15" s="192"/>
      <c r="Z15" s="192"/>
      <c r="AA15" s="192"/>
      <c r="AB15" s="192"/>
      <c r="AC15" s="192"/>
      <c r="AD15" s="192"/>
      <c r="AE15" s="192"/>
      <c r="AF15" s="192"/>
      <c r="AG15" s="192"/>
      <c r="AH15" s="192"/>
      <c r="AI15" s="192"/>
      <c r="AJ15" s="192"/>
      <c r="AK15" s="192"/>
      <c r="AL15" s="192"/>
      <c r="AM15" s="192"/>
      <c r="AN15" s="192"/>
      <c r="AO15" s="175"/>
    </row>
    <row r="16" spans="1:41" ht="13.5" customHeight="1" x14ac:dyDescent="0.2">
      <c r="Q16" s="33"/>
      <c r="R16" s="33"/>
      <c r="S16" s="33"/>
      <c r="T16" s="33"/>
      <c r="U16" s="33"/>
      <c r="V16" s="33"/>
      <c r="W16" s="33"/>
      <c r="Y16" s="33"/>
      <c r="Z16" s="33"/>
      <c r="AA16" s="33"/>
      <c r="AB16" s="33"/>
      <c r="AC16" s="33"/>
      <c r="AD16" s="33"/>
      <c r="AE16" s="33"/>
      <c r="AF16" s="33"/>
      <c r="AG16" s="33"/>
      <c r="AH16" s="33"/>
      <c r="AI16" s="33"/>
      <c r="AJ16" s="33"/>
      <c r="AK16" s="33"/>
      <c r="AL16" s="33"/>
      <c r="AM16" s="33"/>
      <c r="AN16" s="33"/>
      <c r="AO16" s="33"/>
    </row>
    <row r="17" spans="1:51" ht="13.5" customHeight="1" x14ac:dyDescent="0.2"/>
    <row r="18" spans="1:51" ht="13.5" customHeight="1" x14ac:dyDescent="0.2">
      <c r="AY18" s="12"/>
    </row>
    <row r="19" spans="1:51" ht="13.5" customHeight="1" x14ac:dyDescent="0.2">
      <c r="A19" s="176" t="s">
        <v>241</v>
      </c>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N19" s="439"/>
      <c r="AO19" s="439"/>
    </row>
    <row r="20" spans="1:51" ht="13.5" customHeight="1" x14ac:dyDescent="0.2">
      <c r="B20" s="584"/>
      <c r="C20" s="584"/>
      <c r="D20" s="569"/>
      <c r="E20" s="570"/>
      <c r="F20" s="31" t="s">
        <v>1</v>
      </c>
      <c r="G20" s="569"/>
      <c r="H20" s="570"/>
      <c r="I20" s="31" t="s">
        <v>144</v>
      </c>
      <c r="J20" s="569"/>
      <c r="K20" s="570"/>
      <c r="L20" s="31" t="s">
        <v>238</v>
      </c>
      <c r="S20" s="569"/>
      <c r="T20" s="570"/>
      <c r="U20" s="34" t="s">
        <v>239</v>
      </c>
      <c r="V20" s="569"/>
      <c r="W20" s="173"/>
      <c r="X20" s="173"/>
      <c r="Y20" s="31" t="s">
        <v>242</v>
      </c>
      <c r="AG20" s="34"/>
      <c r="AH20" s="37"/>
      <c r="AI20" s="34"/>
      <c r="AJ20" s="37"/>
    </row>
    <row r="21" spans="1:51" ht="25.5" customHeight="1" x14ac:dyDescent="0.2">
      <c r="A21" s="549" t="s">
        <v>243</v>
      </c>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row>
    <row r="22" spans="1:51" ht="13.5" customHeight="1" x14ac:dyDescent="0.2"/>
    <row r="23" spans="1:51" ht="13.5" customHeight="1" x14ac:dyDescent="0.2">
      <c r="A23" s="176" t="s">
        <v>8</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row>
    <row r="24" spans="1:51" ht="18" customHeight="1" x14ac:dyDescent="0.2">
      <c r="C24" s="434" t="s">
        <v>244</v>
      </c>
      <c r="D24" s="467"/>
      <c r="E24" s="467"/>
      <c r="F24" s="467"/>
      <c r="G24" s="467"/>
      <c r="H24" s="467"/>
      <c r="I24" s="467"/>
      <c r="J24" s="467"/>
      <c r="K24" s="467"/>
      <c r="L24" s="467"/>
      <c r="M24" s="467"/>
      <c r="N24" s="467"/>
      <c r="O24" s="467"/>
      <c r="P24" s="467"/>
      <c r="Q24" s="467"/>
      <c r="R24" s="574"/>
      <c r="S24" s="575"/>
      <c r="T24" s="575"/>
      <c r="U24" s="575"/>
      <c r="V24" s="575"/>
      <c r="W24" s="575"/>
      <c r="X24" s="575"/>
      <c r="Y24" s="575"/>
      <c r="Z24" s="575"/>
      <c r="AA24" s="575"/>
      <c r="AB24" s="575"/>
      <c r="AC24" s="575"/>
      <c r="AD24" s="575"/>
      <c r="AE24" s="575"/>
      <c r="AF24" s="575"/>
      <c r="AG24" s="575"/>
      <c r="AH24" s="575"/>
      <c r="AI24" s="575"/>
      <c r="AJ24" s="420" t="s">
        <v>12</v>
      </c>
      <c r="AK24" s="414"/>
    </row>
    <row r="25" spans="1:51" ht="18" customHeight="1" x14ac:dyDescent="0.2">
      <c r="C25" s="467"/>
      <c r="D25" s="467"/>
      <c r="E25" s="467"/>
      <c r="F25" s="467"/>
      <c r="G25" s="467"/>
      <c r="H25" s="467"/>
      <c r="I25" s="467"/>
      <c r="J25" s="467"/>
      <c r="K25" s="467"/>
      <c r="L25" s="467"/>
      <c r="M25" s="467"/>
      <c r="N25" s="467"/>
      <c r="O25" s="467"/>
      <c r="P25" s="467"/>
      <c r="Q25" s="467"/>
      <c r="R25" s="576"/>
      <c r="S25" s="577"/>
      <c r="T25" s="577"/>
      <c r="U25" s="577"/>
      <c r="V25" s="577"/>
      <c r="W25" s="577"/>
      <c r="X25" s="577"/>
      <c r="Y25" s="577"/>
      <c r="Z25" s="577"/>
      <c r="AA25" s="577"/>
      <c r="AB25" s="577"/>
      <c r="AC25" s="577"/>
      <c r="AD25" s="577"/>
      <c r="AE25" s="577"/>
      <c r="AF25" s="577"/>
      <c r="AG25" s="577"/>
      <c r="AH25" s="577"/>
      <c r="AI25" s="577"/>
      <c r="AJ25" s="421"/>
      <c r="AK25" s="416"/>
    </row>
    <row r="26" spans="1:51" ht="18" customHeight="1" x14ac:dyDescent="0.2">
      <c r="C26" s="440" t="s">
        <v>245</v>
      </c>
      <c r="D26" s="467"/>
      <c r="E26" s="467"/>
      <c r="F26" s="467"/>
      <c r="G26" s="467"/>
      <c r="H26" s="467"/>
      <c r="I26" s="467"/>
      <c r="J26" s="467"/>
      <c r="K26" s="467"/>
      <c r="L26" s="467"/>
      <c r="M26" s="467"/>
      <c r="N26" s="467"/>
      <c r="O26" s="467"/>
      <c r="P26" s="467"/>
      <c r="Q26" s="467"/>
      <c r="R26" s="585"/>
      <c r="S26" s="586"/>
      <c r="T26" s="586"/>
      <c r="U26" s="586"/>
      <c r="V26" s="586"/>
      <c r="W26" s="586"/>
      <c r="X26" s="586"/>
      <c r="Y26" s="586"/>
      <c r="Z26" s="586"/>
      <c r="AA26" s="586"/>
      <c r="AB26" s="586"/>
      <c r="AC26" s="586"/>
      <c r="AD26" s="586"/>
      <c r="AE26" s="586"/>
      <c r="AF26" s="586"/>
      <c r="AG26" s="586"/>
      <c r="AH26" s="586"/>
      <c r="AI26" s="586"/>
      <c r="AJ26" s="176" t="s">
        <v>12</v>
      </c>
      <c r="AK26" s="583"/>
    </row>
    <row r="27" spans="1:51" ht="18" customHeight="1" x14ac:dyDescent="0.2">
      <c r="C27" s="467"/>
      <c r="D27" s="467"/>
      <c r="E27" s="467"/>
      <c r="F27" s="467"/>
      <c r="G27" s="467"/>
      <c r="H27" s="467"/>
      <c r="I27" s="467"/>
      <c r="J27" s="467"/>
      <c r="K27" s="467"/>
      <c r="L27" s="467"/>
      <c r="M27" s="467"/>
      <c r="N27" s="467"/>
      <c r="O27" s="467"/>
      <c r="P27" s="467"/>
      <c r="Q27" s="467"/>
      <c r="R27" s="576"/>
      <c r="S27" s="577"/>
      <c r="T27" s="577"/>
      <c r="U27" s="577"/>
      <c r="V27" s="577"/>
      <c r="W27" s="577"/>
      <c r="X27" s="577"/>
      <c r="Y27" s="577"/>
      <c r="Z27" s="577"/>
      <c r="AA27" s="577"/>
      <c r="AB27" s="577"/>
      <c r="AC27" s="577"/>
      <c r="AD27" s="577"/>
      <c r="AE27" s="577"/>
      <c r="AF27" s="577"/>
      <c r="AG27" s="577"/>
      <c r="AH27" s="577"/>
      <c r="AI27" s="577"/>
      <c r="AJ27" s="421"/>
      <c r="AK27" s="416"/>
    </row>
    <row r="28" spans="1:51" ht="18" customHeight="1" x14ac:dyDescent="0.2">
      <c r="C28" s="440" t="s">
        <v>246</v>
      </c>
      <c r="D28" s="467"/>
      <c r="E28" s="467"/>
      <c r="F28" s="467"/>
      <c r="G28" s="467"/>
      <c r="H28" s="467"/>
      <c r="I28" s="467"/>
      <c r="J28" s="467"/>
      <c r="K28" s="467"/>
      <c r="L28" s="467"/>
      <c r="M28" s="467"/>
      <c r="N28" s="467"/>
      <c r="O28" s="467"/>
      <c r="P28" s="467"/>
      <c r="Q28" s="467"/>
      <c r="R28" s="574"/>
      <c r="S28" s="575"/>
      <c r="T28" s="575"/>
      <c r="U28" s="575"/>
      <c r="V28" s="575"/>
      <c r="W28" s="575"/>
      <c r="X28" s="575"/>
      <c r="Y28" s="575"/>
      <c r="Z28" s="575"/>
      <c r="AA28" s="575"/>
      <c r="AB28" s="575"/>
      <c r="AC28" s="575"/>
      <c r="AD28" s="575"/>
      <c r="AE28" s="575"/>
      <c r="AF28" s="575"/>
      <c r="AG28" s="575"/>
      <c r="AH28" s="575"/>
      <c r="AI28" s="575"/>
      <c r="AJ28" s="420" t="s">
        <v>12</v>
      </c>
      <c r="AK28" s="414"/>
    </row>
    <row r="29" spans="1:51" ht="18" customHeight="1" x14ac:dyDescent="0.2">
      <c r="C29" s="467"/>
      <c r="D29" s="467"/>
      <c r="E29" s="467"/>
      <c r="F29" s="467"/>
      <c r="G29" s="467"/>
      <c r="H29" s="467"/>
      <c r="I29" s="467"/>
      <c r="J29" s="467"/>
      <c r="K29" s="467"/>
      <c r="L29" s="467"/>
      <c r="M29" s="467"/>
      <c r="N29" s="467"/>
      <c r="O29" s="467"/>
      <c r="P29" s="467"/>
      <c r="Q29" s="467"/>
      <c r="R29" s="576"/>
      <c r="S29" s="577"/>
      <c r="T29" s="577"/>
      <c r="U29" s="577"/>
      <c r="V29" s="577"/>
      <c r="W29" s="577"/>
      <c r="X29" s="577"/>
      <c r="Y29" s="577"/>
      <c r="Z29" s="577"/>
      <c r="AA29" s="577"/>
      <c r="AB29" s="577"/>
      <c r="AC29" s="577"/>
      <c r="AD29" s="577"/>
      <c r="AE29" s="577"/>
      <c r="AF29" s="577"/>
      <c r="AG29" s="577"/>
      <c r="AH29" s="577"/>
      <c r="AI29" s="577"/>
      <c r="AJ29" s="421"/>
      <c r="AK29" s="416"/>
    </row>
    <row r="30" spans="1:51" ht="18" customHeight="1" x14ac:dyDescent="0.2">
      <c r="C30" s="434" t="s">
        <v>247</v>
      </c>
      <c r="D30" s="467"/>
      <c r="E30" s="467"/>
      <c r="F30" s="467"/>
      <c r="G30" s="467"/>
      <c r="H30" s="467"/>
      <c r="I30" s="467"/>
      <c r="J30" s="467"/>
      <c r="K30" s="467"/>
      <c r="L30" s="467"/>
      <c r="M30" s="467"/>
      <c r="N30" s="467"/>
      <c r="O30" s="467"/>
      <c r="P30" s="467"/>
      <c r="Q30" s="467"/>
      <c r="R30" s="611">
        <f>R28-R26</f>
        <v>0</v>
      </c>
      <c r="S30" s="612"/>
      <c r="T30" s="612"/>
      <c r="U30" s="612"/>
      <c r="V30" s="612"/>
      <c r="W30" s="612"/>
      <c r="X30" s="612"/>
      <c r="Y30" s="612"/>
      <c r="Z30" s="612"/>
      <c r="AA30" s="612"/>
      <c r="AB30" s="612"/>
      <c r="AC30" s="612"/>
      <c r="AD30" s="612"/>
      <c r="AE30" s="612"/>
      <c r="AF30" s="612"/>
      <c r="AG30" s="612"/>
      <c r="AH30" s="612"/>
      <c r="AI30" s="612"/>
      <c r="AJ30" s="420" t="s">
        <v>12</v>
      </c>
      <c r="AK30" s="414"/>
    </row>
    <row r="31" spans="1:51" ht="18" customHeight="1" x14ac:dyDescent="0.2">
      <c r="C31" s="467"/>
      <c r="D31" s="467"/>
      <c r="E31" s="467"/>
      <c r="F31" s="467"/>
      <c r="G31" s="467"/>
      <c r="H31" s="467"/>
      <c r="I31" s="467"/>
      <c r="J31" s="467"/>
      <c r="K31" s="467"/>
      <c r="L31" s="467"/>
      <c r="M31" s="467"/>
      <c r="N31" s="467"/>
      <c r="O31" s="467"/>
      <c r="P31" s="467"/>
      <c r="Q31" s="467"/>
      <c r="R31" s="613"/>
      <c r="S31" s="614"/>
      <c r="T31" s="614"/>
      <c r="U31" s="614"/>
      <c r="V31" s="614"/>
      <c r="W31" s="614"/>
      <c r="X31" s="614"/>
      <c r="Y31" s="614"/>
      <c r="Z31" s="614"/>
      <c r="AA31" s="614"/>
      <c r="AB31" s="614"/>
      <c r="AC31" s="614"/>
      <c r="AD31" s="614"/>
      <c r="AE31" s="614"/>
      <c r="AF31" s="614"/>
      <c r="AG31" s="614"/>
      <c r="AH31" s="614"/>
      <c r="AI31" s="614"/>
      <c r="AJ31" s="421"/>
      <c r="AK31" s="416"/>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31" t="s">
        <v>248</v>
      </c>
    </row>
    <row r="53" spans="1:1" ht="13.5" customHeight="1" x14ac:dyDescent="0.2">
      <c r="A53" s="31" t="s">
        <v>237</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1">
    <dataValidation type="list" allowBlank="1" showInputMessage="1" showErrorMessage="1" sqref="B20:C20 AE4:AF4" xr:uid="{00000000-0002-0000-1400-000000000000}">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50"/>
  <sheetViews>
    <sheetView showGridLines="0" view="pageBreakPreview" zoomScaleNormal="100" zoomScaleSheetLayoutView="100" workbookViewId="0">
      <selection activeCell="G3" sqref="G3"/>
    </sheetView>
  </sheetViews>
  <sheetFormatPr defaultColWidth="9" defaultRowHeight="13.2" x14ac:dyDescent="0.2"/>
  <cols>
    <col min="1" max="1" width="6.33203125" style="31" customWidth="1"/>
    <col min="2" max="2" width="11.33203125" style="31" customWidth="1"/>
    <col min="3" max="3" width="12" style="31" customWidth="1"/>
    <col min="4" max="4" width="19.88671875" style="31" customWidth="1"/>
    <col min="5" max="6" width="9" style="31"/>
    <col min="7" max="7" width="4" style="31" customWidth="1"/>
    <col min="8" max="8" width="3.6640625" style="31" customWidth="1"/>
    <col min="9" max="9" width="3" style="31" customWidth="1"/>
    <col min="10" max="10" width="3.21875" style="31" customWidth="1"/>
    <col min="11" max="11" width="3.77734375" style="31" customWidth="1"/>
    <col min="12" max="12" width="3" style="31" customWidth="1"/>
    <col min="13" max="16384" width="9" style="1"/>
  </cols>
  <sheetData>
    <row r="2" spans="1:12" x14ac:dyDescent="0.2">
      <c r="A2" s="31" t="s">
        <v>15</v>
      </c>
    </row>
    <row r="3" spans="1:12" ht="22.5" customHeight="1" x14ac:dyDescent="0.2">
      <c r="F3" s="104" t="s">
        <v>364</v>
      </c>
      <c r="G3" s="91"/>
      <c r="H3" s="34" t="s">
        <v>1</v>
      </c>
      <c r="I3" s="91"/>
      <c r="J3" s="34" t="s">
        <v>2</v>
      </c>
      <c r="K3" s="91"/>
      <c r="L3" s="34" t="s">
        <v>3</v>
      </c>
    </row>
    <row r="6" spans="1:12" x14ac:dyDescent="0.2">
      <c r="A6" s="31" t="s">
        <v>11</v>
      </c>
    </row>
    <row r="10" spans="1:12" ht="32.25" customHeight="1" x14ac:dyDescent="0.2">
      <c r="D10" s="36" t="s">
        <v>4</v>
      </c>
      <c r="E10" s="192"/>
      <c r="F10" s="192"/>
      <c r="G10" s="192"/>
      <c r="H10" s="192"/>
      <c r="I10" s="192"/>
      <c r="J10" s="192"/>
      <c r="K10" s="192"/>
    </row>
    <row r="11" spans="1:12" ht="32.25" customHeight="1" x14ac:dyDescent="0.2">
      <c r="D11" s="36" t="s">
        <v>5</v>
      </c>
      <c r="E11" s="192"/>
      <c r="F11" s="192"/>
      <c r="G11" s="192"/>
      <c r="H11" s="192"/>
      <c r="I11" s="192"/>
      <c r="J11" s="192"/>
      <c r="K11" s="192"/>
    </row>
    <row r="12" spans="1:12" ht="32.25" customHeight="1" x14ac:dyDescent="0.2">
      <c r="D12" s="36" t="s">
        <v>6</v>
      </c>
      <c r="E12" s="192"/>
      <c r="F12" s="192"/>
      <c r="G12" s="192"/>
      <c r="H12" s="192"/>
      <c r="I12" s="192"/>
      <c r="J12" s="192"/>
      <c r="K12" s="192"/>
    </row>
    <row r="17" spans="1:12" ht="15.75" customHeight="1" x14ac:dyDescent="0.2">
      <c r="A17" s="176" t="s">
        <v>16</v>
      </c>
      <c r="B17" s="176"/>
      <c r="C17" s="176"/>
      <c r="D17" s="176"/>
      <c r="E17" s="176"/>
      <c r="F17" s="176"/>
      <c r="G17" s="176"/>
      <c r="H17" s="176"/>
      <c r="I17" s="176"/>
      <c r="J17" s="176"/>
      <c r="K17" s="176"/>
      <c r="L17" s="176"/>
    </row>
    <row r="18" spans="1:12" ht="15.75" customHeight="1" x14ac:dyDescent="0.2">
      <c r="A18" s="180" t="s">
        <v>29</v>
      </c>
      <c r="B18" s="181"/>
      <c r="C18" s="181"/>
      <c r="D18" s="181"/>
      <c r="E18" s="181"/>
      <c r="F18" s="181"/>
      <c r="G18" s="181"/>
      <c r="H18" s="181"/>
      <c r="I18" s="181"/>
      <c r="J18" s="181"/>
      <c r="K18" s="181"/>
      <c r="L18" s="181"/>
    </row>
    <row r="19" spans="1:12" ht="15.75" customHeight="1" x14ac:dyDescent="0.2">
      <c r="A19" s="174"/>
      <c r="B19" s="175"/>
      <c r="C19" s="175"/>
      <c r="D19" s="175"/>
      <c r="E19" s="175"/>
      <c r="F19" s="175"/>
      <c r="G19" s="175"/>
      <c r="H19" s="175"/>
      <c r="I19" s="175"/>
      <c r="J19" s="175"/>
      <c r="K19" s="175"/>
    </row>
    <row r="20" spans="1:12" ht="15.75" customHeight="1" x14ac:dyDescent="0.2">
      <c r="A20" s="176"/>
      <c r="B20" s="177"/>
      <c r="C20" s="177"/>
      <c r="D20" s="177"/>
      <c r="E20" s="177"/>
      <c r="F20" s="177"/>
      <c r="G20" s="177"/>
      <c r="H20" s="177"/>
      <c r="I20" s="177"/>
      <c r="J20" s="177"/>
      <c r="K20" s="177"/>
      <c r="L20" s="177"/>
    </row>
    <row r="21" spans="1:12" ht="15.75" customHeight="1" x14ac:dyDescent="0.2">
      <c r="A21" s="34"/>
    </row>
    <row r="22" spans="1:12" ht="26.25" customHeight="1" x14ac:dyDescent="0.2">
      <c r="B22" s="87"/>
      <c r="C22" s="88"/>
      <c r="D22" s="88"/>
      <c r="E22" s="88"/>
      <c r="F22" s="88"/>
      <c r="G22" s="88"/>
    </row>
    <row r="26" spans="1:12" x14ac:dyDescent="0.2">
      <c r="A26" s="34"/>
      <c r="D26" s="63"/>
      <c r="E26" s="64"/>
    </row>
    <row r="41" spans="1:11" ht="21" customHeight="1" x14ac:dyDescent="0.2">
      <c r="A41" s="190" t="s">
        <v>25</v>
      </c>
      <c r="B41" s="191"/>
      <c r="C41" s="191"/>
    </row>
    <row r="42" spans="1:11" ht="21" customHeight="1" x14ac:dyDescent="0.2">
      <c r="A42" s="186"/>
      <c r="B42" s="187"/>
      <c r="C42" s="188" t="s">
        <v>26</v>
      </c>
      <c r="D42" s="189"/>
      <c r="E42" s="189"/>
      <c r="F42" s="189"/>
      <c r="G42" s="189"/>
      <c r="H42" s="189"/>
      <c r="I42" s="189"/>
      <c r="J42" s="189"/>
      <c r="K42" s="189"/>
    </row>
    <row r="43" spans="1:11" ht="21" customHeight="1" x14ac:dyDescent="0.2">
      <c r="A43" s="186" t="s">
        <v>24</v>
      </c>
      <c r="B43" s="187"/>
      <c r="C43" s="182"/>
      <c r="D43" s="183"/>
      <c r="E43" s="183"/>
      <c r="F43" s="183"/>
      <c r="G43" s="183"/>
      <c r="H43" s="183"/>
      <c r="I43" s="183"/>
      <c r="J43" s="183"/>
      <c r="K43" s="183"/>
    </row>
    <row r="44" spans="1:11" ht="21" customHeight="1" x14ac:dyDescent="0.2">
      <c r="A44" s="186" t="s">
        <v>23</v>
      </c>
      <c r="B44" s="187"/>
      <c r="C44" s="182"/>
      <c r="D44" s="183"/>
      <c r="E44" s="183"/>
      <c r="F44" s="183"/>
      <c r="G44" s="183"/>
      <c r="H44" s="183"/>
      <c r="I44" s="183"/>
      <c r="J44" s="183"/>
      <c r="K44" s="183"/>
    </row>
    <row r="45" spans="1:11" ht="21" customHeight="1" x14ac:dyDescent="0.2">
      <c r="A45" s="186" t="s">
        <v>22</v>
      </c>
      <c r="B45" s="187"/>
      <c r="C45" s="182"/>
      <c r="D45" s="183"/>
      <c r="E45" s="183"/>
      <c r="F45" s="183"/>
      <c r="G45" s="183"/>
      <c r="H45" s="183"/>
      <c r="I45" s="183"/>
      <c r="J45" s="183"/>
      <c r="K45" s="183"/>
    </row>
    <row r="46" spans="1:11" ht="21" customHeight="1" x14ac:dyDescent="0.2">
      <c r="A46" s="186" t="s">
        <v>21</v>
      </c>
      <c r="B46" s="187"/>
      <c r="C46" s="182"/>
      <c r="D46" s="183"/>
      <c r="E46" s="183"/>
      <c r="F46" s="183"/>
      <c r="G46" s="183"/>
      <c r="H46" s="183"/>
      <c r="I46" s="183"/>
      <c r="J46" s="183"/>
      <c r="K46" s="183"/>
    </row>
    <row r="47" spans="1:11" ht="21" customHeight="1" x14ac:dyDescent="0.2">
      <c r="A47" s="186" t="s">
        <v>20</v>
      </c>
      <c r="B47" s="187"/>
      <c r="C47" s="182"/>
      <c r="D47" s="183"/>
      <c r="E47" s="183"/>
      <c r="F47" s="183"/>
      <c r="G47" s="183"/>
      <c r="H47" s="183"/>
      <c r="I47" s="183"/>
      <c r="J47" s="183"/>
      <c r="K47" s="183"/>
    </row>
    <row r="48" spans="1:11" ht="18" customHeight="1" x14ac:dyDescent="0.2">
      <c r="A48" s="184" t="s">
        <v>18</v>
      </c>
      <c r="B48" s="185"/>
      <c r="C48" s="185"/>
      <c r="D48" s="185"/>
      <c r="E48" s="185"/>
      <c r="F48" s="185"/>
      <c r="G48" s="185"/>
    </row>
    <row r="49" spans="1:12" ht="19.5" customHeight="1" x14ac:dyDescent="0.2">
      <c r="A49" s="180" t="s">
        <v>19</v>
      </c>
      <c r="B49" s="181"/>
      <c r="C49" s="181"/>
      <c r="D49" s="181"/>
      <c r="E49" s="181"/>
      <c r="F49" s="181"/>
      <c r="G49" s="181"/>
    </row>
    <row r="50" spans="1:12" ht="18" customHeight="1" x14ac:dyDescent="0.2">
      <c r="F50" s="35" t="s">
        <v>30</v>
      </c>
      <c r="G50" s="92"/>
      <c r="H50" s="31" t="s">
        <v>27</v>
      </c>
      <c r="I50" s="31" t="s">
        <v>28</v>
      </c>
      <c r="J50" s="92"/>
      <c r="K50" s="31" t="s">
        <v>27</v>
      </c>
      <c r="L50" s="31"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91" priority="2">
      <formula>$F$3</formula>
    </cfRule>
  </conditionalFormatting>
  <dataValidations count="1">
    <dataValidation type="list" allowBlank="1" showInputMessage="1" showErrorMessage="1" sqref="F3" xr:uid="{00000000-0002-0000-0200-000000000000}">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A6BD-4EC9-41DC-90D4-C84144196CF7}">
  <dimension ref="A2:S194"/>
  <sheetViews>
    <sheetView showGridLines="0" view="pageBreakPreview" zoomScaleNormal="100" zoomScaleSheetLayoutView="100" zoomScalePageLayoutView="40" workbookViewId="0">
      <selection activeCell="C6" sqref="C6:P6"/>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2" spans="1:16" ht="19.2" x14ac:dyDescent="0.2">
      <c r="A2" s="207" t="s">
        <v>32</v>
      </c>
      <c r="B2" s="207"/>
      <c r="C2" s="207"/>
      <c r="D2" s="207"/>
      <c r="E2" s="207"/>
      <c r="F2" s="207"/>
      <c r="G2" s="207"/>
      <c r="H2" s="207"/>
      <c r="I2" s="207"/>
      <c r="J2" s="207"/>
      <c r="K2" s="207"/>
      <c r="L2" s="207"/>
      <c r="M2" s="207"/>
      <c r="N2" s="207"/>
      <c r="O2" s="207"/>
      <c r="P2" s="207"/>
    </row>
    <row r="3" spans="1:16" ht="19.2" x14ac:dyDescent="0.2">
      <c r="A3" s="124"/>
      <c r="B3" s="124"/>
      <c r="C3" s="125"/>
      <c r="D3" s="125"/>
      <c r="E3" s="125"/>
      <c r="F3" s="125"/>
      <c r="G3" s="125"/>
      <c r="H3" s="125"/>
      <c r="I3" s="125"/>
      <c r="J3" s="125"/>
      <c r="K3" s="125"/>
      <c r="L3" s="125"/>
      <c r="M3" s="125"/>
      <c r="N3" s="125"/>
      <c r="O3" s="125"/>
      <c r="P3" s="125"/>
    </row>
    <row r="4" spans="1:16" x14ac:dyDescent="0.2">
      <c r="A4" s="126" t="s">
        <v>33</v>
      </c>
      <c r="B4" s="126"/>
    </row>
    <row r="5" spans="1:16" ht="13.8" thickBot="1" x14ac:dyDescent="0.25">
      <c r="A5" s="1" t="s">
        <v>69</v>
      </c>
    </row>
    <row r="6" spans="1:16" ht="26.4" customHeight="1" x14ac:dyDescent="0.2">
      <c r="A6" s="208" t="s">
        <v>24</v>
      </c>
      <c r="B6" s="209"/>
      <c r="C6" s="210"/>
      <c r="D6" s="211"/>
      <c r="E6" s="211"/>
      <c r="F6" s="211"/>
      <c r="G6" s="211"/>
      <c r="H6" s="211"/>
      <c r="I6" s="211"/>
      <c r="J6" s="211"/>
      <c r="K6" s="211"/>
      <c r="L6" s="211"/>
      <c r="M6" s="211"/>
      <c r="N6" s="211"/>
      <c r="O6" s="211"/>
      <c r="P6" s="212"/>
    </row>
    <row r="7" spans="1:16" ht="36" customHeight="1" thickBot="1" x14ac:dyDescent="0.25">
      <c r="A7" s="213" t="s">
        <v>68</v>
      </c>
      <c r="B7" s="214"/>
      <c r="C7" s="215"/>
      <c r="D7" s="216"/>
      <c r="E7" s="216"/>
      <c r="F7" s="216"/>
      <c r="G7" s="216"/>
      <c r="H7" s="216"/>
      <c r="I7" s="216"/>
      <c r="J7" s="216"/>
      <c r="K7" s="216"/>
      <c r="L7" s="216"/>
      <c r="M7" s="216"/>
      <c r="N7" s="216"/>
      <c r="O7" s="216"/>
      <c r="P7" s="217"/>
    </row>
    <row r="8" spans="1:16" ht="21.75" customHeight="1" x14ac:dyDescent="0.2"/>
    <row r="9" spans="1:16" ht="13.8" thickBot="1" x14ac:dyDescent="0.25">
      <c r="A9" s="1" t="s">
        <v>70</v>
      </c>
    </row>
    <row r="10" spans="1:16" ht="30.75" customHeight="1" x14ac:dyDescent="0.2">
      <c r="A10" s="208" t="s">
        <v>24</v>
      </c>
      <c r="B10" s="209"/>
      <c r="C10" s="218"/>
      <c r="D10" s="219"/>
      <c r="E10" s="219"/>
      <c r="F10" s="219"/>
      <c r="G10" s="219"/>
      <c r="H10" s="219"/>
      <c r="I10" s="219"/>
      <c r="J10" s="219"/>
      <c r="K10" s="219"/>
      <c r="L10" s="219"/>
      <c r="M10" s="219"/>
      <c r="N10" s="219"/>
      <c r="O10" s="219"/>
      <c r="P10" s="220"/>
    </row>
    <row r="11" spans="1:16" ht="31.2" customHeight="1" x14ac:dyDescent="0.2">
      <c r="A11" s="193" t="s">
        <v>68</v>
      </c>
      <c r="B11" s="194"/>
      <c r="C11" s="195"/>
      <c r="D11" s="196"/>
      <c r="E11" s="196"/>
      <c r="F11" s="196"/>
      <c r="G11" s="196"/>
      <c r="H11" s="196"/>
      <c r="I11" s="196"/>
      <c r="J11" s="196"/>
      <c r="K11" s="196"/>
      <c r="L11" s="196"/>
      <c r="M11" s="196"/>
      <c r="N11" s="196"/>
      <c r="O11" s="196"/>
      <c r="P11" s="197"/>
    </row>
    <row r="12" spans="1:16" ht="27.75" customHeight="1" x14ac:dyDescent="0.2">
      <c r="A12" s="198" t="s">
        <v>34</v>
      </c>
      <c r="B12" s="199"/>
      <c r="C12" s="202" t="s">
        <v>35</v>
      </c>
      <c r="D12" s="203"/>
      <c r="E12" s="203"/>
      <c r="F12" s="203"/>
      <c r="G12" s="195"/>
      <c r="H12" s="196"/>
      <c r="I12" s="196"/>
      <c r="J12" s="196"/>
      <c r="K12" s="196"/>
      <c r="L12" s="196"/>
      <c r="M12" s="196"/>
      <c r="N12" s="196"/>
      <c r="O12" s="196"/>
      <c r="P12" s="197"/>
    </row>
    <row r="13" spans="1:16" ht="27.75" customHeight="1" x14ac:dyDescent="0.2">
      <c r="A13" s="200"/>
      <c r="B13" s="201"/>
      <c r="C13" s="202" t="s">
        <v>36</v>
      </c>
      <c r="D13" s="203"/>
      <c r="E13" s="203"/>
      <c r="F13" s="203"/>
      <c r="G13" s="204"/>
      <c r="H13" s="205"/>
      <c r="I13" s="205"/>
      <c r="J13" s="205"/>
      <c r="K13" s="205"/>
      <c r="L13" s="205"/>
      <c r="M13" s="205"/>
      <c r="N13" s="205"/>
      <c r="O13" s="205"/>
      <c r="P13" s="206"/>
    </row>
    <row r="14" spans="1:16" ht="27.75" customHeight="1" x14ac:dyDescent="0.2">
      <c r="A14" s="198" t="s">
        <v>37</v>
      </c>
      <c r="B14" s="199"/>
      <c r="C14" s="202" t="s">
        <v>35</v>
      </c>
      <c r="D14" s="203"/>
      <c r="E14" s="203"/>
      <c r="F14" s="203"/>
      <c r="G14" s="204"/>
      <c r="H14" s="205"/>
      <c r="I14" s="205"/>
      <c r="J14" s="205"/>
      <c r="K14" s="205"/>
      <c r="L14" s="205"/>
      <c r="M14" s="205"/>
      <c r="N14" s="205"/>
      <c r="O14" s="205"/>
      <c r="P14" s="206"/>
    </row>
    <row r="15" spans="1:16" ht="27.75" customHeight="1" x14ac:dyDescent="0.2">
      <c r="A15" s="200"/>
      <c r="B15" s="201"/>
      <c r="C15" s="202" t="s">
        <v>36</v>
      </c>
      <c r="D15" s="203"/>
      <c r="E15" s="203"/>
      <c r="F15" s="203"/>
      <c r="G15" s="204"/>
      <c r="H15" s="205"/>
      <c r="I15" s="205"/>
      <c r="J15" s="205"/>
      <c r="K15" s="205"/>
      <c r="L15" s="205"/>
      <c r="M15" s="205"/>
      <c r="N15" s="205"/>
      <c r="O15" s="205"/>
      <c r="P15" s="206"/>
    </row>
    <row r="16" spans="1:16" ht="27.75" customHeight="1" x14ac:dyDescent="0.2">
      <c r="A16" s="198" t="s">
        <v>38</v>
      </c>
      <c r="B16" s="199"/>
      <c r="C16" s="202" t="s">
        <v>35</v>
      </c>
      <c r="D16" s="203"/>
      <c r="E16" s="203"/>
      <c r="F16" s="203"/>
      <c r="G16" s="204"/>
      <c r="H16" s="205"/>
      <c r="I16" s="205"/>
      <c r="J16" s="205"/>
      <c r="K16" s="205"/>
      <c r="L16" s="205"/>
      <c r="M16" s="205"/>
      <c r="N16" s="205"/>
      <c r="O16" s="205"/>
      <c r="P16" s="206"/>
    </row>
    <row r="17" spans="1:16" ht="27.75" customHeight="1" x14ac:dyDescent="0.2">
      <c r="A17" s="200"/>
      <c r="B17" s="201"/>
      <c r="C17" s="221" t="s">
        <v>36</v>
      </c>
      <c r="D17" s="222"/>
      <c r="E17" s="222"/>
      <c r="F17" s="223"/>
      <c r="G17" s="204"/>
      <c r="H17" s="205"/>
      <c r="I17" s="205"/>
      <c r="J17" s="205"/>
      <c r="K17" s="205"/>
      <c r="L17" s="205"/>
      <c r="M17" s="205"/>
      <c r="N17" s="205"/>
      <c r="O17" s="205"/>
      <c r="P17" s="206"/>
    </row>
    <row r="18" spans="1:16" ht="27.75" customHeight="1" x14ac:dyDescent="0.2">
      <c r="A18" s="198" t="s">
        <v>39</v>
      </c>
      <c r="B18" s="199"/>
      <c r="C18" s="202" t="s">
        <v>35</v>
      </c>
      <c r="D18" s="203"/>
      <c r="E18" s="203"/>
      <c r="F18" s="203"/>
      <c r="G18" s="204"/>
      <c r="H18" s="205"/>
      <c r="I18" s="205"/>
      <c r="J18" s="205"/>
      <c r="K18" s="205"/>
      <c r="L18" s="205"/>
      <c r="M18" s="205"/>
      <c r="N18" s="205"/>
      <c r="O18" s="205"/>
      <c r="P18" s="206"/>
    </row>
    <row r="19" spans="1:16" ht="27.75" customHeight="1" x14ac:dyDescent="0.2">
      <c r="A19" s="200"/>
      <c r="B19" s="201"/>
      <c r="C19" s="202" t="s">
        <v>36</v>
      </c>
      <c r="D19" s="203"/>
      <c r="E19" s="203"/>
      <c r="F19" s="203"/>
      <c r="G19" s="204"/>
      <c r="H19" s="205"/>
      <c r="I19" s="205"/>
      <c r="J19" s="205"/>
      <c r="K19" s="205"/>
      <c r="L19" s="205"/>
      <c r="M19" s="205"/>
      <c r="N19" s="205"/>
      <c r="O19" s="205"/>
      <c r="P19" s="206"/>
    </row>
    <row r="20" spans="1:16" ht="27.75" customHeight="1" x14ac:dyDescent="0.2">
      <c r="A20" s="198" t="s">
        <v>40</v>
      </c>
      <c r="B20" s="199"/>
      <c r="C20" s="202" t="s">
        <v>35</v>
      </c>
      <c r="D20" s="203"/>
      <c r="E20" s="203"/>
      <c r="F20" s="203"/>
      <c r="G20" s="204"/>
      <c r="H20" s="205"/>
      <c r="I20" s="205"/>
      <c r="J20" s="205"/>
      <c r="K20" s="205"/>
      <c r="L20" s="205"/>
      <c r="M20" s="205"/>
      <c r="N20" s="205"/>
      <c r="O20" s="205"/>
      <c r="P20" s="206"/>
    </row>
    <row r="21" spans="1:16" ht="27.75" customHeight="1" x14ac:dyDescent="0.2">
      <c r="A21" s="200"/>
      <c r="B21" s="201"/>
      <c r="C21" s="202" t="s">
        <v>36</v>
      </c>
      <c r="D21" s="203"/>
      <c r="E21" s="203"/>
      <c r="F21" s="203"/>
      <c r="G21" s="204"/>
      <c r="H21" s="205"/>
      <c r="I21" s="205"/>
      <c r="J21" s="205"/>
      <c r="K21" s="205"/>
      <c r="L21" s="205"/>
      <c r="M21" s="205"/>
      <c r="N21" s="205"/>
      <c r="O21" s="205"/>
      <c r="P21" s="206"/>
    </row>
    <row r="22" spans="1:16" ht="27.75" customHeight="1" x14ac:dyDescent="0.2">
      <c r="A22" s="198" t="s">
        <v>41</v>
      </c>
      <c r="B22" s="199"/>
      <c r="C22" s="202" t="s">
        <v>35</v>
      </c>
      <c r="D22" s="203"/>
      <c r="E22" s="203"/>
      <c r="F22" s="203"/>
      <c r="G22" s="204"/>
      <c r="H22" s="205"/>
      <c r="I22" s="205"/>
      <c r="J22" s="205"/>
      <c r="K22" s="205"/>
      <c r="L22" s="205"/>
      <c r="M22" s="205"/>
      <c r="N22" s="205"/>
      <c r="O22" s="205"/>
      <c r="P22" s="206"/>
    </row>
    <row r="23" spans="1:16" ht="27.75" customHeight="1" x14ac:dyDescent="0.2">
      <c r="A23" s="200"/>
      <c r="B23" s="201"/>
      <c r="C23" s="202" t="s">
        <v>36</v>
      </c>
      <c r="D23" s="203"/>
      <c r="E23" s="203"/>
      <c r="F23" s="203"/>
      <c r="G23" s="204"/>
      <c r="H23" s="205"/>
      <c r="I23" s="205"/>
      <c r="J23" s="205"/>
      <c r="K23" s="205"/>
      <c r="L23" s="205"/>
      <c r="M23" s="205"/>
      <c r="N23" s="205"/>
      <c r="O23" s="205"/>
      <c r="P23" s="206"/>
    </row>
    <row r="24" spans="1:16" ht="27.75" customHeight="1" x14ac:dyDescent="0.2">
      <c r="A24" s="198" t="s">
        <v>253</v>
      </c>
      <c r="B24" s="199"/>
      <c r="C24" s="202" t="s">
        <v>35</v>
      </c>
      <c r="D24" s="203"/>
      <c r="E24" s="203"/>
      <c r="F24" s="203"/>
      <c r="G24" s="204"/>
      <c r="H24" s="205"/>
      <c r="I24" s="205"/>
      <c r="J24" s="205"/>
      <c r="K24" s="205"/>
      <c r="L24" s="205"/>
      <c r="M24" s="205"/>
      <c r="N24" s="205"/>
      <c r="O24" s="205"/>
      <c r="P24" s="206"/>
    </row>
    <row r="25" spans="1:16" ht="27.75" customHeight="1" x14ac:dyDescent="0.2">
      <c r="A25" s="200"/>
      <c r="B25" s="201"/>
      <c r="C25" s="202" t="s">
        <v>36</v>
      </c>
      <c r="D25" s="203"/>
      <c r="E25" s="203"/>
      <c r="F25" s="203"/>
      <c r="G25" s="204"/>
      <c r="H25" s="205"/>
      <c r="I25" s="205"/>
      <c r="J25" s="205"/>
      <c r="K25" s="205"/>
      <c r="L25" s="205"/>
      <c r="M25" s="205"/>
      <c r="N25" s="205"/>
      <c r="O25" s="205"/>
      <c r="P25" s="206"/>
    </row>
    <row r="26" spans="1:16" ht="27.75" customHeight="1" x14ac:dyDescent="0.2">
      <c r="A26" s="198" t="s">
        <v>254</v>
      </c>
      <c r="B26" s="199"/>
      <c r="C26" s="202" t="s">
        <v>35</v>
      </c>
      <c r="D26" s="203"/>
      <c r="E26" s="203"/>
      <c r="F26" s="203"/>
      <c r="G26" s="204"/>
      <c r="H26" s="205"/>
      <c r="I26" s="205"/>
      <c r="J26" s="205"/>
      <c r="K26" s="205"/>
      <c r="L26" s="205"/>
      <c r="M26" s="205"/>
      <c r="N26" s="205"/>
      <c r="O26" s="205"/>
      <c r="P26" s="206"/>
    </row>
    <row r="27" spans="1:16" ht="27.75" customHeight="1" x14ac:dyDescent="0.2">
      <c r="A27" s="200"/>
      <c r="B27" s="201"/>
      <c r="C27" s="202" t="s">
        <v>36</v>
      </c>
      <c r="D27" s="203"/>
      <c r="E27" s="203"/>
      <c r="F27" s="203"/>
      <c r="G27" s="204"/>
      <c r="H27" s="205"/>
      <c r="I27" s="205"/>
      <c r="J27" s="205"/>
      <c r="K27" s="205"/>
      <c r="L27" s="205"/>
      <c r="M27" s="205"/>
      <c r="N27" s="205"/>
      <c r="O27" s="205"/>
      <c r="P27" s="206"/>
    </row>
    <row r="28" spans="1:16" ht="27.75" customHeight="1" x14ac:dyDescent="0.2">
      <c r="A28" s="198" t="s">
        <v>274</v>
      </c>
      <c r="B28" s="199"/>
      <c r="C28" s="202" t="s">
        <v>35</v>
      </c>
      <c r="D28" s="203"/>
      <c r="E28" s="203"/>
      <c r="F28" s="203"/>
      <c r="G28" s="204"/>
      <c r="H28" s="205"/>
      <c r="I28" s="205"/>
      <c r="J28" s="205"/>
      <c r="K28" s="205"/>
      <c r="L28" s="205"/>
      <c r="M28" s="205"/>
      <c r="N28" s="205"/>
      <c r="O28" s="205"/>
      <c r="P28" s="206"/>
    </row>
    <row r="29" spans="1:16" ht="27.75" customHeight="1" x14ac:dyDescent="0.2">
      <c r="A29" s="200"/>
      <c r="B29" s="201"/>
      <c r="C29" s="202" t="s">
        <v>36</v>
      </c>
      <c r="D29" s="203"/>
      <c r="E29" s="203"/>
      <c r="F29" s="203"/>
      <c r="G29" s="204"/>
      <c r="H29" s="205"/>
      <c r="I29" s="205"/>
      <c r="J29" s="205"/>
      <c r="K29" s="205"/>
      <c r="L29" s="205"/>
      <c r="M29" s="205"/>
      <c r="N29" s="205"/>
      <c r="O29" s="205"/>
      <c r="P29" s="206"/>
    </row>
    <row r="30" spans="1:16" ht="27.75" customHeight="1" x14ac:dyDescent="0.2">
      <c r="A30" s="198" t="s">
        <v>275</v>
      </c>
      <c r="B30" s="199"/>
      <c r="C30" s="202" t="s">
        <v>35</v>
      </c>
      <c r="D30" s="203"/>
      <c r="E30" s="203"/>
      <c r="F30" s="203"/>
      <c r="G30" s="204"/>
      <c r="H30" s="205"/>
      <c r="I30" s="205"/>
      <c r="J30" s="205"/>
      <c r="K30" s="205"/>
      <c r="L30" s="205"/>
      <c r="M30" s="205"/>
      <c r="N30" s="205"/>
      <c r="O30" s="205"/>
      <c r="P30" s="206"/>
    </row>
    <row r="31" spans="1:16" ht="27.75" customHeight="1" thickBot="1" x14ac:dyDescent="0.25">
      <c r="A31" s="224"/>
      <c r="B31" s="225"/>
      <c r="C31" s="226" t="s">
        <v>36</v>
      </c>
      <c r="D31" s="227"/>
      <c r="E31" s="227"/>
      <c r="F31" s="227"/>
      <c r="G31" s="228"/>
      <c r="H31" s="229"/>
      <c r="I31" s="229"/>
      <c r="J31" s="229"/>
      <c r="K31" s="229"/>
      <c r="L31" s="229"/>
      <c r="M31" s="229"/>
      <c r="N31" s="229"/>
      <c r="O31" s="229"/>
      <c r="P31" s="230"/>
    </row>
    <row r="34" spans="1:16" ht="13.8" thickBot="1" x14ac:dyDescent="0.25">
      <c r="A34" s="126" t="s">
        <v>42</v>
      </c>
      <c r="B34" s="126"/>
    </row>
    <row r="35" spans="1:16" ht="30.75" customHeight="1" x14ac:dyDescent="0.2">
      <c r="A35" s="231" t="s">
        <v>371</v>
      </c>
      <c r="B35" s="232"/>
      <c r="C35" s="233"/>
      <c r="D35" s="234"/>
      <c r="E35" s="234"/>
      <c r="F35" s="234"/>
      <c r="G35" s="234"/>
      <c r="H35" s="234"/>
      <c r="I35" s="234"/>
      <c r="J35" s="234"/>
      <c r="K35" s="234"/>
      <c r="L35" s="234"/>
      <c r="M35" s="234"/>
      <c r="N35" s="234"/>
      <c r="O35" s="234"/>
      <c r="P35" s="235"/>
    </row>
    <row r="36" spans="1:16" ht="30.75" customHeight="1" thickBot="1" x14ac:dyDescent="0.25">
      <c r="A36" s="245" t="s">
        <v>43</v>
      </c>
      <c r="B36" s="246"/>
      <c r="C36" s="247"/>
      <c r="D36" s="248"/>
      <c r="E36" s="248"/>
      <c r="F36" s="248"/>
      <c r="G36" s="248"/>
      <c r="H36" s="248"/>
      <c r="I36" s="248"/>
      <c r="J36" s="248"/>
      <c r="K36" s="248"/>
      <c r="L36" s="248"/>
      <c r="M36" s="248"/>
      <c r="N36" s="248"/>
      <c r="O36" s="248"/>
      <c r="P36" s="249"/>
    </row>
    <row r="37" spans="1:16" ht="15.75" customHeight="1" x14ac:dyDescent="0.2">
      <c r="A37" s="127" t="s">
        <v>44</v>
      </c>
    </row>
    <row r="39" spans="1:16" ht="17.25" customHeight="1" thickBot="1" x14ac:dyDescent="0.25">
      <c r="A39" s="126" t="s">
        <v>277</v>
      </c>
    </row>
    <row r="40" spans="1:16" ht="33.75" customHeight="1" thickBot="1" x14ac:dyDescent="0.25">
      <c r="A40" s="250" t="s">
        <v>323</v>
      </c>
      <c r="B40" s="251"/>
      <c r="C40" s="251"/>
      <c r="D40" s="251"/>
      <c r="E40" s="251"/>
      <c r="F40" s="251"/>
      <c r="G40" s="251"/>
      <c r="H40" s="251"/>
      <c r="I40" s="251"/>
      <c r="J40" s="251"/>
      <c r="K40" s="251"/>
      <c r="L40" s="251"/>
      <c r="M40" s="252"/>
      <c r="N40" s="253"/>
      <c r="O40" s="253"/>
      <c r="P40" s="254"/>
    </row>
    <row r="41" spans="1:16" ht="21" customHeight="1" x14ac:dyDescent="0.2">
      <c r="A41" s="255"/>
      <c r="B41" s="256"/>
      <c r="C41" s="256"/>
      <c r="D41" s="256"/>
      <c r="E41" s="256"/>
      <c r="F41" s="256"/>
      <c r="G41" s="256"/>
      <c r="H41" s="256"/>
      <c r="I41" s="256"/>
      <c r="J41" s="256"/>
      <c r="K41" s="256"/>
      <c r="L41" s="256"/>
      <c r="M41" s="256"/>
      <c r="N41" s="256"/>
      <c r="O41" s="256"/>
      <c r="P41" s="256"/>
    </row>
    <row r="43" spans="1:16" ht="13.8" thickBot="1" x14ac:dyDescent="0.25">
      <c r="A43" s="126" t="s">
        <v>45</v>
      </c>
      <c r="B43" s="126"/>
    </row>
    <row r="44" spans="1:16" ht="33.75" customHeight="1" thickBot="1" x14ac:dyDescent="0.25">
      <c r="A44" s="238"/>
      <c r="B44" s="239"/>
      <c r="C44" s="240"/>
      <c r="D44" s="240"/>
      <c r="E44" s="240"/>
      <c r="F44" s="240"/>
      <c r="G44" s="240"/>
      <c r="H44" s="240"/>
      <c r="I44" s="240"/>
      <c r="J44" s="240"/>
      <c r="K44" s="240"/>
      <c r="L44" s="240"/>
      <c r="M44" s="240"/>
      <c r="N44" s="240"/>
      <c r="O44" s="240"/>
      <c r="P44" s="241"/>
    </row>
    <row r="46" spans="1:16" ht="6" customHeight="1" x14ac:dyDescent="0.2"/>
    <row r="47" spans="1:16" x14ac:dyDescent="0.2">
      <c r="A47" s="141" t="s">
        <v>420</v>
      </c>
      <c r="B47" s="21"/>
      <c r="C47"/>
      <c r="D47"/>
      <c r="E47"/>
      <c r="H47" s="138" t="s">
        <v>430</v>
      </c>
    </row>
    <row r="48" spans="1:16" ht="34.5" customHeight="1" thickBot="1" x14ac:dyDescent="0.25">
      <c r="A48" s="236" t="s">
        <v>421</v>
      </c>
      <c r="B48" s="236"/>
      <c r="C48" s="237"/>
      <c r="D48" s="237"/>
      <c r="E48" s="237"/>
      <c r="F48" s="237"/>
      <c r="G48" s="237"/>
      <c r="H48" s="237"/>
      <c r="I48" s="237"/>
      <c r="J48" s="237"/>
      <c r="K48" s="237"/>
      <c r="L48" s="237"/>
      <c r="M48" s="237"/>
      <c r="N48" s="237"/>
      <c r="O48" s="237"/>
      <c r="P48" s="237"/>
    </row>
    <row r="49" spans="1:16" ht="84.6" customHeight="1" thickBot="1" x14ac:dyDescent="0.25">
      <c r="A49" s="238"/>
      <c r="B49" s="239"/>
      <c r="C49" s="240"/>
      <c r="D49" s="240"/>
      <c r="E49" s="240"/>
      <c r="F49" s="240"/>
      <c r="G49" s="240"/>
      <c r="H49" s="240"/>
      <c r="I49" s="240"/>
      <c r="J49" s="240"/>
      <c r="K49" s="240"/>
      <c r="L49" s="240"/>
      <c r="M49" s="240"/>
      <c r="N49" s="240"/>
      <c r="O49" s="240"/>
      <c r="P49" s="241"/>
    </row>
    <row r="51" spans="1:16" ht="5.25" customHeight="1" x14ac:dyDescent="0.2"/>
    <row r="52" spans="1:16" x14ac:dyDescent="0.2">
      <c r="A52" s="138" t="s">
        <v>423</v>
      </c>
      <c r="B52" s="138"/>
      <c r="C52" s="138"/>
      <c r="D52" s="138"/>
      <c r="E52" s="138"/>
      <c r="F52" s="138"/>
      <c r="G52" s="138"/>
      <c r="H52" s="138"/>
      <c r="I52" s="138"/>
      <c r="J52" s="138"/>
      <c r="K52" s="138"/>
      <c r="L52" s="138"/>
      <c r="M52" s="138"/>
      <c r="N52" s="138"/>
      <c r="O52" s="138"/>
      <c r="P52" s="138"/>
    </row>
    <row r="53" spans="1:16" ht="17.25" customHeight="1" thickBot="1" x14ac:dyDescent="0.25">
      <c r="A53" s="242" t="s">
        <v>422</v>
      </c>
      <c r="B53" s="242"/>
      <c r="C53" s="243"/>
      <c r="D53" s="243"/>
      <c r="E53" s="243"/>
      <c r="F53" s="243"/>
      <c r="G53" s="243"/>
      <c r="H53" s="243"/>
      <c r="I53" s="243"/>
      <c r="J53" s="243"/>
      <c r="K53" s="243"/>
      <c r="L53" s="243"/>
      <c r="M53" s="243"/>
      <c r="N53" s="243"/>
      <c r="O53" s="243"/>
      <c r="P53" s="243"/>
    </row>
    <row r="54" spans="1:16" ht="89.4" customHeight="1" thickBot="1" x14ac:dyDescent="0.25">
      <c r="A54" s="238"/>
      <c r="B54" s="239"/>
      <c r="C54" s="240"/>
      <c r="D54" s="240"/>
      <c r="E54" s="240"/>
      <c r="F54" s="240"/>
      <c r="G54" s="240"/>
      <c r="H54" s="240"/>
      <c r="I54" s="240"/>
      <c r="J54" s="240"/>
      <c r="K54" s="240"/>
      <c r="L54" s="240"/>
      <c r="M54" s="240"/>
      <c r="N54" s="240"/>
      <c r="O54" s="240"/>
      <c r="P54" s="241"/>
    </row>
    <row r="57" spans="1:16" x14ac:dyDescent="0.2">
      <c r="A57" s="1" t="s">
        <v>71</v>
      </c>
    </row>
    <row r="58" spans="1:16" ht="13.8" thickBot="1" x14ac:dyDescent="0.25">
      <c r="A58" s="244" t="s">
        <v>46</v>
      </c>
      <c r="B58" s="244"/>
      <c r="C58" s="167"/>
      <c r="D58" s="167"/>
      <c r="E58" s="167"/>
      <c r="F58" s="167"/>
      <c r="G58" s="167"/>
      <c r="H58" s="167"/>
      <c r="I58" s="167"/>
      <c r="J58" s="167"/>
      <c r="K58" s="167"/>
      <c r="L58" s="167"/>
      <c r="M58" s="167"/>
      <c r="N58" s="167"/>
      <c r="O58" s="167"/>
      <c r="P58" s="167"/>
    </row>
    <row r="59" spans="1:16" ht="100.8" customHeight="1" thickBot="1" x14ac:dyDescent="0.25">
      <c r="A59" s="238"/>
      <c r="B59" s="239"/>
      <c r="C59" s="240"/>
      <c r="D59" s="240"/>
      <c r="E59" s="240"/>
      <c r="F59" s="240"/>
      <c r="G59" s="240"/>
      <c r="H59" s="240"/>
      <c r="I59" s="240"/>
      <c r="J59" s="240"/>
      <c r="K59" s="240"/>
      <c r="L59" s="240"/>
      <c r="M59" s="240"/>
      <c r="N59" s="240"/>
      <c r="O59" s="240"/>
      <c r="P59" s="241"/>
    </row>
    <row r="63" spans="1:16" x14ac:dyDescent="0.2">
      <c r="A63" s="126" t="s">
        <v>47</v>
      </c>
      <c r="B63" s="126"/>
    </row>
    <row r="64" spans="1:16" ht="16.5" customHeight="1" thickBot="1" x14ac:dyDescent="0.25">
      <c r="A64" s="265" t="s">
        <v>249</v>
      </c>
      <c r="B64" s="266"/>
      <c r="C64" s="128"/>
      <c r="D64" s="15" t="s">
        <v>72</v>
      </c>
      <c r="E64" s="161" t="s">
        <v>372</v>
      </c>
    </row>
    <row r="65" spans="1:19" ht="23.25" customHeight="1" thickBot="1" x14ac:dyDescent="0.25">
      <c r="A65" s="267" t="s">
        <v>48</v>
      </c>
      <c r="B65" s="268"/>
      <c r="C65" s="269"/>
      <c r="D65" s="269"/>
      <c r="E65" s="269"/>
      <c r="F65" s="269"/>
      <c r="G65" s="270"/>
      <c r="H65" s="271"/>
      <c r="I65" s="271"/>
      <c r="J65" s="271"/>
      <c r="K65" s="271"/>
      <c r="L65" s="271"/>
      <c r="M65" s="271"/>
      <c r="N65" s="271"/>
      <c r="O65" s="271"/>
      <c r="P65" s="272"/>
    </row>
    <row r="66" spans="1:19" ht="24.75" customHeight="1" thickBot="1" x14ac:dyDescent="0.25">
      <c r="A66" s="273" t="s">
        <v>49</v>
      </c>
      <c r="B66" s="274"/>
      <c r="C66" s="275"/>
      <c r="D66" s="276"/>
      <c r="E66" s="276"/>
      <c r="F66" s="276"/>
      <c r="G66" s="276"/>
      <c r="H66" s="129" t="s">
        <v>340</v>
      </c>
      <c r="I66" s="130"/>
      <c r="J66" s="131" t="s">
        <v>50</v>
      </c>
      <c r="K66" s="130"/>
      <c r="L66" s="131" t="s">
        <v>341</v>
      </c>
      <c r="M66" s="130"/>
      <c r="N66" s="131" t="s">
        <v>50</v>
      </c>
      <c r="O66" s="130"/>
      <c r="P66" s="132" t="s">
        <v>51</v>
      </c>
    </row>
    <row r="67" spans="1:19" ht="19.5" customHeight="1" x14ac:dyDescent="0.2">
      <c r="A67" s="138" t="s">
        <v>373</v>
      </c>
      <c r="B67" s="138"/>
      <c r="C67" s="138"/>
      <c r="D67" s="138"/>
      <c r="E67" s="138"/>
      <c r="F67" s="138"/>
      <c r="G67" s="138"/>
      <c r="H67" s="138"/>
      <c r="I67" s="138"/>
      <c r="J67" s="138"/>
      <c r="K67" s="138"/>
      <c r="L67" s="138"/>
      <c r="M67" s="138"/>
      <c r="N67" s="138"/>
      <c r="O67" s="138"/>
      <c r="P67" s="138"/>
    </row>
    <row r="68" spans="1:19" ht="24.75" customHeight="1" thickBot="1" x14ac:dyDescent="0.25">
      <c r="A68" s="236" t="s">
        <v>424</v>
      </c>
      <c r="B68" s="236"/>
      <c r="C68" s="237"/>
      <c r="D68" s="237"/>
      <c r="E68" s="237"/>
      <c r="F68" s="237"/>
      <c r="G68" s="237"/>
      <c r="H68" s="237"/>
      <c r="I68" s="237"/>
      <c r="J68" s="237"/>
      <c r="K68" s="237"/>
      <c r="L68" s="237"/>
      <c r="M68" s="237"/>
      <c r="N68" s="237"/>
      <c r="O68" s="237"/>
      <c r="P68" s="237"/>
    </row>
    <row r="69" spans="1:19" ht="81" customHeight="1" thickBot="1" x14ac:dyDescent="0.25">
      <c r="A69" s="238"/>
      <c r="B69" s="239"/>
      <c r="C69" s="257"/>
      <c r="D69" s="257"/>
      <c r="E69" s="257"/>
      <c r="F69" s="257"/>
      <c r="G69" s="257"/>
      <c r="H69" s="257"/>
      <c r="I69" s="257"/>
      <c r="J69" s="257"/>
      <c r="K69" s="257"/>
      <c r="L69" s="257"/>
      <c r="M69" s="257"/>
      <c r="N69" s="257"/>
      <c r="O69" s="257"/>
      <c r="P69" s="258"/>
      <c r="S69" s="157"/>
    </row>
    <row r="70" spans="1:19" ht="18" customHeight="1" x14ac:dyDescent="0.2">
      <c r="A70" s="138" t="s">
        <v>374</v>
      </c>
      <c r="B70" s="162"/>
      <c r="C70" s="138"/>
      <c r="D70" s="138"/>
      <c r="E70" s="138"/>
      <c r="F70" s="138"/>
      <c r="G70" s="138"/>
      <c r="H70" s="138"/>
      <c r="I70" s="138"/>
      <c r="J70" s="138"/>
      <c r="K70" s="138"/>
      <c r="L70" s="138"/>
      <c r="M70" s="138"/>
      <c r="N70" s="138"/>
      <c r="O70" s="138"/>
      <c r="P70" s="138"/>
    </row>
    <row r="71" spans="1:19" ht="16.2" customHeight="1" thickBot="1" x14ac:dyDescent="0.25">
      <c r="A71" s="236" t="s">
        <v>425</v>
      </c>
      <c r="B71" s="236"/>
      <c r="C71" s="237"/>
      <c r="D71" s="237"/>
      <c r="E71" s="237"/>
      <c r="F71" s="237"/>
      <c r="G71" s="237"/>
      <c r="H71" s="237"/>
      <c r="I71" s="237"/>
      <c r="J71" s="237"/>
      <c r="K71" s="237"/>
      <c r="L71" s="237"/>
      <c r="M71" s="237"/>
      <c r="N71" s="237"/>
      <c r="O71" s="237"/>
      <c r="P71" s="237"/>
    </row>
    <row r="72" spans="1:19" ht="34.200000000000003" customHeight="1" thickBot="1" x14ac:dyDescent="0.25">
      <c r="A72" s="259"/>
      <c r="B72" s="260"/>
      <c r="C72" s="261"/>
      <c r="D72" s="261"/>
      <c r="E72" s="261"/>
      <c r="F72" s="261"/>
      <c r="G72" s="261"/>
      <c r="H72" s="261"/>
      <c r="I72" s="261"/>
      <c r="J72" s="261"/>
      <c r="K72" s="261"/>
      <c r="L72" s="261"/>
      <c r="M72" s="261"/>
      <c r="N72" s="261"/>
      <c r="O72" s="261"/>
      <c r="P72" s="262"/>
    </row>
    <row r="73" spans="1:19" ht="18" customHeight="1" x14ac:dyDescent="0.2">
      <c r="A73" s="133" t="s">
        <v>52</v>
      </c>
      <c r="B73" s="133"/>
    </row>
    <row r="74" spans="1:19" ht="26.25" customHeight="1" thickBot="1" x14ac:dyDescent="0.25">
      <c r="A74" s="263" t="s">
        <v>329</v>
      </c>
      <c r="B74" s="263"/>
      <c r="C74" s="264"/>
      <c r="D74" s="264"/>
      <c r="E74" s="264"/>
      <c r="F74" s="264"/>
      <c r="G74" s="264"/>
      <c r="H74" s="264"/>
      <c r="I74" s="264"/>
      <c r="J74" s="264"/>
      <c r="K74" s="264"/>
      <c r="L74" s="264"/>
      <c r="M74" s="264"/>
      <c r="N74" s="264"/>
      <c r="O74" s="264"/>
      <c r="P74" s="264"/>
    </row>
    <row r="75" spans="1:19" ht="54" customHeight="1" thickBot="1" x14ac:dyDescent="0.25">
      <c r="A75" s="238"/>
      <c r="B75" s="239"/>
      <c r="C75" s="257"/>
      <c r="D75" s="257"/>
      <c r="E75" s="257"/>
      <c r="F75" s="257"/>
      <c r="G75" s="257"/>
      <c r="H75" s="257"/>
      <c r="I75" s="257"/>
      <c r="J75" s="257"/>
      <c r="K75" s="257"/>
      <c r="L75" s="257"/>
      <c r="M75" s="257"/>
      <c r="N75" s="257"/>
      <c r="O75" s="257"/>
      <c r="P75" s="258"/>
    </row>
    <row r="77" spans="1:19" ht="16.5" customHeight="1" thickBot="1" x14ac:dyDescent="0.25">
      <c r="A77" s="265" t="s">
        <v>250</v>
      </c>
      <c r="B77" s="266"/>
      <c r="C77" s="128"/>
      <c r="D77" s="15" t="s">
        <v>72</v>
      </c>
      <c r="E77" s="161" t="s">
        <v>372</v>
      </c>
    </row>
    <row r="78" spans="1:19" ht="23.25" customHeight="1" thickBot="1" x14ac:dyDescent="0.25">
      <c r="A78" s="267" t="s">
        <v>48</v>
      </c>
      <c r="B78" s="268"/>
      <c r="C78" s="269"/>
      <c r="D78" s="269"/>
      <c r="E78" s="269"/>
      <c r="F78" s="269"/>
      <c r="G78" s="270"/>
      <c r="H78" s="271"/>
      <c r="I78" s="271"/>
      <c r="J78" s="271"/>
      <c r="K78" s="271"/>
      <c r="L78" s="271"/>
      <c r="M78" s="271"/>
      <c r="N78" s="271"/>
      <c r="O78" s="271"/>
      <c r="P78" s="272"/>
    </row>
    <row r="79" spans="1:19" ht="24.75" customHeight="1" thickBot="1" x14ac:dyDescent="0.25">
      <c r="A79" s="273" t="s">
        <v>49</v>
      </c>
      <c r="B79" s="274"/>
      <c r="C79" s="239"/>
      <c r="D79" s="257"/>
      <c r="E79" s="257"/>
      <c r="F79" s="257"/>
      <c r="G79" s="257"/>
      <c r="H79" s="129" t="s">
        <v>340</v>
      </c>
      <c r="I79" s="130"/>
      <c r="J79" s="131" t="s">
        <v>50</v>
      </c>
      <c r="K79" s="130"/>
      <c r="L79" s="131" t="s">
        <v>341</v>
      </c>
      <c r="M79" s="130"/>
      <c r="N79" s="131" t="s">
        <v>50</v>
      </c>
      <c r="O79" s="130"/>
      <c r="P79" s="132" t="s">
        <v>51</v>
      </c>
    </row>
    <row r="80" spans="1:19" ht="19.5" customHeight="1" x14ac:dyDescent="0.2">
      <c r="A80" s="138" t="s">
        <v>373</v>
      </c>
      <c r="B80" s="138"/>
      <c r="C80" s="138"/>
      <c r="D80" s="138"/>
      <c r="E80" s="138"/>
      <c r="F80" s="138"/>
      <c r="G80" s="138"/>
      <c r="H80" s="138"/>
      <c r="I80" s="138"/>
      <c r="J80" s="138"/>
      <c r="K80" s="138"/>
      <c r="L80" s="138"/>
      <c r="M80" s="138"/>
      <c r="N80" s="138"/>
      <c r="O80" s="138"/>
      <c r="P80" s="138"/>
    </row>
    <row r="81" spans="1:16" ht="24.75" customHeight="1" thickBot="1" x14ac:dyDescent="0.25">
      <c r="A81" s="236" t="s">
        <v>424</v>
      </c>
      <c r="B81" s="236"/>
      <c r="C81" s="237"/>
      <c r="D81" s="237"/>
      <c r="E81" s="237"/>
      <c r="F81" s="237"/>
      <c r="G81" s="237"/>
      <c r="H81" s="237"/>
      <c r="I81" s="237"/>
      <c r="J81" s="237"/>
      <c r="K81" s="237"/>
      <c r="L81" s="237"/>
      <c r="M81" s="237"/>
      <c r="N81" s="237"/>
      <c r="O81" s="237"/>
      <c r="P81" s="237"/>
    </row>
    <row r="82" spans="1:16" ht="81.45" customHeight="1" thickBot="1" x14ac:dyDescent="0.25">
      <c r="A82" s="238"/>
      <c r="B82" s="239"/>
      <c r="C82" s="257"/>
      <c r="D82" s="257"/>
      <c r="E82" s="257"/>
      <c r="F82" s="257"/>
      <c r="G82" s="257"/>
      <c r="H82" s="257"/>
      <c r="I82" s="257"/>
      <c r="J82" s="257"/>
      <c r="K82" s="257"/>
      <c r="L82" s="257"/>
      <c r="M82" s="257"/>
      <c r="N82" s="257"/>
      <c r="O82" s="257"/>
      <c r="P82" s="258"/>
    </row>
    <row r="83" spans="1:16" ht="18" customHeight="1" x14ac:dyDescent="0.2">
      <c r="A83" s="138" t="s">
        <v>374</v>
      </c>
      <c r="B83" s="162"/>
      <c r="C83" s="138"/>
      <c r="D83" s="138"/>
      <c r="E83" s="138"/>
      <c r="F83" s="138"/>
      <c r="G83" s="138"/>
      <c r="H83" s="138"/>
      <c r="I83" s="138"/>
      <c r="J83" s="138"/>
      <c r="K83" s="138"/>
      <c r="L83" s="138"/>
      <c r="M83" s="138"/>
      <c r="N83" s="138"/>
      <c r="O83" s="138"/>
      <c r="P83" s="138"/>
    </row>
    <row r="84" spans="1:16" ht="16.2" customHeight="1" thickBot="1" x14ac:dyDescent="0.25">
      <c r="A84" s="236" t="s">
        <v>425</v>
      </c>
      <c r="B84" s="236"/>
      <c r="C84" s="237"/>
      <c r="D84" s="237"/>
      <c r="E84" s="237"/>
      <c r="F84" s="237"/>
      <c r="G84" s="237"/>
      <c r="H84" s="237"/>
      <c r="I84" s="237"/>
      <c r="J84" s="237"/>
      <c r="K84" s="237"/>
      <c r="L84" s="237"/>
      <c r="M84" s="237"/>
      <c r="N84" s="237"/>
      <c r="O84" s="237"/>
      <c r="P84" s="237"/>
    </row>
    <row r="85" spans="1:16" ht="34.200000000000003" customHeight="1" thickBot="1" x14ac:dyDescent="0.25">
      <c r="A85" s="238"/>
      <c r="B85" s="239"/>
      <c r="C85" s="257"/>
      <c r="D85" s="257"/>
      <c r="E85" s="257"/>
      <c r="F85" s="257"/>
      <c r="G85" s="257"/>
      <c r="H85" s="257"/>
      <c r="I85" s="257"/>
      <c r="J85" s="257"/>
      <c r="K85" s="257"/>
      <c r="L85" s="257"/>
      <c r="M85" s="257"/>
      <c r="N85" s="257"/>
      <c r="O85" s="257"/>
      <c r="P85" s="258"/>
    </row>
    <row r="86" spans="1:16" x14ac:dyDescent="0.2">
      <c r="A86" s="133" t="s">
        <v>52</v>
      </c>
      <c r="B86" s="133"/>
    </row>
    <row r="87" spans="1:16" ht="24.75" customHeight="1" thickBot="1" x14ac:dyDescent="0.25">
      <c r="A87" s="277" t="s">
        <v>329</v>
      </c>
      <c r="B87" s="277"/>
      <c r="C87" s="277"/>
      <c r="D87" s="277"/>
      <c r="E87" s="277"/>
      <c r="F87" s="277"/>
      <c r="G87" s="277"/>
      <c r="H87" s="277"/>
      <c r="I87" s="277"/>
      <c r="J87" s="277"/>
      <c r="K87" s="277"/>
      <c r="L87" s="277"/>
      <c r="M87" s="277"/>
      <c r="N87" s="277"/>
      <c r="O87" s="277"/>
      <c r="P87" s="277"/>
    </row>
    <row r="88" spans="1:16" ht="54" customHeight="1" thickBot="1" x14ac:dyDescent="0.25">
      <c r="A88" s="238"/>
      <c r="B88" s="239"/>
      <c r="C88" s="239"/>
      <c r="D88" s="239"/>
      <c r="E88" s="239"/>
      <c r="F88" s="239"/>
      <c r="G88" s="239"/>
      <c r="H88" s="239"/>
      <c r="I88" s="239"/>
      <c r="J88" s="239"/>
      <c r="K88" s="239"/>
      <c r="L88" s="239"/>
      <c r="M88" s="239"/>
      <c r="N88" s="239"/>
      <c r="O88" s="239"/>
      <c r="P88" s="278"/>
    </row>
    <row r="89" spans="1:16" x14ac:dyDescent="0.2">
      <c r="C89" s="2"/>
      <c r="E89" s="134"/>
    </row>
    <row r="90" spans="1:16" x14ac:dyDescent="0.2">
      <c r="C90" s="2"/>
      <c r="E90" s="134"/>
    </row>
    <row r="91" spans="1:16" ht="16.5" customHeight="1" thickBot="1" x14ac:dyDescent="0.25">
      <c r="A91" s="265" t="s">
        <v>251</v>
      </c>
      <c r="B91" s="266"/>
      <c r="C91" s="128"/>
      <c r="D91" s="15" t="s">
        <v>72</v>
      </c>
      <c r="E91" s="161" t="s">
        <v>372</v>
      </c>
    </row>
    <row r="92" spans="1:16" ht="23.25" customHeight="1" thickBot="1" x14ac:dyDescent="0.25">
      <c r="A92" s="267" t="s">
        <v>48</v>
      </c>
      <c r="B92" s="268"/>
      <c r="C92" s="269"/>
      <c r="D92" s="269"/>
      <c r="E92" s="269"/>
      <c r="F92" s="269"/>
      <c r="G92" s="270"/>
      <c r="H92" s="271"/>
      <c r="I92" s="271"/>
      <c r="J92" s="271"/>
      <c r="K92" s="271"/>
      <c r="L92" s="271"/>
      <c r="M92" s="271"/>
      <c r="N92" s="271"/>
      <c r="O92" s="271"/>
      <c r="P92" s="272"/>
    </row>
    <row r="93" spans="1:16" ht="24.75" customHeight="1" thickBot="1" x14ac:dyDescent="0.25">
      <c r="A93" s="273" t="s">
        <v>49</v>
      </c>
      <c r="B93" s="274"/>
      <c r="C93" s="239"/>
      <c r="D93" s="240"/>
      <c r="E93" s="240"/>
      <c r="F93" s="240"/>
      <c r="G93" s="240"/>
      <c r="H93" s="129" t="s">
        <v>340</v>
      </c>
      <c r="I93" s="130"/>
      <c r="J93" s="131" t="s">
        <v>50</v>
      </c>
      <c r="K93" s="130"/>
      <c r="L93" s="131" t="s">
        <v>341</v>
      </c>
      <c r="M93" s="130"/>
      <c r="N93" s="131" t="s">
        <v>50</v>
      </c>
      <c r="O93" s="130"/>
      <c r="P93" s="132" t="s">
        <v>51</v>
      </c>
    </row>
    <row r="94" spans="1:16" ht="19.5" customHeight="1" x14ac:dyDescent="0.2">
      <c r="A94" s="138" t="s">
        <v>373</v>
      </c>
      <c r="B94" s="138"/>
      <c r="C94" s="138"/>
      <c r="D94" s="138"/>
      <c r="E94" s="138"/>
      <c r="F94" s="138"/>
      <c r="G94" s="138"/>
      <c r="H94" s="138"/>
      <c r="I94" s="138"/>
      <c r="J94" s="138"/>
      <c r="K94" s="138"/>
      <c r="L94" s="138"/>
      <c r="M94" s="138"/>
      <c r="N94" s="138"/>
      <c r="O94" s="138"/>
      <c r="P94" s="138"/>
    </row>
    <row r="95" spans="1:16" ht="24.75" customHeight="1" thickBot="1" x14ac:dyDescent="0.25">
      <c r="A95" s="236" t="s">
        <v>424</v>
      </c>
      <c r="B95" s="236"/>
      <c r="C95" s="237"/>
      <c r="D95" s="237"/>
      <c r="E95" s="237"/>
      <c r="F95" s="237"/>
      <c r="G95" s="237"/>
      <c r="H95" s="237"/>
      <c r="I95" s="237"/>
      <c r="J95" s="237"/>
      <c r="K95" s="237"/>
      <c r="L95" s="237"/>
      <c r="M95" s="237"/>
      <c r="N95" s="237"/>
      <c r="O95" s="237"/>
      <c r="P95" s="237"/>
    </row>
    <row r="96" spans="1:16" ht="81.45" customHeight="1" thickBot="1" x14ac:dyDescent="0.25">
      <c r="A96" s="238"/>
      <c r="B96" s="239"/>
      <c r="C96" s="257"/>
      <c r="D96" s="257"/>
      <c r="E96" s="257"/>
      <c r="F96" s="257"/>
      <c r="G96" s="257"/>
      <c r="H96" s="257"/>
      <c r="I96" s="257"/>
      <c r="J96" s="257"/>
      <c r="K96" s="257"/>
      <c r="L96" s="257"/>
      <c r="M96" s="257"/>
      <c r="N96" s="257"/>
      <c r="O96" s="257"/>
      <c r="P96" s="258"/>
    </row>
    <row r="97" spans="1:16" ht="18" customHeight="1" x14ac:dyDescent="0.2">
      <c r="A97" s="138" t="s">
        <v>374</v>
      </c>
      <c r="B97" s="162"/>
      <c r="C97" s="138"/>
      <c r="D97" s="138"/>
      <c r="E97" s="138"/>
      <c r="F97" s="138"/>
      <c r="G97" s="138"/>
      <c r="H97" s="138"/>
      <c r="I97" s="138"/>
      <c r="J97" s="138"/>
      <c r="K97" s="138"/>
      <c r="L97" s="138"/>
      <c r="M97" s="138"/>
      <c r="N97" s="138"/>
      <c r="O97" s="138"/>
      <c r="P97" s="138"/>
    </row>
    <row r="98" spans="1:16" ht="16.2" customHeight="1" thickBot="1" x14ac:dyDescent="0.25">
      <c r="A98" s="236" t="s">
        <v>425</v>
      </c>
      <c r="B98" s="236"/>
      <c r="C98" s="237"/>
      <c r="D98" s="237"/>
      <c r="E98" s="237"/>
      <c r="F98" s="237"/>
      <c r="G98" s="237"/>
      <c r="H98" s="237"/>
      <c r="I98" s="237"/>
      <c r="J98" s="237"/>
      <c r="K98" s="237"/>
      <c r="L98" s="237"/>
      <c r="M98" s="237"/>
      <c r="N98" s="237"/>
      <c r="O98" s="237"/>
      <c r="P98" s="237"/>
    </row>
    <row r="99" spans="1:16" ht="34.200000000000003" customHeight="1" thickBot="1" x14ac:dyDescent="0.25">
      <c r="A99" s="238"/>
      <c r="B99" s="239"/>
      <c r="C99" s="257"/>
      <c r="D99" s="257"/>
      <c r="E99" s="257"/>
      <c r="F99" s="257"/>
      <c r="G99" s="257"/>
      <c r="H99" s="257"/>
      <c r="I99" s="257"/>
      <c r="J99" s="257"/>
      <c r="K99" s="257"/>
      <c r="L99" s="257"/>
      <c r="M99" s="257"/>
      <c r="N99" s="257"/>
      <c r="O99" s="257"/>
      <c r="P99" s="258"/>
    </row>
    <row r="100" spans="1:16" x14ac:dyDescent="0.2">
      <c r="A100" s="133" t="s">
        <v>52</v>
      </c>
      <c r="B100" s="133"/>
    </row>
    <row r="101" spans="1:16" ht="24.75" customHeight="1" thickBot="1" x14ac:dyDescent="0.25">
      <c r="A101" s="277" t="s">
        <v>329</v>
      </c>
      <c r="B101" s="277"/>
      <c r="C101" s="277"/>
      <c r="D101" s="277"/>
      <c r="E101" s="277"/>
      <c r="F101" s="277"/>
      <c r="G101" s="277"/>
      <c r="H101" s="277"/>
      <c r="I101" s="277"/>
      <c r="J101" s="277"/>
      <c r="K101" s="277"/>
      <c r="L101" s="277"/>
      <c r="M101" s="277"/>
      <c r="N101" s="277"/>
      <c r="O101" s="277"/>
      <c r="P101" s="277"/>
    </row>
    <row r="102" spans="1:16" ht="54" customHeight="1" thickBot="1" x14ac:dyDescent="0.25">
      <c r="A102" s="238"/>
      <c r="B102" s="239"/>
      <c r="C102" s="239"/>
      <c r="D102" s="239"/>
      <c r="E102" s="239"/>
      <c r="F102" s="239"/>
      <c r="G102" s="239"/>
      <c r="H102" s="239"/>
      <c r="I102" s="239"/>
      <c r="J102" s="239"/>
      <c r="K102" s="239"/>
      <c r="L102" s="239"/>
      <c r="M102" s="239"/>
      <c r="N102" s="239"/>
      <c r="O102" s="239"/>
      <c r="P102" s="278"/>
    </row>
    <row r="104" spans="1:16" ht="16.5" customHeight="1" thickBot="1" x14ac:dyDescent="0.25">
      <c r="A104" s="265" t="s">
        <v>252</v>
      </c>
      <c r="B104" s="266"/>
      <c r="C104" s="128"/>
      <c r="D104" s="15" t="s">
        <v>72</v>
      </c>
      <c r="E104" s="161" t="s">
        <v>372</v>
      </c>
    </row>
    <row r="105" spans="1:16" ht="23.25" customHeight="1" thickBot="1" x14ac:dyDescent="0.25">
      <c r="A105" s="267" t="s">
        <v>48</v>
      </c>
      <c r="B105" s="268"/>
      <c r="C105" s="269"/>
      <c r="D105" s="269"/>
      <c r="E105" s="269"/>
      <c r="F105" s="269"/>
      <c r="G105" s="270"/>
      <c r="H105" s="271"/>
      <c r="I105" s="271"/>
      <c r="J105" s="271"/>
      <c r="K105" s="271"/>
      <c r="L105" s="271"/>
      <c r="M105" s="271"/>
      <c r="N105" s="271"/>
      <c r="O105" s="271"/>
      <c r="P105" s="272"/>
    </row>
    <row r="106" spans="1:16" ht="24.75" customHeight="1" thickBot="1" x14ac:dyDescent="0.25">
      <c r="A106" s="273" t="s">
        <v>49</v>
      </c>
      <c r="B106" s="274"/>
      <c r="C106" s="239"/>
      <c r="D106" s="240"/>
      <c r="E106" s="240"/>
      <c r="F106" s="240"/>
      <c r="G106" s="240"/>
      <c r="H106" s="129" t="s">
        <v>340</v>
      </c>
      <c r="I106" s="130"/>
      <c r="J106" s="131" t="s">
        <v>50</v>
      </c>
      <c r="K106" s="130"/>
      <c r="L106" s="131" t="s">
        <v>341</v>
      </c>
      <c r="M106" s="130"/>
      <c r="N106" s="131" t="s">
        <v>50</v>
      </c>
      <c r="O106" s="130"/>
      <c r="P106" s="132" t="s">
        <v>51</v>
      </c>
    </row>
    <row r="107" spans="1:16" ht="19.5" customHeight="1" x14ac:dyDescent="0.2">
      <c r="A107" s="1" t="s">
        <v>373</v>
      </c>
    </row>
    <row r="108" spans="1:16" ht="24.75" customHeight="1" thickBot="1" x14ac:dyDescent="0.25">
      <c r="A108" s="236" t="s">
        <v>424</v>
      </c>
      <c r="B108" s="236"/>
      <c r="C108" s="237"/>
      <c r="D108" s="237"/>
      <c r="E108" s="237"/>
      <c r="F108" s="237"/>
      <c r="G108" s="237"/>
      <c r="H108" s="237"/>
      <c r="I108" s="237"/>
      <c r="J108" s="237"/>
      <c r="K108" s="237"/>
      <c r="L108" s="237"/>
      <c r="M108" s="237"/>
      <c r="N108" s="237"/>
      <c r="O108" s="237"/>
      <c r="P108" s="237"/>
    </row>
    <row r="109" spans="1:16" ht="81.45" customHeight="1" thickBot="1" x14ac:dyDescent="0.25">
      <c r="A109" s="238"/>
      <c r="B109" s="239"/>
      <c r="C109" s="257"/>
      <c r="D109" s="257"/>
      <c r="E109" s="257"/>
      <c r="F109" s="257"/>
      <c r="G109" s="257"/>
      <c r="H109" s="257"/>
      <c r="I109" s="257"/>
      <c r="J109" s="257"/>
      <c r="K109" s="257"/>
      <c r="L109" s="257"/>
      <c r="M109" s="257"/>
      <c r="N109" s="257"/>
      <c r="O109" s="257"/>
      <c r="P109" s="258"/>
    </row>
    <row r="110" spans="1:16" ht="18" customHeight="1" x14ac:dyDescent="0.2">
      <c r="A110" s="138" t="s">
        <v>374</v>
      </c>
      <c r="B110" s="162"/>
      <c r="C110" s="138"/>
      <c r="D110" s="138"/>
      <c r="E110" s="138"/>
      <c r="F110" s="138"/>
      <c r="G110" s="138"/>
      <c r="H110" s="138"/>
      <c r="I110" s="138"/>
      <c r="J110" s="138"/>
      <c r="K110" s="138"/>
      <c r="L110" s="138"/>
      <c r="M110" s="138"/>
      <c r="N110" s="138"/>
      <c r="O110" s="138"/>
      <c r="P110" s="138"/>
    </row>
    <row r="111" spans="1:16" ht="16.2" customHeight="1" thickBot="1" x14ac:dyDescent="0.25">
      <c r="A111" s="236" t="s">
        <v>425</v>
      </c>
      <c r="B111" s="236"/>
      <c r="C111" s="237"/>
      <c r="D111" s="237"/>
      <c r="E111" s="237"/>
      <c r="F111" s="237"/>
      <c r="G111" s="237"/>
      <c r="H111" s="237"/>
      <c r="I111" s="237"/>
      <c r="J111" s="237"/>
      <c r="K111" s="237"/>
      <c r="L111" s="237"/>
      <c r="M111" s="237"/>
      <c r="N111" s="237"/>
      <c r="O111" s="237"/>
      <c r="P111" s="237"/>
    </row>
    <row r="112" spans="1:16" ht="34.200000000000003" customHeight="1" thickBot="1" x14ac:dyDescent="0.25">
      <c r="A112" s="238"/>
      <c r="B112" s="239"/>
      <c r="C112" s="257"/>
      <c r="D112" s="257"/>
      <c r="E112" s="257"/>
      <c r="F112" s="257"/>
      <c r="G112" s="257"/>
      <c r="H112" s="257"/>
      <c r="I112" s="257"/>
      <c r="J112" s="257"/>
      <c r="K112" s="257"/>
      <c r="L112" s="257"/>
      <c r="M112" s="257"/>
      <c r="N112" s="257"/>
      <c r="O112" s="257"/>
      <c r="P112" s="258"/>
    </row>
    <row r="113" spans="1:16" x14ac:dyDescent="0.2">
      <c r="A113" s="133" t="s">
        <v>52</v>
      </c>
      <c r="B113" s="133"/>
    </row>
    <row r="114" spans="1:16" ht="24.75" customHeight="1" thickBot="1" x14ac:dyDescent="0.25">
      <c r="A114" s="277" t="s">
        <v>329</v>
      </c>
      <c r="B114" s="277"/>
      <c r="C114" s="277"/>
      <c r="D114" s="277"/>
      <c r="E114" s="277"/>
      <c r="F114" s="277"/>
      <c r="G114" s="277"/>
      <c r="H114" s="277"/>
      <c r="I114" s="277"/>
      <c r="J114" s="277"/>
      <c r="K114" s="277"/>
      <c r="L114" s="277"/>
      <c r="M114" s="277"/>
      <c r="N114" s="277"/>
      <c r="O114" s="277"/>
      <c r="P114" s="277"/>
    </row>
    <row r="115" spans="1:16" ht="54" customHeight="1" thickBot="1" x14ac:dyDescent="0.25">
      <c r="A115" s="238"/>
      <c r="B115" s="239"/>
      <c r="C115" s="239"/>
      <c r="D115" s="239"/>
      <c r="E115" s="239"/>
      <c r="F115" s="239"/>
      <c r="G115" s="239"/>
      <c r="H115" s="239"/>
      <c r="I115" s="239"/>
      <c r="J115" s="239"/>
      <c r="K115" s="239"/>
      <c r="L115" s="239"/>
      <c r="M115" s="239"/>
      <c r="N115" s="239"/>
      <c r="O115" s="239"/>
      <c r="P115" s="278"/>
    </row>
    <row r="119" spans="1:16" ht="18" customHeight="1" thickBot="1" x14ac:dyDescent="0.25">
      <c r="A119" s="126" t="s">
        <v>276</v>
      </c>
      <c r="B119" s="126"/>
    </row>
    <row r="120" spans="1:16" ht="18" customHeight="1" x14ac:dyDescent="0.2">
      <c r="A120" s="135" t="s">
        <v>2</v>
      </c>
      <c r="B120" s="279" t="s">
        <v>54</v>
      </c>
      <c r="C120" s="280"/>
      <c r="D120" s="280"/>
      <c r="E120" s="280"/>
      <c r="F120" s="280"/>
      <c r="G120" s="280"/>
      <c r="H120" s="279" t="s">
        <v>55</v>
      </c>
      <c r="I120" s="280"/>
      <c r="J120" s="280"/>
      <c r="K120" s="280"/>
      <c r="L120" s="280"/>
      <c r="M120" s="280"/>
      <c r="N120" s="281"/>
    </row>
    <row r="121" spans="1:16" ht="35.25" customHeight="1" x14ac:dyDescent="0.2">
      <c r="A121" s="136" t="s">
        <v>56</v>
      </c>
      <c r="B121" s="282"/>
      <c r="C121" s="283"/>
      <c r="D121" s="283"/>
      <c r="E121" s="283"/>
      <c r="F121" s="283"/>
      <c r="G121" s="283"/>
      <c r="H121" s="282"/>
      <c r="I121" s="283"/>
      <c r="J121" s="283"/>
      <c r="K121" s="283"/>
      <c r="L121" s="283"/>
      <c r="M121" s="283"/>
      <c r="N121" s="284"/>
    </row>
    <row r="122" spans="1:16" ht="35.25" customHeight="1" x14ac:dyDescent="0.2">
      <c r="A122" s="136" t="s">
        <v>57</v>
      </c>
      <c r="B122" s="282"/>
      <c r="C122" s="283"/>
      <c r="D122" s="283"/>
      <c r="E122" s="283"/>
      <c r="F122" s="283"/>
      <c r="G122" s="283"/>
      <c r="H122" s="282"/>
      <c r="I122" s="283"/>
      <c r="J122" s="283"/>
      <c r="K122" s="283"/>
      <c r="L122" s="283"/>
      <c r="M122" s="283"/>
      <c r="N122" s="284"/>
    </row>
    <row r="123" spans="1:16" ht="35.25" customHeight="1" x14ac:dyDescent="0.2">
      <c r="A123" s="136" t="s">
        <v>58</v>
      </c>
      <c r="B123" s="282"/>
      <c r="C123" s="283"/>
      <c r="D123" s="283"/>
      <c r="E123" s="283"/>
      <c r="F123" s="283"/>
      <c r="G123" s="283"/>
      <c r="H123" s="282"/>
      <c r="I123" s="283"/>
      <c r="J123" s="283"/>
      <c r="K123" s="283"/>
      <c r="L123" s="283"/>
      <c r="M123" s="283"/>
      <c r="N123" s="284"/>
    </row>
    <row r="124" spans="1:16" ht="35.25" customHeight="1" x14ac:dyDescent="0.2">
      <c r="A124" s="136" t="s">
        <v>59</v>
      </c>
      <c r="B124" s="282"/>
      <c r="C124" s="283"/>
      <c r="D124" s="283"/>
      <c r="E124" s="283"/>
      <c r="F124" s="283"/>
      <c r="G124" s="283"/>
      <c r="H124" s="282"/>
      <c r="I124" s="283"/>
      <c r="J124" s="283"/>
      <c r="K124" s="283"/>
      <c r="L124" s="283"/>
      <c r="M124" s="283"/>
      <c r="N124" s="284"/>
    </row>
    <row r="125" spans="1:16" ht="35.25" customHeight="1" x14ac:dyDescent="0.2">
      <c r="A125" s="136" t="s">
        <v>60</v>
      </c>
      <c r="B125" s="282"/>
      <c r="C125" s="283"/>
      <c r="D125" s="283"/>
      <c r="E125" s="283"/>
      <c r="F125" s="283"/>
      <c r="G125" s="283"/>
      <c r="H125" s="282"/>
      <c r="I125" s="283"/>
      <c r="J125" s="283"/>
      <c r="K125" s="283"/>
      <c r="L125" s="283"/>
      <c r="M125" s="283"/>
      <c r="N125" s="284"/>
    </row>
    <row r="126" spans="1:16" ht="35.25" customHeight="1" x14ac:dyDescent="0.2">
      <c r="A126" s="136" t="s">
        <v>61</v>
      </c>
      <c r="B126" s="282"/>
      <c r="C126" s="283"/>
      <c r="D126" s="283"/>
      <c r="E126" s="283"/>
      <c r="F126" s="283"/>
      <c r="G126" s="283"/>
      <c r="H126" s="282"/>
      <c r="I126" s="283"/>
      <c r="J126" s="283"/>
      <c r="K126" s="283"/>
      <c r="L126" s="283"/>
      <c r="M126" s="283"/>
      <c r="N126" s="284"/>
    </row>
    <row r="127" spans="1:16" ht="35.25" customHeight="1" x14ac:dyDescent="0.2">
      <c r="A127" s="136" t="s">
        <v>62</v>
      </c>
      <c r="B127" s="282"/>
      <c r="C127" s="283"/>
      <c r="D127" s="283"/>
      <c r="E127" s="283"/>
      <c r="F127" s="283"/>
      <c r="G127" s="283"/>
      <c r="H127" s="282"/>
      <c r="I127" s="283"/>
      <c r="J127" s="283"/>
      <c r="K127" s="283"/>
      <c r="L127" s="283"/>
      <c r="M127" s="283"/>
      <c r="N127" s="284"/>
    </row>
    <row r="128" spans="1:16" ht="35.25" customHeight="1" x14ac:dyDescent="0.2">
      <c r="A128" s="136" t="s">
        <v>63</v>
      </c>
      <c r="B128" s="282"/>
      <c r="C128" s="283"/>
      <c r="D128" s="283"/>
      <c r="E128" s="283"/>
      <c r="F128" s="283"/>
      <c r="G128" s="283"/>
      <c r="H128" s="282"/>
      <c r="I128" s="283"/>
      <c r="J128" s="283"/>
      <c r="K128" s="283"/>
      <c r="L128" s="283"/>
      <c r="M128" s="283"/>
      <c r="N128" s="284"/>
    </row>
    <row r="129" spans="1:14" ht="35.25" customHeight="1" x14ac:dyDescent="0.2">
      <c r="A129" s="136" t="s">
        <v>64</v>
      </c>
      <c r="B129" s="282"/>
      <c r="C129" s="283"/>
      <c r="D129" s="283"/>
      <c r="E129" s="283"/>
      <c r="F129" s="283"/>
      <c r="G129" s="283"/>
      <c r="H129" s="282"/>
      <c r="I129" s="283"/>
      <c r="J129" s="283"/>
      <c r="K129" s="283"/>
      <c r="L129" s="283"/>
      <c r="M129" s="283"/>
      <c r="N129" s="284"/>
    </row>
    <row r="130" spans="1:14" ht="35.25" customHeight="1" thickBot="1" x14ac:dyDescent="0.25">
      <c r="A130" s="137" t="s">
        <v>65</v>
      </c>
      <c r="B130" s="285"/>
      <c r="C130" s="286"/>
      <c r="D130" s="286"/>
      <c r="E130" s="286"/>
      <c r="F130" s="286"/>
      <c r="G130" s="286"/>
      <c r="H130" s="285"/>
      <c r="I130" s="286"/>
      <c r="J130" s="286"/>
      <c r="K130" s="286"/>
      <c r="L130" s="286"/>
      <c r="M130" s="286"/>
      <c r="N130" s="287"/>
    </row>
    <row r="131" spans="1:14" ht="9.75" customHeight="1" x14ac:dyDescent="0.2"/>
    <row r="132" spans="1:14" ht="13.8" thickBot="1" x14ac:dyDescent="0.25"/>
    <row r="133" spans="1:14" ht="18" customHeight="1" x14ac:dyDescent="0.2">
      <c r="A133" s="135" t="s">
        <v>2</v>
      </c>
      <c r="B133" s="279" t="s">
        <v>66</v>
      </c>
      <c r="C133" s="280"/>
      <c r="D133" s="280"/>
      <c r="E133" s="280"/>
      <c r="F133" s="280"/>
      <c r="G133" s="280"/>
      <c r="H133" s="279" t="s">
        <v>67</v>
      </c>
      <c r="I133" s="280"/>
      <c r="J133" s="280"/>
      <c r="K133" s="280"/>
      <c r="L133" s="280"/>
      <c r="M133" s="280"/>
      <c r="N133" s="281"/>
    </row>
    <row r="134" spans="1:14" ht="34.5" customHeight="1" x14ac:dyDescent="0.2">
      <c r="A134" s="136" t="s">
        <v>56</v>
      </c>
      <c r="B134" s="282"/>
      <c r="C134" s="283"/>
      <c r="D134" s="283"/>
      <c r="E134" s="283"/>
      <c r="F134" s="283"/>
      <c r="G134" s="283"/>
      <c r="H134" s="282"/>
      <c r="I134" s="283"/>
      <c r="J134" s="283"/>
      <c r="K134" s="283"/>
      <c r="L134" s="283"/>
      <c r="M134" s="283"/>
      <c r="N134" s="284"/>
    </row>
    <row r="135" spans="1:14" ht="34.5" customHeight="1" x14ac:dyDescent="0.2">
      <c r="A135" s="136" t="s">
        <v>57</v>
      </c>
      <c r="B135" s="282"/>
      <c r="C135" s="283"/>
      <c r="D135" s="283"/>
      <c r="E135" s="283"/>
      <c r="F135" s="283"/>
      <c r="G135" s="283"/>
      <c r="H135" s="282"/>
      <c r="I135" s="283"/>
      <c r="J135" s="283"/>
      <c r="K135" s="283"/>
      <c r="L135" s="283"/>
      <c r="M135" s="283"/>
      <c r="N135" s="284"/>
    </row>
    <row r="136" spans="1:14" ht="34.5" customHeight="1" x14ac:dyDescent="0.2">
      <c r="A136" s="136" t="s">
        <v>58</v>
      </c>
      <c r="B136" s="282"/>
      <c r="C136" s="283"/>
      <c r="D136" s="283"/>
      <c r="E136" s="283"/>
      <c r="F136" s="283"/>
      <c r="G136" s="283"/>
      <c r="H136" s="282"/>
      <c r="I136" s="283"/>
      <c r="J136" s="283"/>
      <c r="K136" s="283"/>
      <c r="L136" s="283"/>
      <c r="M136" s="283"/>
      <c r="N136" s="284"/>
    </row>
    <row r="137" spans="1:14" ht="34.5" customHeight="1" x14ac:dyDescent="0.2">
      <c r="A137" s="136" t="s">
        <v>59</v>
      </c>
      <c r="B137" s="282"/>
      <c r="C137" s="283"/>
      <c r="D137" s="283"/>
      <c r="E137" s="283"/>
      <c r="F137" s="283"/>
      <c r="G137" s="283"/>
      <c r="H137" s="282"/>
      <c r="I137" s="283"/>
      <c r="J137" s="283"/>
      <c r="K137" s="283"/>
      <c r="L137" s="283"/>
      <c r="M137" s="283"/>
      <c r="N137" s="284"/>
    </row>
    <row r="138" spans="1:14" ht="34.5" customHeight="1" x14ac:dyDescent="0.2">
      <c r="A138" s="136" t="s">
        <v>60</v>
      </c>
      <c r="B138" s="282"/>
      <c r="C138" s="283"/>
      <c r="D138" s="283"/>
      <c r="E138" s="283"/>
      <c r="F138" s="283"/>
      <c r="G138" s="283"/>
      <c r="H138" s="282"/>
      <c r="I138" s="283"/>
      <c r="J138" s="283"/>
      <c r="K138" s="283"/>
      <c r="L138" s="283"/>
      <c r="M138" s="283"/>
      <c r="N138" s="284"/>
    </row>
    <row r="139" spans="1:14" ht="34.5" customHeight="1" x14ac:dyDescent="0.2">
      <c r="A139" s="136" t="s">
        <v>61</v>
      </c>
      <c r="B139" s="282"/>
      <c r="C139" s="283"/>
      <c r="D139" s="283"/>
      <c r="E139" s="283"/>
      <c r="F139" s="283"/>
      <c r="G139" s="283"/>
      <c r="H139" s="282"/>
      <c r="I139" s="283"/>
      <c r="J139" s="283"/>
      <c r="K139" s="283"/>
      <c r="L139" s="283"/>
      <c r="M139" s="283"/>
      <c r="N139" s="284"/>
    </row>
    <row r="140" spans="1:14" ht="34.5" customHeight="1" x14ac:dyDescent="0.2">
      <c r="A140" s="136" t="s">
        <v>62</v>
      </c>
      <c r="B140" s="282"/>
      <c r="C140" s="283"/>
      <c r="D140" s="283"/>
      <c r="E140" s="283"/>
      <c r="F140" s="283"/>
      <c r="G140" s="283"/>
      <c r="H140" s="282"/>
      <c r="I140" s="283"/>
      <c r="J140" s="283"/>
      <c r="K140" s="283"/>
      <c r="L140" s="283"/>
      <c r="M140" s="283"/>
      <c r="N140" s="284"/>
    </row>
    <row r="141" spans="1:14" ht="34.5" customHeight="1" x14ac:dyDescent="0.2">
      <c r="A141" s="136" t="s">
        <v>63</v>
      </c>
      <c r="B141" s="282"/>
      <c r="C141" s="283"/>
      <c r="D141" s="283"/>
      <c r="E141" s="283"/>
      <c r="F141" s="283"/>
      <c r="G141" s="283"/>
      <c r="H141" s="282"/>
      <c r="I141" s="283"/>
      <c r="J141" s="283"/>
      <c r="K141" s="283"/>
      <c r="L141" s="283"/>
      <c r="M141" s="283"/>
      <c r="N141" s="284"/>
    </row>
    <row r="142" spans="1:14" ht="34.5" customHeight="1" x14ac:dyDescent="0.2">
      <c r="A142" s="136" t="s">
        <v>64</v>
      </c>
      <c r="B142" s="282"/>
      <c r="C142" s="283"/>
      <c r="D142" s="283"/>
      <c r="E142" s="283"/>
      <c r="F142" s="283"/>
      <c r="G142" s="283"/>
      <c r="H142" s="282"/>
      <c r="I142" s="283"/>
      <c r="J142" s="283"/>
      <c r="K142" s="283"/>
      <c r="L142" s="283"/>
      <c r="M142" s="283"/>
      <c r="N142" s="284"/>
    </row>
    <row r="143" spans="1:14" ht="34.5" customHeight="1" thickBot="1" x14ac:dyDescent="0.25">
      <c r="A143" s="137" t="s">
        <v>65</v>
      </c>
      <c r="B143" s="285"/>
      <c r="C143" s="286"/>
      <c r="D143" s="286"/>
      <c r="E143" s="286"/>
      <c r="F143" s="286"/>
      <c r="G143" s="286"/>
      <c r="H143" s="285"/>
      <c r="I143" s="286"/>
      <c r="J143" s="286"/>
      <c r="K143" s="286"/>
      <c r="L143" s="286"/>
      <c r="M143" s="286"/>
      <c r="N143" s="287"/>
    </row>
    <row r="145" spans="1:16" x14ac:dyDescent="0.2">
      <c r="A145" s="138" t="s">
        <v>431</v>
      </c>
    </row>
    <row r="146" spans="1:16" ht="14.25" customHeight="1" x14ac:dyDescent="0.2">
      <c r="A146" s="138" t="s">
        <v>426</v>
      </c>
    </row>
    <row r="147" spans="1:16" ht="15" customHeight="1" thickBot="1" x14ac:dyDescent="0.25">
      <c r="A147" s="236" t="s">
        <v>427</v>
      </c>
      <c r="B147" s="236"/>
      <c r="C147" s="237"/>
      <c r="D147" s="237"/>
      <c r="E147" s="237"/>
      <c r="F147" s="237"/>
      <c r="G147" s="237"/>
      <c r="H147" s="237"/>
      <c r="I147" s="237"/>
      <c r="J147" s="237"/>
      <c r="K147" s="237"/>
      <c r="L147" s="237"/>
      <c r="M147" s="237"/>
      <c r="N147" s="237"/>
      <c r="O147" s="237"/>
      <c r="P147" s="237"/>
    </row>
    <row r="148" spans="1:16" ht="114" customHeight="1" thickBot="1" x14ac:dyDescent="0.25">
      <c r="A148" s="238"/>
      <c r="B148" s="239"/>
      <c r="C148" s="240"/>
      <c r="D148" s="240"/>
      <c r="E148" s="240"/>
      <c r="F148" s="240"/>
      <c r="G148" s="240"/>
      <c r="H148" s="240"/>
      <c r="I148" s="240"/>
      <c r="J148" s="240"/>
      <c r="K148" s="240"/>
      <c r="L148" s="240"/>
      <c r="M148" s="240"/>
      <c r="N148" s="240"/>
      <c r="O148" s="240"/>
      <c r="P148" s="241"/>
    </row>
    <row r="149" spans="1:16" ht="6.75" customHeight="1" x14ac:dyDescent="0.2"/>
    <row r="150" spans="1:16" ht="21" customHeight="1" x14ac:dyDescent="0.2">
      <c r="A150" s="138" t="s">
        <v>428</v>
      </c>
      <c r="B150" s="138"/>
      <c r="C150" s="138"/>
      <c r="D150" s="138"/>
      <c r="E150" s="138"/>
      <c r="F150" s="138"/>
      <c r="G150" s="138"/>
      <c r="H150" s="138"/>
      <c r="I150" s="138"/>
      <c r="J150" s="138"/>
      <c r="K150" s="138"/>
      <c r="L150" s="138"/>
      <c r="M150" s="138"/>
      <c r="N150" s="138"/>
      <c r="O150" s="138"/>
      <c r="P150" s="138"/>
    </row>
    <row r="151" spans="1:16" ht="13.8" thickBot="1" x14ac:dyDescent="0.25">
      <c r="A151" s="302" t="s">
        <v>429</v>
      </c>
      <c r="B151" s="302"/>
      <c r="C151" s="303"/>
      <c r="D151" s="303"/>
      <c r="E151" s="303"/>
      <c r="F151" s="303"/>
      <c r="G151" s="303"/>
      <c r="H151" s="303"/>
      <c r="I151" s="303"/>
      <c r="J151" s="303"/>
      <c r="K151" s="303"/>
      <c r="L151" s="303"/>
      <c r="M151" s="303"/>
      <c r="N151" s="303"/>
      <c r="O151" s="303"/>
      <c r="P151" s="303"/>
    </row>
    <row r="152" spans="1:16" ht="114.75" customHeight="1" thickBot="1" x14ac:dyDescent="0.25">
      <c r="A152" s="238"/>
      <c r="B152" s="239"/>
      <c r="C152" s="240"/>
      <c r="D152" s="240"/>
      <c r="E152" s="240"/>
      <c r="F152" s="240"/>
      <c r="G152" s="240"/>
      <c r="H152" s="240"/>
      <c r="I152" s="240"/>
      <c r="J152" s="240"/>
      <c r="K152" s="240"/>
      <c r="L152" s="240"/>
      <c r="M152" s="240"/>
      <c r="N152" s="240"/>
      <c r="O152" s="240"/>
      <c r="P152" s="241"/>
    </row>
    <row r="153" spans="1:16" ht="19.5" customHeight="1" x14ac:dyDescent="0.2">
      <c r="A153" s="138"/>
      <c r="B153" s="138"/>
      <c r="C153" s="138"/>
      <c r="D153" s="138"/>
      <c r="E153" s="138"/>
      <c r="F153" s="138"/>
      <c r="G153" s="138"/>
      <c r="H153" s="138"/>
      <c r="I153" s="138"/>
      <c r="J153" s="138"/>
      <c r="K153" s="138"/>
      <c r="L153" s="138"/>
      <c r="M153" s="138"/>
      <c r="N153" s="138"/>
      <c r="O153" s="138"/>
      <c r="P153" s="138"/>
    </row>
    <row r="154" spans="1:16" ht="19.5" customHeight="1" thickBot="1" x14ac:dyDescent="0.25">
      <c r="A154" s="138" t="s">
        <v>353</v>
      </c>
      <c r="B154" s="138"/>
      <c r="C154" s="138"/>
      <c r="D154" s="138"/>
      <c r="E154" s="138"/>
      <c r="F154" s="138"/>
      <c r="G154" s="138"/>
      <c r="H154" s="138"/>
      <c r="I154" s="138"/>
      <c r="J154" s="138"/>
      <c r="K154" s="138"/>
      <c r="L154" s="138"/>
      <c r="M154" s="138"/>
      <c r="N154" s="138"/>
      <c r="O154" s="138"/>
      <c r="P154" s="138"/>
    </row>
    <row r="155" spans="1:16" ht="32.25" customHeight="1" x14ac:dyDescent="0.2">
      <c r="A155" s="288" t="s">
        <v>344</v>
      </c>
      <c r="B155" s="289"/>
      <c r="C155" s="289"/>
      <c r="D155" s="289"/>
      <c r="E155" s="289"/>
      <c r="F155" s="289"/>
      <c r="G155" s="289"/>
      <c r="H155" s="289"/>
      <c r="I155" s="289"/>
      <c r="J155" s="289"/>
      <c r="K155" s="289"/>
      <c r="L155" s="292"/>
      <c r="M155" s="293"/>
      <c r="N155" s="293"/>
      <c r="O155" s="293"/>
      <c r="P155" s="294"/>
    </row>
    <row r="156" spans="1:16" ht="32.25" customHeight="1" thickBot="1" x14ac:dyDescent="0.25">
      <c r="A156" s="290"/>
      <c r="B156" s="291"/>
      <c r="C156" s="291"/>
      <c r="D156" s="291"/>
      <c r="E156" s="291"/>
      <c r="F156" s="291"/>
      <c r="G156" s="291"/>
      <c r="H156" s="291"/>
      <c r="I156" s="291"/>
      <c r="J156" s="291"/>
      <c r="K156" s="291"/>
      <c r="L156" s="295"/>
      <c r="M156" s="296"/>
      <c r="N156" s="296"/>
      <c r="O156" s="296"/>
      <c r="P156" s="297"/>
    </row>
    <row r="157" spans="1:16" ht="32.25" customHeight="1" x14ac:dyDescent="0.2">
      <c r="A157" s="288" t="s">
        <v>352</v>
      </c>
      <c r="B157" s="289"/>
      <c r="C157" s="289"/>
      <c r="D157" s="289"/>
      <c r="E157" s="289"/>
      <c r="F157" s="289"/>
      <c r="G157" s="289"/>
      <c r="H157" s="289"/>
      <c r="I157" s="289"/>
      <c r="J157" s="289"/>
      <c r="K157" s="289"/>
      <c r="L157" s="292"/>
      <c r="M157" s="293"/>
      <c r="N157" s="293"/>
      <c r="O157" s="293"/>
      <c r="P157" s="294"/>
    </row>
    <row r="158" spans="1:16" ht="75.75" customHeight="1" thickBot="1" x14ac:dyDescent="0.25">
      <c r="A158" s="290"/>
      <c r="B158" s="291"/>
      <c r="C158" s="291"/>
      <c r="D158" s="291"/>
      <c r="E158" s="291"/>
      <c r="F158" s="291"/>
      <c r="G158" s="291"/>
      <c r="H158" s="291"/>
      <c r="I158" s="291"/>
      <c r="J158" s="291"/>
      <c r="K158" s="291"/>
      <c r="L158" s="295"/>
      <c r="M158" s="296"/>
      <c r="N158" s="296"/>
      <c r="O158" s="296"/>
      <c r="P158" s="297"/>
    </row>
    <row r="159" spans="1:16" ht="32.25" customHeight="1" x14ac:dyDescent="0.2">
      <c r="A159" s="288" t="s">
        <v>345</v>
      </c>
      <c r="B159" s="289"/>
      <c r="C159" s="289"/>
      <c r="D159" s="289"/>
      <c r="E159" s="289"/>
      <c r="F159" s="289"/>
      <c r="G159" s="289"/>
      <c r="H159" s="289"/>
      <c r="I159" s="289"/>
      <c r="J159" s="289"/>
      <c r="K159" s="289"/>
      <c r="L159" s="298"/>
      <c r="M159" s="299"/>
      <c r="N159" s="299"/>
      <c r="O159" s="299"/>
      <c r="P159" s="300"/>
    </row>
    <row r="160" spans="1:16" ht="32.25" customHeight="1" thickBot="1" x14ac:dyDescent="0.25">
      <c r="A160" s="290"/>
      <c r="B160" s="291"/>
      <c r="C160" s="291"/>
      <c r="D160" s="291"/>
      <c r="E160" s="291"/>
      <c r="F160" s="291"/>
      <c r="G160" s="291"/>
      <c r="H160" s="291"/>
      <c r="I160" s="291"/>
      <c r="J160" s="291"/>
      <c r="K160" s="291"/>
      <c r="L160" s="295"/>
      <c r="M160" s="301"/>
      <c r="N160" s="301"/>
      <c r="O160" s="301"/>
      <c r="P160" s="297"/>
    </row>
    <row r="161" spans="1:16" ht="33.75" customHeight="1" x14ac:dyDescent="0.2">
      <c r="A161" s="307" t="s">
        <v>338</v>
      </c>
      <c r="B161" s="308"/>
      <c r="C161" s="308"/>
      <c r="D161" s="308"/>
      <c r="E161" s="308"/>
      <c r="F161" s="308"/>
      <c r="G161" s="308"/>
      <c r="H161" s="308"/>
      <c r="I161" s="308"/>
      <c r="J161" s="308"/>
      <c r="K161" s="308"/>
      <c r="L161" s="308"/>
      <c r="M161" s="308"/>
      <c r="N161" s="308"/>
      <c r="O161" s="308"/>
      <c r="P161" s="308"/>
    </row>
    <row r="162" spans="1:16" ht="2.25" customHeight="1" x14ac:dyDescent="0.2">
      <c r="A162" s="139"/>
      <c r="B162" s="139"/>
      <c r="C162" s="139"/>
      <c r="D162" s="139"/>
      <c r="E162" s="139"/>
      <c r="F162" s="139"/>
      <c r="G162" s="139"/>
      <c r="H162" s="139"/>
      <c r="I162" s="139"/>
      <c r="J162" s="139"/>
      <c r="K162" s="139"/>
      <c r="L162" s="140"/>
      <c r="M162" s="139"/>
      <c r="N162" s="139"/>
      <c r="O162" s="139"/>
      <c r="P162" s="139"/>
    </row>
    <row r="163" spans="1:16" ht="5.25" hidden="1" customHeight="1" x14ac:dyDescent="0.2">
      <c r="A163" s="138"/>
      <c r="B163" s="138"/>
      <c r="C163" s="138"/>
      <c r="D163" s="138"/>
      <c r="E163" s="138"/>
      <c r="F163" s="138"/>
      <c r="G163" s="138"/>
      <c r="H163" s="138"/>
      <c r="I163" s="138"/>
      <c r="J163" s="138"/>
      <c r="K163" s="138"/>
      <c r="L163" s="138"/>
      <c r="M163" s="138"/>
      <c r="N163" s="138"/>
      <c r="O163" s="138"/>
      <c r="P163" s="138"/>
    </row>
    <row r="164" spans="1:16" ht="18" customHeight="1" x14ac:dyDescent="0.2">
      <c r="A164" s="138" t="s">
        <v>53</v>
      </c>
      <c r="B164" s="138"/>
      <c r="C164" s="138"/>
      <c r="D164" s="138"/>
      <c r="E164" s="138"/>
      <c r="F164" s="138"/>
      <c r="G164" s="138"/>
      <c r="H164" s="138"/>
      <c r="I164" s="138"/>
      <c r="J164" s="138"/>
      <c r="K164" s="138"/>
      <c r="L164" s="138"/>
      <c r="M164" s="138"/>
      <c r="N164" s="138"/>
      <c r="O164" s="138"/>
      <c r="P164" s="138"/>
    </row>
    <row r="165" spans="1:16" ht="45" customHeight="1" thickBot="1" x14ac:dyDescent="0.25">
      <c r="A165" s="236" t="s">
        <v>375</v>
      </c>
      <c r="B165" s="242"/>
      <c r="C165" s="243"/>
      <c r="D165" s="243"/>
      <c r="E165" s="243"/>
      <c r="F165" s="243"/>
      <c r="G165" s="243"/>
      <c r="H165" s="243"/>
      <c r="I165" s="243"/>
      <c r="J165" s="243"/>
      <c r="K165" s="243"/>
      <c r="L165" s="243"/>
      <c r="M165" s="243"/>
      <c r="N165" s="243"/>
      <c r="O165" s="243"/>
      <c r="P165" s="243"/>
    </row>
    <row r="166" spans="1:16" ht="114" customHeight="1" thickBot="1" x14ac:dyDescent="0.25">
      <c r="A166" s="259"/>
      <c r="B166" s="260"/>
      <c r="C166" s="261"/>
      <c r="D166" s="261"/>
      <c r="E166" s="261"/>
      <c r="F166" s="261"/>
      <c r="G166" s="261"/>
      <c r="H166" s="261"/>
      <c r="I166" s="261"/>
      <c r="J166" s="261"/>
      <c r="K166" s="261"/>
      <c r="L166" s="261"/>
      <c r="M166" s="261"/>
      <c r="N166" s="261"/>
      <c r="O166" s="261"/>
      <c r="P166" s="262"/>
    </row>
    <row r="167" spans="1:16" ht="9.75" customHeight="1" x14ac:dyDescent="0.2">
      <c r="A167" s="138"/>
      <c r="B167" s="138"/>
      <c r="C167" s="138"/>
      <c r="D167" s="138"/>
      <c r="E167" s="138"/>
      <c r="F167" s="138"/>
      <c r="G167" s="138"/>
      <c r="H167" s="138"/>
      <c r="I167" s="138"/>
      <c r="J167" s="138"/>
      <c r="K167" s="138"/>
      <c r="L167" s="138"/>
      <c r="M167" s="138"/>
      <c r="N167" s="138"/>
      <c r="O167" s="138"/>
      <c r="P167" s="138"/>
    </row>
    <row r="168" spans="1:16" x14ac:dyDescent="0.2">
      <c r="A168" s="138" t="s">
        <v>343</v>
      </c>
      <c r="B168" s="138"/>
      <c r="C168" s="138"/>
      <c r="D168" s="138"/>
      <c r="E168" s="138"/>
      <c r="F168" s="138"/>
      <c r="G168" s="138"/>
      <c r="H168" s="138"/>
      <c r="I168" s="138"/>
      <c r="J168" s="138"/>
      <c r="K168" s="138"/>
      <c r="L168" s="138"/>
      <c r="M168" s="138"/>
      <c r="N168" s="138"/>
      <c r="O168" s="138"/>
      <c r="P168" s="138"/>
    </row>
    <row r="169" spans="1:16" ht="31.5" customHeight="1" thickBot="1" x14ac:dyDescent="0.25">
      <c r="A169" s="236" t="s">
        <v>322</v>
      </c>
      <c r="B169" s="237"/>
      <c r="C169" s="237"/>
      <c r="D169" s="237"/>
      <c r="E169" s="237"/>
      <c r="F169" s="237"/>
      <c r="G169" s="237"/>
      <c r="H169" s="237"/>
      <c r="I169" s="237"/>
      <c r="J169" s="237"/>
      <c r="K169" s="237"/>
      <c r="L169" s="237"/>
      <c r="M169" s="237"/>
      <c r="N169" s="237"/>
      <c r="O169" s="237"/>
      <c r="P169" s="237"/>
    </row>
    <row r="170" spans="1:16" ht="115.5" customHeight="1" thickBot="1" x14ac:dyDescent="0.25">
      <c r="A170" s="259"/>
      <c r="B170" s="309"/>
      <c r="C170" s="309"/>
      <c r="D170" s="309"/>
      <c r="E170" s="309"/>
      <c r="F170" s="309"/>
      <c r="G170" s="309"/>
      <c r="H170" s="309"/>
      <c r="I170" s="309"/>
      <c r="J170" s="309"/>
      <c r="K170" s="309"/>
      <c r="L170" s="309"/>
      <c r="M170" s="309"/>
      <c r="N170" s="309"/>
      <c r="O170" s="309"/>
      <c r="P170" s="310"/>
    </row>
    <row r="171" spans="1:16" ht="8.25" customHeight="1" x14ac:dyDescent="0.2">
      <c r="A171" s="138"/>
      <c r="B171" s="138"/>
      <c r="C171" s="138"/>
      <c r="D171" s="138"/>
      <c r="E171" s="138"/>
      <c r="F171" s="138"/>
      <c r="G171" s="138"/>
      <c r="H171" s="138"/>
      <c r="I171" s="138"/>
      <c r="J171" s="138"/>
      <c r="K171" s="138"/>
      <c r="L171" s="138"/>
      <c r="M171" s="138"/>
      <c r="N171" s="138"/>
      <c r="O171" s="138"/>
      <c r="P171" s="138"/>
    </row>
    <row r="172" spans="1:16" x14ac:dyDescent="0.2">
      <c r="A172" s="138"/>
      <c r="B172" s="138"/>
      <c r="C172" s="138"/>
      <c r="D172" s="138"/>
      <c r="E172" s="138"/>
      <c r="F172" s="138"/>
      <c r="G172" s="138"/>
      <c r="H172" s="138"/>
      <c r="I172" s="138"/>
      <c r="J172" s="138"/>
      <c r="K172" s="138"/>
      <c r="L172" s="138"/>
      <c r="M172" s="138"/>
      <c r="N172" s="138"/>
      <c r="O172" s="138"/>
      <c r="P172" s="138"/>
    </row>
    <row r="173" spans="1:16" x14ac:dyDescent="0.2">
      <c r="A173" s="141" t="s">
        <v>376</v>
      </c>
      <c r="B173" s="138"/>
      <c r="C173" s="138"/>
      <c r="D173" s="138"/>
      <c r="E173" s="138"/>
      <c r="F173" s="138"/>
      <c r="G173" s="138"/>
      <c r="H173" s="138"/>
      <c r="I173" s="138"/>
      <c r="J173" s="138"/>
      <c r="K173" s="138"/>
      <c r="L173" s="138"/>
      <c r="M173" s="138"/>
      <c r="N173" s="138"/>
      <c r="O173" s="138"/>
      <c r="P173" s="138"/>
    </row>
    <row r="174" spans="1:16" ht="18" customHeight="1" thickBot="1" x14ac:dyDescent="0.25">
      <c r="A174" s="311" t="s">
        <v>346</v>
      </c>
      <c r="B174" s="312"/>
      <c r="C174" s="312"/>
      <c r="D174" s="312"/>
      <c r="E174" s="312"/>
      <c r="F174" s="312"/>
      <c r="G174" s="312"/>
      <c r="H174" s="312"/>
      <c r="I174" s="312"/>
      <c r="J174" s="312"/>
      <c r="K174" s="312"/>
      <c r="L174" s="312"/>
      <c r="M174" s="312"/>
      <c r="N174" s="312"/>
      <c r="O174" s="312"/>
      <c r="P174" s="312"/>
    </row>
    <row r="175" spans="1:16" x14ac:dyDescent="0.2">
      <c r="A175" s="288" t="s">
        <v>351</v>
      </c>
      <c r="B175" s="289"/>
      <c r="C175" s="289"/>
      <c r="D175" s="289"/>
      <c r="E175" s="289"/>
      <c r="F175" s="289"/>
      <c r="G175" s="289"/>
      <c r="H175" s="289"/>
      <c r="I175" s="289"/>
      <c r="J175" s="289"/>
      <c r="K175" s="289"/>
      <c r="L175" s="292"/>
      <c r="M175" s="293"/>
      <c r="N175" s="293"/>
      <c r="O175" s="293"/>
      <c r="P175" s="294"/>
    </row>
    <row r="176" spans="1:16" ht="21" customHeight="1" thickBot="1" x14ac:dyDescent="0.25">
      <c r="A176" s="290"/>
      <c r="B176" s="291"/>
      <c r="C176" s="291"/>
      <c r="D176" s="291"/>
      <c r="E176" s="291"/>
      <c r="F176" s="291"/>
      <c r="G176" s="291"/>
      <c r="H176" s="291"/>
      <c r="I176" s="291"/>
      <c r="J176" s="291"/>
      <c r="K176" s="291"/>
      <c r="L176" s="295"/>
      <c r="M176" s="296"/>
      <c r="N176" s="296"/>
      <c r="O176" s="296"/>
      <c r="P176" s="297"/>
    </row>
    <row r="177" spans="1:16" ht="12.75" customHeight="1" x14ac:dyDescent="0.2">
      <c r="A177" s="288" t="s">
        <v>350</v>
      </c>
      <c r="B177" s="289"/>
      <c r="C177" s="289"/>
      <c r="D177" s="289"/>
      <c r="E177" s="289"/>
      <c r="F177" s="289"/>
      <c r="G177" s="289"/>
      <c r="H177" s="289"/>
      <c r="I177" s="289"/>
      <c r="J177" s="289"/>
      <c r="K177" s="289"/>
      <c r="L177" s="292"/>
      <c r="M177" s="293"/>
      <c r="N177" s="293"/>
      <c r="O177" s="293"/>
      <c r="P177" s="294"/>
    </row>
    <row r="178" spans="1:16" ht="71.25" customHeight="1" thickBot="1" x14ac:dyDescent="0.25">
      <c r="A178" s="290"/>
      <c r="B178" s="291"/>
      <c r="C178" s="291"/>
      <c r="D178" s="291"/>
      <c r="E178" s="291"/>
      <c r="F178" s="291"/>
      <c r="G178" s="291"/>
      <c r="H178" s="291"/>
      <c r="I178" s="291"/>
      <c r="J178" s="291"/>
      <c r="K178" s="291"/>
      <c r="L178" s="295"/>
      <c r="M178" s="296"/>
      <c r="N178" s="296"/>
      <c r="O178" s="296"/>
      <c r="P178" s="297"/>
    </row>
    <row r="179" spans="1:16" ht="24" customHeight="1" x14ac:dyDescent="0.2">
      <c r="A179" s="304" t="s">
        <v>347</v>
      </c>
      <c r="B179" s="289"/>
      <c r="C179" s="305"/>
      <c r="D179" s="306"/>
      <c r="E179" s="306"/>
      <c r="F179" s="306"/>
      <c r="G179" s="306"/>
      <c r="H179" s="306"/>
      <c r="I179" s="306"/>
      <c r="J179" s="306"/>
      <c r="K179" s="306"/>
      <c r="L179" s="306"/>
      <c r="M179" s="306"/>
      <c r="N179" s="306"/>
      <c r="O179" s="306"/>
      <c r="P179" s="294"/>
    </row>
    <row r="180" spans="1:16" ht="24" customHeight="1" x14ac:dyDescent="0.2">
      <c r="A180" s="326" t="s">
        <v>348</v>
      </c>
      <c r="B180" s="327"/>
      <c r="C180" s="327"/>
      <c r="D180" s="327"/>
      <c r="E180" s="328"/>
      <c r="F180" s="329"/>
      <c r="G180" s="329"/>
      <c r="H180" s="329"/>
      <c r="I180" s="329"/>
      <c r="J180" s="329"/>
      <c r="K180" s="329"/>
      <c r="L180" s="329"/>
      <c r="M180" s="329"/>
      <c r="N180" s="329"/>
      <c r="O180" s="330"/>
      <c r="P180" s="331"/>
    </row>
    <row r="181" spans="1:16" ht="24" customHeight="1" thickBot="1" x14ac:dyDescent="0.25">
      <c r="A181" s="332" t="s">
        <v>349</v>
      </c>
      <c r="B181" s="333"/>
      <c r="C181" s="333"/>
      <c r="D181" s="333"/>
      <c r="E181" s="334"/>
      <c r="F181" s="335"/>
      <c r="G181" s="335"/>
      <c r="H181" s="335"/>
      <c r="I181" s="335"/>
      <c r="J181" s="335"/>
      <c r="K181" s="335"/>
      <c r="L181" s="335"/>
      <c r="M181" s="335"/>
      <c r="N181" s="335"/>
      <c r="O181" s="335"/>
      <c r="P181" s="297"/>
    </row>
    <row r="182" spans="1:16" ht="7.5" customHeight="1" x14ac:dyDescent="0.2">
      <c r="A182" s="138"/>
      <c r="B182" s="138"/>
      <c r="C182" s="138"/>
      <c r="D182" s="138"/>
      <c r="E182" s="138"/>
      <c r="F182" s="138"/>
      <c r="G182" s="138"/>
      <c r="H182" s="138"/>
      <c r="I182" s="138"/>
      <c r="J182" s="138"/>
      <c r="K182" s="138"/>
      <c r="L182" s="138"/>
      <c r="M182" s="138"/>
      <c r="N182" s="138"/>
      <c r="O182" s="138"/>
      <c r="P182" s="138"/>
    </row>
    <row r="183" spans="1:16" x14ac:dyDescent="0.2">
      <c r="A183" s="138" t="s">
        <v>377</v>
      </c>
      <c r="B183" s="138"/>
      <c r="C183" s="138"/>
      <c r="D183" s="138"/>
      <c r="E183" s="138"/>
      <c r="F183" s="138"/>
      <c r="G183" s="138"/>
      <c r="H183" s="138"/>
      <c r="I183" s="138"/>
      <c r="J183" s="138"/>
      <c r="K183" s="138"/>
      <c r="L183" s="138"/>
      <c r="M183" s="138"/>
      <c r="N183" s="138"/>
      <c r="O183" s="138"/>
      <c r="P183" s="138"/>
    </row>
    <row r="184" spans="1:16" ht="38.4" customHeight="1" thickBot="1" x14ac:dyDescent="0.25">
      <c r="A184" s="236" t="s">
        <v>378</v>
      </c>
      <c r="B184" s="237"/>
      <c r="C184" s="237"/>
      <c r="D184" s="237"/>
      <c r="E184" s="237"/>
      <c r="F184" s="237"/>
      <c r="G184" s="237"/>
      <c r="H184" s="237"/>
      <c r="I184" s="237"/>
      <c r="J184" s="237"/>
      <c r="K184" s="237"/>
      <c r="L184" s="237"/>
      <c r="M184" s="237"/>
      <c r="N184" s="237"/>
      <c r="O184" s="237"/>
      <c r="P184" s="237"/>
    </row>
    <row r="185" spans="1:16" ht="0.75" hidden="1" customHeight="1" thickBot="1" x14ac:dyDescent="0.25">
      <c r="A185" s="336"/>
      <c r="B185" s="336"/>
      <c r="C185" s="336"/>
      <c r="D185" s="336"/>
      <c r="E185" s="336"/>
      <c r="F185" s="336"/>
      <c r="G185" s="336"/>
      <c r="H185" s="336"/>
      <c r="I185" s="336"/>
      <c r="J185" s="336"/>
      <c r="K185" s="336"/>
      <c r="L185" s="336"/>
      <c r="M185" s="336"/>
      <c r="N185" s="336"/>
      <c r="O185" s="336"/>
      <c r="P185" s="336"/>
    </row>
    <row r="186" spans="1:16" ht="33" customHeight="1" x14ac:dyDescent="0.2">
      <c r="A186" s="313" t="s">
        <v>379</v>
      </c>
      <c r="B186" s="314"/>
      <c r="C186" s="314"/>
      <c r="D186" s="314"/>
      <c r="E186" s="314"/>
      <c r="F186" s="314"/>
      <c r="G186" s="314"/>
      <c r="H186" s="314"/>
      <c r="I186" s="314"/>
      <c r="J186" s="314"/>
      <c r="K186" s="314"/>
      <c r="L186" s="314"/>
      <c r="M186" s="314"/>
      <c r="N186" s="314"/>
      <c r="O186" s="314"/>
      <c r="P186" s="315"/>
    </row>
    <row r="187" spans="1:16" ht="86.25" customHeight="1" thickBot="1" x14ac:dyDescent="0.25">
      <c r="A187" s="316"/>
      <c r="B187" s="317"/>
      <c r="C187" s="317"/>
      <c r="D187" s="317"/>
      <c r="E187" s="317"/>
      <c r="F187" s="317"/>
      <c r="G187" s="317"/>
      <c r="H187" s="317"/>
      <c r="I187" s="317"/>
      <c r="J187" s="317"/>
      <c r="K187" s="317"/>
      <c r="L187" s="317"/>
      <c r="M187" s="317"/>
      <c r="N187" s="317"/>
      <c r="O187" s="317"/>
      <c r="P187" s="318"/>
    </row>
    <row r="188" spans="1:16" ht="126" customHeight="1" thickBot="1" x14ac:dyDescent="0.25">
      <c r="A188" s="319" t="s">
        <v>356</v>
      </c>
      <c r="B188" s="320"/>
      <c r="C188" s="320"/>
      <c r="D188" s="320"/>
      <c r="E188" s="320"/>
      <c r="F188" s="320"/>
      <c r="G188" s="320"/>
      <c r="H188" s="321"/>
      <c r="I188" s="322"/>
      <c r="J188" s="322"/>
      <c r="K188" s="322"/>
      <c r="L188" s="322"/>
      <c r="M188" s="322"/>
      <c r="N188" s="322"/>
      <c r="O188" s="322"/>
      <c r="P188" s="323"/>
    </row>
    <row r="189" spans="1:16" x14ac:dyDescent="0.2">
      <c r="A189" s="138"/>
      <c r="B189" s="138"/>
      <c r="C189" s="138"/>
      <c r="D189" s="138"/>
      <c r="E189" s="138"/>
      <c r="F189" s="138"/>
      <c r="G189" s="138"/>
      <c r="H189" s="138"/>
      <c r="I189" s="138"/>
      <c r="J189" s="138"/>
      <c r="K189" s="138"/>
      <c r="L189" s="138"/>
      <c r="M189" s="138"/>
      <c r="N189" s="138"/>
      <c r="O189" s="138"/>
      <c r="P189" s="138"/>
    </row>
    <row r="190" spans="1:16" x14ac:dyDescent="0.2">
      <c r="A190" s="141" t="s">
        <v>380</v>
      </c>
      <c r="B190" s="138"/>
      <c r="C190" s="138"/>
      <c r="D190" s="138"/>
      <c r="E190" s="138"/>
      <c r="F190" s="138"/>
      <c r="G190" s="138"/>
      <c r="H190" s="138"/>
      <c r="I190" s="138"/>
      <c r="J190" s="138"/>
      <c r="K190" s="138"/>
      <c r="L190" s="138"/>
      <c r="M190" s="138"/>
      <c r="N190" s="138"/>
      <c r="O190" s="138"/>
      <c r="P190" s="138"/>
    </row>
    <row r="191" spans="1:16" ht="9.75" customHeight="1" x14ac:dyDescent="0.2">
      <c r="A191" s="242"/>
      <c r="B191" s="243"/>
      <c r="C191" s="243"/>
      <c r="D191" s="243"/>
      <c r="E191" s="243"/>
      <c r="F191" s="243"/>
      <c r="G191" s="243"/>
      <c r="H191" s="243"/>
      <c r="I191" s="243"/>
      <c r="J191" s="243"/>
      <c r="K191" s="243"/>
      <c r="L191" s="243"/>
      <c r="M191" s="243"/>
      <c r="N191" s="243"/>
      <c r="O191" s="243"/>
      <c r="P191" s="243"/>
    </row>
    <row r="192" spans="1:16" ht="33.75" customHeight="1" thickBot="1" x14ac:dyDescent="0.25">
      <c r="A192" s="324" t="s">
        <v>339</v>
      </c>
      <c r="B192" s="325"/>
      <c r="C192" s="325"/>
      <c r="D192" s="325"/>
      <c r="E192" s="325"/>
      <c r="F192" s="325"/>
      <c r="G192" s="325"/>
      <c r="H192" s="325"/>
      <c r="I192" s="325"/>
      <c r="J192" s="325"/>
      <c r="K192" s="325"/>
      <c r="L192" s="325"/>
      <c r="M192" s="325"/>
      <c r="N192" s="325"/>
      <c r="O192" s="325"/>
      <c r="P192" s="325"/>
    </row>
    <row r="193" spans="1:16" ht="120" customHeight="1" thickBot="1" x14ac:dyDescent="0.25">
      <c r="A193" s="259"/>
      <c r="B193" s="309"/>
      <c r="C193" s="309"/>
      <c r="D193" s="309"/>
      <c r="E193" s="309"/>
      <c r="F193" s="309"/>
      <c r="G193" s="309"/>
      <c r="H193" s="309"/>
      <c r="I193" s="309"/>
      <c r="J193" s="309"/>
      <c r="K193" s="309"/>
      <c r="L193" s="309"/>
      <c r="M193" s="309"/>
      <c r="N193" s="309"/>
      <c r="O193" s="309"/>
      <c r="P193" s="310"/>
    </row>
    <row r="194" spans="1:16" x14ac:dyDescent="0.2">
      <c r="A194" s="138"/>
      <c r="B194" s="138"/>
      <c r="C194" s="138"/>
      <c r="D194" s="138"/>
      <c r="E194" s="138"/>
      <c r="F194" s="138"/>
      <c r="G194" s="138"/>
      <c r="H194" s="138"/>
      <c r="I194" s="138"/>
      <c r="J194" s="138"/>
      <c r="K194" s="138"/>
      <c r="L194" s="138"/>
      <c r="M194" s="138"/>
      <c r="N194" s="138"/>
      <c r="O194" s="138"/>
      <c r="P194" s="138"/>
    </row>
  </sheetData>
  <sheetProtection algorithmName="SHA-512" hashValue="rHNEdhtDR22buJ6v4wC5GG3BFJz0lUNgpbsW+aA3fzXu/WKwa69eP8EaVqRL6KJxHY3QNzlR6n3RRVgwv6DXJA==" saltValue="lcdvPp9ayfkhH8/qfQw14g==" spinCount="100000" sheet="1" objects="1" scenarios="1" formatRows="0"/>
  <mergeCells count="197">
    <mergeCell ref="A193:P193"/>
    <mergeCell ref="A186:P186"/>
    <mergeCell ref="A187:P187"/>
    <mergeCell ref="A188:G188"/>
    <mergeCell ref="H188:P188"/>
    <mergeCell ref="A191:P191"/>
    <mergeCell ref="A192:P192"/>
    <mergeCell ref="A180:D180"/>
    <mergeCell ref="E180:P180"/>
    <mergeCell ref="A181:D181"/>
    <mergeCell ref="E181:P181"/>
    <mergeCell ref="A184:P184"/>
    <mergeCell ref="A185:P185"/>
    <mergeCell ref="A175:K176"/>
    <mergeCell ref="L175:P176"/>
    <mergeCell ref="A177:K178"/>
    <mergeCell ref="L177:P178"/>
    <mergeCell ref="A179:B179"/>
    <mergeCell ref="C179:P179"/>
    <mergeCell ref="A161:P161"/>
    <mergeCell ref="A165:P165"/>
    <mergeCell ref="A166:P166"/>
    <mergeCell ref="A169:P169"/>
    <mergeCell ref="A170:P170"/>
    <mergeCell ref="A174:P174"/>
    <mergeCell ref="A155:K156"/>
    <mergeCell ref="L155:P156"/>
    <mergeCell ref="A157:K158"/>
    <mergeCell ref="L157:P158"/>
    <mergeCell ref="A159:K160"/>
    <mergeCell ref="L159:P159"/>
    <mergeCell ref="L160:P160"/>
    <mergeCell ref="B143:G143"/>
    <mergeCell ref="H143:N143"/>
    <mergeCell ref="A147:P147"/>
    <mergeCell ref="A148:P148"/>
    <mergeCell ref="A151:P151"/>
    <mergeCell ref="A152:P152"/>
    <mergeCell ref="B140:G140"/>
    <mergeCell ref="H140:N140"/>
    <mergeCell ref="B141:G141"/>
    <mergeCell ref="H141:N141"/>
    <mergeCell ref="B142:G142"/>
    <mergeCell ref="H142:N142"/>
    <mergeCell ref="B137:G137"/>
    <mergeCell ref="H137:N137"/>
    <mergeCell ref="B138:G138"/>
    <mergeCell ref="H138:N138"/>
    <mergeCell ref="B139:G139"/>
    <mergeCell ref="H139:N139"/>
    <mergeCell ref="B134:G134"/>
    <mergeCell ref="H134:N134"/>
    <mergeCell ref="B135:G135"/>
    <mergeCell ref="H135:N135"/>
    <mergeCell ref="B136:G136"/>
    <mergeCell ref="H136:N136"/>
    <mergeCell ref="B129:G129"/>
    <mergeCell ref="H129:N129"/>
    <mergeCell ref="B130:G130"/>
    <mergeCell ref="H130:N130"/>
    <mergeCell ref="B133:G133"/>
    <mergeCell ref="H133:N133"/>
    <mergeCell ref="B126:G126"/>
    <mergeCell ref="H126:N126"/>
    <mergeCell ref="B127:G127"/>
    <mergeCell ref="H127:N127"/>
    <mergeCell ref="B128:G128"/>
    <mergeCell ref="H128:N128"/>
    <mergeCell ref="B123:G123"/>
    <mergeCell ref="H123:N123"/>
    <mergeCell ref="B124:G124"/>
    <mergeCell ref="H124:N124"/>
    <mergeCell ref="B125:G125"/>
    <mergeCell ref="H125:N125"/>
    <mergeCell ref="B120:G120"/>
    <mergeCell ref="H120:N120"/>
    <mergeCell ref="B121:G121"/>
    <mergeCell ref="H121:N121"/>
    <mergeCell ref="B122:G122"/>
    <mergeCell ref="H122:N122"/>
    <mergeCell ref="A108:P108"/>
    <mergeCell ref="A109:P109"/>
    <mergeCell ref="A111:P111"/>
    <mergeCell ref="A112:P112"/>
    <mergeCell ref="A114:P114"/>
    <mergeCell ref="A115:P115"/>
    <mergeCell ref="A101:P101"/>
    <mergeCell ref="A102:P102"/>
    <mergeCell ref="A104:B104"/>
    <mergeCell ref="A105:F105"/>
    <mergeCell ref="G105:P105"/>
    <mergeCell ref="A106:B106"/>
    <mergeCell ref="C106:G106"/>
    <mergeCell ref="A93:B93"/>
    <mergeCell ref="C93:G93"/>
    <mergeCell ref="A95:P95"/>
    <mergeCell ref="A96:P96"/>
    <mergeCell ref="A98:P98"/>
    <mergeCell ref="A99:P99"/>
    <mergeCell ref="A84:P84"/>
    <mergeCell ref="A85:P85"/>
    <mergeCell ref="A87:P87"/>
    <mergeCell ref="A88:P88"/>
    <mergeCell ref="A91:B91"/>
    <mergeCell ref="A92:F92"/>
    <mergeCell ref="G92:P92"/>
    <mergeCell ref="A78:F78"/>
    <mergeCell ref="G78:P78"/>
    <mergeCell ref="A79:B79"/>
    <mergeCell ref="C79:G79"/>
    <mergeCell ref="A81:P81"/>
    <mergeCell ref="A82:P82"/>
    <mergeCell ref="A69:P69"/>
    <mergeCell ref="A71:P71"/>
    <mergeCell ref="A72:P72"/>
    <mergeCell ref="A74:P74"/>
    <mergeCell ref="A75:P75"/>
    <mergeCell ref="A77:B77"/>
    <mergeCell ref="A64:B64"/>
    <mergeCell ref="A65:F65"/>
    <mergeCell ref="G65:P65"/>
    <mergeCell ref="A66:B66"/>
    <mergeCell ref="C66:G66"/>
    <mergeCell ref="A68:P68"/>
    <mergeCell ref="A48:P48"/>
    <mergeCell ref="A49:P49"/>
    <mergeCell ref="A53:P53"/>
    <mergeCell ref="A54:P54"/>
    <mergeCell ref="A58:P58"/>
    <mergeCell ref="A59:P59"/>
    <mergeCell ref="A36:B36"/>
    <mergeCell ref="C36:P36"/>
    <mergeCell ref="A40:L40"/>
    <mergeCell ref="M40:P40"/>
    <mergeCell ref="A41:P41"/>
    <mergeCell ref="A44:P44"/>
    <mergeCell ref="A30:B31"/>
    <mergeCell ref="C30:F30"/>
    <mergeCell ref="G30:P30"/>
    <mergeCell ref="C31:F31"/>
    <mergeCell ref="G31:P31"/>
    <mergeCell ref="A35:B35"/>
    <mergeCell ref="C35:P35"/>
    <mergeCell ref="A26:B27"/>
    <mergeCell ref="C26:F26"/>
    <mergeCell ref="G26:P26"/>
    <mergeCell ref="C27:F27"/>
    <mergeCell ref="G27:P27"/>
    <mergeCell ref="A28:B29"/>
    <mergeCell ref="C28:F28"/>
    <mergeCell ref="G28:P28"/>
    <mergeCell ref="C29:F29"/>
    <mergeCell ref="G29:P29"/>
    <mergeCell ref="A22:B23"/>
    <mergeCell ref="C22:F22"/>
    <mergeCell ref="G22:P22"/>
    <mergeCell ref="C23:F23"/>
    <mergeCell ref="G23:P23"/>
    <mergeCell ref="A24:B25"/>
    <mergeCell ref="C24:F24"/>
    <mergeCell ref="G24:P24"/>
    <mergeCell ref="C25:F25"/>
    <mergeCell ref="G25:P25"/>
    <mergeCell ref="A18:B19"/>
    <mergeCell ref="C18:F18"/>
    <mergeCell ref="G18:P18"/>
    <mergeCell ref="C19:F19"/>
    <mergeCell ref="G19:P19"/>
    <mergeCell ref="A20:B21"/>
    <mergeCell ref="C20:F20"/>
    <mergeCell ref="G20:P20"/>
    <mergeCell ref="C21:F21"/>
    <mergeCell ref="G21:P21"/>
    <mergeCell ref="A14:B15"/>
    <mergeCell ref="C14:F14"/>
    <mergeCell ref="G14:P14"/>
    <mergeCell ref="C15:F15"/>
    <mergeCell ref="G15:P15"/>
    <mergeCell ref="A16:B17"/>
    <mergeCell ref="C16:F16"/>
    <mergeCell ref="G16:P16"/>
    <mergeCell ref="C17:F17"/>
    <mergeCell ref="G17:P17"/>
    <mergeCell ref="A11:B11"/>
    <mergeCell ref="C11:P11"/>
    <mergeCell ref="A12:B13"/>
    <mergeCell ref="C12:F12"/>
    <mergeCell ref="G12:P12"/>
    <mergeCell ref="C13:F13"/>
    <mergeCell ref="G13:P13"/>
    <mergeCell ref="A2:P2"/>
    <mergeCell ref="A6:B6"/>
    <mergeCell ref="C6:P6"/>
    <mergeCell ref="A7:B7"/>
    <mergeCell ref="C7:P7"/>
    <mergeCell ref="A10:B10"/>
    <mergeCell ref="C10:P10"/>
  </mergeCells>
  <phoneticPr fontId="1"/>
  <conditionalFormatting sqref="A44:P44">
    <cfRule type="expression" dxfId="580" priority="23">
      <formula>$A$44=""</formula>
    </cfRule>
  </conditionalFormatting>
  <conditionalFormatting sqref="A49:P49">
    <cfRule type="expression" dxfId="579" priority="24">
      <formula>$A$49=""</formula>
    </cfRule>
  </conditionalFormatting>
  <conditionalFormatting sqref="A54:P54">
    <cfRule type="expression" dxfId="578" priority="1">
      <formula>$A$54=""</formula>
    </cfRule>
  </conditionalFormatting>
  <conditionalFormatting sqref="A59:P59">
    <cfRule type="expression" dxfId="577" priority="27">
      <formula>$A$59=""</formula>
    </cfRule>
  </conditionalFormatting>
  <conditionalFormatting sqref="A69:P69">
    <cfRule type="expression" dxfId="576" priority="35">
      <formula>$A$69=""</formula>
    </cfRule>
  </conditionalFormatting>
  <conditionalFormatting sqref="A72:P72">
    <cfRule type="expression" dxfId="575" priority="36">
      <formula>$A$72=""</formula>
    </cfRule>
  </conditionalFormatting>
  <conditionalFormatting sqref="A75:P75">
    <cfRule type="expression" dxfId="574" priority="37">
      <formula>$A$75=""</formula>
    </cfRule>
  </conditionalFormatting>
  <conditionalFormatting sqref="A82:P82">
    <cfRule type="expression" dxfId="573" priority="45">
      <formula>$A$82=""</formula>
    </cfRule>
  </conditionalFormatting>
  <conditionalFormatting sqref="A85:P85">
    <cfRule type="expression" dxfId="572" priority="46">
      <formula>$A$85=""</formula>
    </cfRule>
  </conditionalFormatting>
  <conditionalFormatting sqref="A88:P88">
    <cfRule type="expression" dxfId="571" priority="47">
      <formula>$A$88=""</formula>
    </cfRule>
  </conditionalFormatting>
  <conditionalFormatting sqref="A96:P96">
    <cfRule type="expression" dxfId="570" priority="56">
      <formula>$A$96=""</formula>
    </cfRule>
  </conditionalFormatting>
  <conditionalFormatting sqref="A99:P99">
    <cfRule type="expression" dxfId="569" priority="57">
      <formula>$A$99=""</formula>
    </cfRule>
  </conditionalFormatting>
  <conditionalFormatting sqref="A102:P102">
    <cfRule type="expression" dxfId="568" priority="58">
      <formula>$A$102=""</formula>
    </cfRule>
  </conditionalFormatting>
  <conditionalFormatting sqref="A109:P109">
    <cfRule type="expression" dxfId="567" priority="65">
      <formula>$A$109=""</formula>
    </cfRule>
  </conditionalFormatting>
  <conditionalFormatting sqref="A112:P112">
    <cfRule type="expression" dxfId="566" priority="66">
      <formula>$A$112=""</formula>
    </cfRule>
  </conditionalFormatting>
  <conditionalFormatting sqref="A115:P115">
    <cfRule type="expression" dxfId="565" priority="67">
      <formula>$A$115=""</formula>
    </cfRule>
  </conditionalFormatting>
  <conditionalFormatting sqref="A148:P148">
    <cfRule type="expression" dxfId="564" priority="110">
      <formula>$A$148=""</formula>
    </cfRule>
  </conditionalFormatting>
  <conditionalFormatting sqref="A152:P152">
    <cfRule type="expression" dxfId="563" priority="111">
      <formula>$A$152=""</formula>
    </cfRule>
  </conditionalFormatting>
  <conditionalFormatting sqref="A166:P166">
    <cfRule type="expression" dxfId="562" priority="116">
      <formula>$A$166=""</formula>
    </cfRule>
  </conditionalFormatting>
  <conditionalFormatting sqref="A170:P170">
    <cfRule type="expression" dxfId="561" priority="117">
      <formula>$A$170=""</formula>
    </cfRule>
  </conditionalFormatting>
  <conditionalFormatting sqref="A187:P187">
    <cfRule type="expression" dxfId="560" priority="123">
      <formula>$A$187=""</formula>
    </cfRule>
  </conditionalFormatting>
  <conditionalFormatting sqref="A193:P193">
    <cfRule type="expression" dxfId="559" priority="125">
      <formula>$A$193=""</formula>
    </cfRule>
  </conditionalFormatting>
  <conditionalFormatting sqref="B121:G121">
    <cfRule type="expression" dxfId="558" priority="109">
      <formula>$B$121=""</formula>
    </cfRule>
  </conditionalFormatting>
  <conditionalFormatting sqref="B122:G122">
    <cfRule type="expression" dxfId="557" priority="108">
      <formula>$B$122=""</formula>
    </cfRule>
  </conditionalFormatting>
  <conditionalFormatting sqref="B123:G123">
    <cfRule type="expression" dxfId="556" priority="107">
      <formula>$B$123=""</formula>
    </cfRule>
  </conditionalFormatting>
  <conditionalFormatting sqref="B124:G124">
    <cfRule type="expression" dxfId="555" priority="106">
      <formula>$B$124=""</formula>
    </cfRule>
  </conditionalFormatting>
  <conditionalFormatting sqref="B125:G125">
    <cfRule type="expression" dxfId="554" priority="105">
      <formula>$B$125=""</formula>
    </cfRule>
  </conditionalFormatting>
  <conditionalFormatting sqref="B126:G126">
    <cfRule type="expression" dxfId="553" priority="104">
      <formula>$B$126=""</formula>
    </cfRule>
  </conditionalFormatting>
  <conditionalFormatting sqref="B127:G127">
    <cfRule type="expression" dxfId="552" priority="101">
      <formula>$B$127=""</formula>
    </cfRule>
  </conditionalFormatting>
  <conditionalFormatting sqref="B128:G128">
    <cfRule type="expression" dxfId="551" priority="100">
      <formula>$B$128=""</formula>
    </cfRule>
  </conditionalFormatting>
  <conditionalFormatting sqref="B129:G129">
    <cfRule type="expression" dxfId="550" priority="99">
      <formula>$B$129=""</formula>
    </cfRule>
  </conditionalFormatting>
  <conditionalFormatting sqref="B130:G130">
    <cfRule type="expression" dxfId="549" priority="98">
      <formula>$B$130=""</formula>
    </cfRule>
  </conditionalFormatting>
  <conditionalFormatting sqref="B134:G134">
    <cfRule type="expression" dxfId="548" priority="87">
      <formula>$B$134=""</formula>
    </cfRule>
  </conditionalFormatting>
  <conditionalFormatting sqref="B135:G135">
    <cfRule type="expression" dxfId="547" priority="86">
      <formula>$B$135=""</formula>
    </cfRule>
  </conditionalFormatting>
  <conditionalFormatting sqref="B136:G136">
    <cfRule type="expression" dxfId="546" priority="85">
      <formula>$B$136=""</formula>
    </cfRule>
  </conditionalFormatting>
  <conditionalFormatting sqref="B137:G137">
    <cfRule type="expression" dxfId="545" priority="84">
      <formula>$B$137=""</formula>
    </cfRule>
  </conditionalFormatting>
  <conditionalFormatting sqref="B138:G138">
    <cfRule type="expression" dxfId="544" priority="83">
      <formula>$B$138=""</formula>
    </cfRule>
  </conditionalFormatting>
  <conditionalFormatting sqref="B139:G139">
    <cfRule type="expression" dxfId="543" priority="82">
      <formula>$B$139=""</formula>
    </cfRule>
  </conditionalFormatting>
  <conditionalFormatting sqref="B140:G140">
    <cfRule type="expression" dxfId="542" priority="81">
      <formula>$B$140=""</formula>
    </cfRule>
  </conditionalFormatting>
  <conditionalFormatting sqref="B141:G141">
    <cfRule type="expression" dxfId="541" priority="80">
      <formula>$B$141=""</formula>
    </cfRule>
  </conditionalFormatting>
  <conditionalFormatting sqref="B142:G142">
    <cfRule type="expression" dxfId="540" priority="79">
      <formula>$B$142=""</formula>
    </cfRule>
  </conditionalFormatting>
  <conditionalFormatting sqref="B143:G143">
    <cfRule type="expression" dxfId="539" priority="78">
      <formula>$B$143=""</formula>
    </cfRule>
  </conditionalFormatting>
  <conditionalFormatting sqref="C64">
    <cfRule type="expression" dxfId="538" priority="34">
      <formula>$C$64=""</formula>
    </cfRule>
  </conditionalFormatting>
  <conditionalFormatting sqref="C77">
    <cfRule type="expression" dxfId="537" priority="38">
      <formula>$C$77=""</formula>
    </cfRule>
  </conditionalFormatting>
  <conditionalFormatting sqref="C91">
    <cfRule type="expression" dxfId="536" priority="48">
      <formula>$C$91=""</formula>
    </cfRule>
  </conditionalFormatting>
  <conditionalFormatting sqref="C104">
    <cfRule type="expression" dxfId="535" priority="49">
      <formula>$C$104=""</formula>
    </cfRule>
  </conditionalFormatting>
  <conditionalFormatting sqref="C66:G66">
    <cfRule type="expression" dxfId="534" priority="32">
      <formula>$C$66=""</formula>
    </cfRule>
  </conditionalFormatting>
  <conditionalFormatting sqref="C79:G79">
    <cfRule type="expression" dxfId="533" priority="43">
      <formula>$C$79=""</formula>
    </cfRule>
  </conditionalFormatting>
  <conditionalFormatting sqref="C93:G93">
    <cfRule type="expression" dxfId="532" priority="54">
      <formula>$C$93=""</formula>
    </cfRule>
  </conditionalFormatting>
  <conditionalFormatting sqref="C106:G106">
    <cfRule type="expression" dxfId="531" priority="64">
      <formula>$C$106=""</formula>
    </cfRule>
  </conditionalFormatting>
  <conditionalFormatting sqref="C6:P7">
    <cfRule type="expression" dxfId="530" priority="133">
      <formula>$C$6:$P$7=""</formula>
    </cfRule>
    <cfRule type="expression" dxfId="529" priority="132">
      <formula>$C$6=""</formula>
    </cfRule>
  </conditionalFormatting>
  <conditionalFormatting sqref="C7:P7">
    <cfRule type="expression" dxfId="528" priority="3">
      <formula>$C$7=""</formula>
    </cfRule>
  </conditionalFormatting>
  <conditionalFormatting sqref="C10:P10">
    <cfRule type="expression" dxfId="527" priority="131">
      <formula>$C$10=""</formula>
    </cfRule>
  </conditionalFormatting>
  <conditionalFormatting sqref="C11:P11">
    <cfRule type="expression" dxfId="526" priority="130">
      <formula>$C$11=""</formula>
    </cfRule>
  </conditionalFormatting>
  <conditionalFormatting sqref="C35:P35">
    <cfRule type="expression" dxfId="525" priority="20">
      <formula>$C$35=""</formula>
    </cfRule>
  </conditionalFormatting>
  <conditionalFormatting sqref="C36:P36">
    <cfRule type="expression" dxfId="524" priority="21">
      <formula>$C$36=""</formula>
    </cfRule>
  </conditionalFormatting>
  <conditionalFormatting sqref="C179:P179">
    <cfRule type="expression" dxfId="523" priority="120">
      <formula>$C$179=""</formula>
    </cfRule>
  </conditionalFormatting>
  <conditionalFormatting sqref="E180:P180">
    <cfRule type="expression" dxfId="522" priority="121">
      <formula>$E$180=""</formula>
    </cfRule>
  </conditionalFormatting>
  <conditionalFormatting sqref="E181:P181">
    <cfRule type="expression" dxfId="521" priority="122">
      <formula>$E$181=""</formula>
    </cfRule>
  </conditionalFormatting>
  <conditionalFormatting sqref="G12:P12">
    <cfRule type="expression" dxfId="520" priority="129">
      <formula>$G$12=""</formula>
    </cfRule>
  </conditionalFormatting>
  <conditionalFormatting sqref="G13:P13">
    <cfRule type="expression" dxfId="519" priority="128">
      <formula>$G$13=""</formula>
    </cfRule>
  </conditionalFormatting>
  <conditionalFormatting sqref="G14:P14">
    <cfRule type="expression" dxfId="518" priority="127">
      <formula>$G$14=""</formula>
    </cfRule>
  </conditionalFormatting>
  <conditionalFormatting sqref="G15:P15">
    <cfRule type="expression" dxfId="517" priority="126">
      <formula>$G$15=""</formula>
    </cfRule>
  </conditionalFormatting>
  <conditionalFormatting sqref="G16:P16">
    <cfRule type="expression" dxfId="516" priority="4">
      <formula>$G$16=""</formula>
    </cfRule>
  </conditionalFormatting>
  <conditionalFormatting sqref="G17:P17">
    <cfRule type="expression" dxfId="515" priority="5">
      <formula>$G$17=""</formula>
    </cfRule>
  </conditionalFormatting>
  <conditionalFormatting sqref="G18:P18">
    <cfRule type="expression" dxfId="514" priority="6">
      <formula>$G$18=""</formula>
    </cfRule>
  </conditionalFormatting>
  <conditionalFormatting sqref="G19:P19">
    <cfRule type="expression" dxfId="513" priority="7">
      <formula>$G$19=""</formula>
    </cfRule>
  </conditionalFormatting>
  <conditionalFormatting sqref="G20:P20">
    <cfRule type="expression" dxfId="512" priority="8">
      <formula>$G$20=""</formula>
    </cfRule>
  </conditionalFormatting>
  <conditionalFormatting sqref="G21:P21">
    <cfRule type="expression" dxfId="511" priority="9">
      <formula>$G$21=""</formula>
    </cfRule>
  </conditionalFormatting>
  <conditionalFormatting sqref="G22:P22">
    <cfRule type="expression" dxfId="510" priority="10">
      <formula>$G$22=""</formula>
    </cfRule>
  </conditionalFormatting>
  <conditionalFormatting sqref="G23:P23">
    <cfRule type="expression" dxfId="509" priority="11">
      <formula>$G$23=""</formula>
    </cfRule>
  </conditionalFormatting>
  <conditionalFormatting sqref="G24:P24">
    <cfRule type="expression" dxfId="508" priority="12">
      <formula>$G$24=""</formula>
    </cfRule>
  </conditionalFormatting>
  <conditionalFormatting sqref="G25:P25">
    <cfRule type="expression" dxfId="507" priority="13">
      <formula>$G$25=""</formula>
    </cfRule>
  </conditionalFormatting>
  <conditionalFormatting sqref="G26:P26">
    <cfRule type="expression" dxfId="506" priority="14">
      <formula>$G$26=""</formula>
    </cfRule>
  </conditionalFormatting>
  <conditionalFormatting sqref="G27:P27">
    <cfRule type="expression" dxfId="505" priority="15">
      <formula>$G$27=""</formula>
    </cfRule>
  </conditionalFormatting>
  <conditionalFormatting sqref="G28:P28">
    <cfRule type="expression" dxfId="504" priority="16">
      <formula>$G$28=""</formula>
    </cfRule>
  </conditionalFormatting>
  <conditionalFormatting sqref="G29:P29">
    <cfRule type="expression" dxfId="503" priority="17">
      <formula>$G$29=""</formula>
    </cfRule>
  </conditionalFormatting>
  <conditionalFormatting sqref="G30:P30">
    <cfRule type="expression" dxfId="502" priority="18">
      <formula>$G$30=""</formula>
    </cfRule>
  </conditionalFormatting>
  <conditionalFormatting sqref="G31:P31">
    <cfRule type="expression" dxfId="501" priority="19">
      <formula>$G$31=""</formula>
    </cfRule>
  </conditionalFormatting>
  <conditionalFormatting sqref="G65:P65">
    <cfRule type="expression" dxfId="500" priority="33">
      <formula>$G$65=""</formula>
    </cfRule>
  </conditionalFormatting>
  <conditionalFormatting sqref="G78:P78">
    <cfRule type="expression" dxfId="499" priority="44">
      <formula>$G$78=""</formula>
    </cfRule>
  </conditionalFormatting>
  <conditionalFormatting sqref="G92:P92">
    <cfRule type="expression" dxfId="498" priority="55">
      <formula>$G$92=""</formula>
    </cfRule>
  </conditionalFormatting>
  <conditionalFormatting sqref="G105:P105">
    <cfRule type="expression" dxfId="497" priority="59">
      <formula>$G$105=""</formula>
    </cfRule>
  </conditionalFormatting>
  <conditionalFormatting sqref="H121:N121">
    <cfRule type="expression" dxfId="496" priority="97">
      <formula>$H$121=""</formula>
    </cfRule>
  </conditionalFormatting>
  <conditionalFormatting sqref="H122:N122">
    <cfRule type="expression" dxfId="495" priority="96">
      <formula>$H$122=""</formula>
    </cfRule>
  </conditionalFormatting>
  <conditionalFormatting sqref="H123:N123">
    <cfRule type="expression" dxfId="494" priority="95">
      <formula>$H$123=""</formula>
    </cfRule>
  </conditionalFormatting>
  <conditionalFormatting sqref="H124:N124">
    <cfRule type="expression" dxfId="493" priority="94">
      <formula>$H$124=""</formula>
    </cfRule>
  </conditionalFormatting>
  <conditionalFormatting sqref="H125:N125">
    <cfRule type="expression" dxfId="492" priority="93">
      <formula>$H$125=""</formula>
    </cfRule>
  </conditionalFormatting>
  <conditionalFormatting sqref="H126:N126">
    <cfRule type="expression" dxfId="491" priority="92">
      <formula>$H$126=""</formula>
    </cfRule>
  </conditionalFormatting>
  <conditionalFormatting sqref="H127:N127">
    <cfRule type="expression" dxfId="490" priority="91">
      <formula>$H$127=""</formula>
    </cfRule>
  </conditionalFormatting>
  <conditionalFormatting sqref="H128:N128">
    <cfRule type="expression" dxfId="489" priority="90">
      <formula>$H$128=""</formula>
    </cfRule>
  </conditionalFormatting>
  <conditionalFormatting sqref="H129:N129">
    <cfRule type="expression" dxfId="488" priority="89">
      <formula>$H$129=""</formula>
    </cfRule>
  </conditionalFormatting>
  <conditionalFormatting sqref="H130:N130">
    <cfRule type="expression" dxfId="487" priority="88">
      <formula>$H$130=""</formula>
    </cfRule>
  </conditionalFormatting>
  <conditionalFormatting sqref="H134:N134">
    <cfRule type="expression" dxfId="486" priority="77">
      <formula>$H$134=""</formula>
    </cfRule>
  </conditionalFormatting>
  <conditionalFormatting sqref="H135:N135">
    <cfRule type="expression" dxfId="485" priority="76">
      <formula>$H$135=""</formula>
    </cfRule>
  </conditionalFormatting>
  <conditionalFormatting sqref="H136:N136">
    <cfRule type="expression" dxfId="484" priority="75">
      <formula>$H$136=""</formula>
    </cfRule>
  </conditionalFormatting>
  <conditionalFormatting sqref="H137:N137">
    <cfRule type="expression" dxfId="483" priority="74">
      <formula>$H$137=""</formula>
    </cfRule>
  </conditionalFormatting>
  <conditionalFormatting sqref="H138:N138">
    <cfRule type="expression" dxfId="482" priority="73">
      <formula>$H$138=""</formula>
    </cfRule>
  </conditionalFormatting>
  <conditionalFormatting sqref="H139:N139">
    <cfRule type="expression" dxfId="481" priority="72">
      <formula>$H$139=""</formula>
    </cfRule>
  </conditionalFormatting>
  <conditionalFormatting sqref="H140:N140">
    <cfRule type="expression" dxfId="480" priority="71">
      <formula>$H$140=""</formula>
    </cfRule>
  </conditionalFormatting>
  <conditionalFormatting sqref="H141:N141">
    <cfRule type="expression" dxfId="479" priority="70">
      <formula>$H$141=""</formula>
    </cfRule>
  </conditionalFormatting>
  <conditionalFormatting sqref="H142:N142">
    <cfRule type="expression" dxfId="478" priority="69">
      <formula>$H$142=""</formula>
    </cfRule>
  </conditionalFormatting>
  <conditionalFormatting sqref="H143:N143">
    <cfRule type="expression" dxfId="477" priority="68">
      <formula>$H$143=""</formula>
    </cfRule>
  </conditionalFormatting>
  <conditionalFormatting sqref="H188:P188">
    <cfRule type="expression" dxfId="476" priority="124">
      <formula>$H$188=""</formula>
    </cfRule>
  </conditionalFormatting>
  <conditionalFormatting sqref="I66">
    <cfRule type="expression" dxfId="475" priority="31">
      <formula>$I$66=""</formula>
    </cfRule>
  </conditionalFormatting>
  <conditionalFormatting sqref="I79">
    <cfRule type="expression" dxfId="474" priority="42">
      <formula>$I$79=""</formula>
    </cfRule>
  </conditionalFormatting>
  <conditionalFormatting sqref="I93">
    <cfRule type="expression" dxfId="473" priority="53">
      <formula>$I$93=""</formula>
    </cfRule>
  </conditionalFormatting>
  <conditionalFormatting sqref="I106">
    <cfRule type="expression" dxfId="472" priority="63">
      <formula>$I$106=""</formula>
    </cfRule>
  </conditionalFormatting>
  <conditionalFormatting sqref="K66">
    <cfRule type="expression" dxfId="471" priority="30">
      <formula>$K$66=""</formula>
    </cfRule>
  </conditionalFormatting>
  <conditionalFormatting sqref="K79">
    <cfRule type="expression" dxfId="470" priority="41">
      <formula>$K$79=""</formula>
    </cfRule>
  </conditionalFormatting>
  <conditionalFormatting sqref="K93">
    <cfRule type="expression" dxfId="469" priority="52">
      <formula>$K$93=""</formula>
    </cfRule>
  </conditionalFormatting>
  <conditionalFormatting sqref="K106">
    <cfRule type="expression" dxfId="468" priority="62">
      <formula>$K$106=""</formula>
    </cfRule>
  </conditionalFormatting>
  <conditionalFormatting sqref="L155:P156">
    <cfRule type="expression" dxfId="467" priority="112">
      <formula>$L$155=""</formula>
    </cfRule>
  </conditionalFormatting>
  <conditionalFormatting sqref="L157:P158">
    <cfRule type="expression" dxfId="466" priority="113">
      <formula>$L$157=""</formula>
    </cfRule>
  </conditionalFormatting>
  <conditionalFormatting sqref="L159:P159">
    <cfRule type="expression" dxfId="465" priority="114">
      <formula>$L$159=""</formula>
    </cfRule>
  </conditionalFormatting>
  <conditionalFormatting sqref="L160:P160">
    <cfRule type="expression" dxfId="464" priority="115">
      <formula>$L$160=""</formula>
    </cfRule>
  </conditionalFormatting>
  <conditionalFormatting sqref="L175:P176">
    <cfRule type="expression" dxfId="463" priority="118">
      <formula>$L$175=""</formula>
    </cfRule>
  </conditionalFormatting>
  <conditionalFormatting sqref="L177:P178">
    <cfRule type="expression" dxfId="462" priority="119">
      <formula>$L$177=""</formula>
    </cfRule>
  </conditionalFormatting>
  <conditionalFormatting sqref="M66">
    <cfRule type="expression" dxfId="461" priority="29">
      <formula>$M$66=""</formula>
    </cfRule>
  </conditionalFormatting>
  <conditionalFormatting sqref="M79">
    <cfRule type="expression" dxfId="460" priority="40">
      <formula>$M$79=""</formula>
    </cfRule>
  </conditionalFormatting>
  <conditionalFormatting sqref="M93">
    <cfRule type="expression" dxfId="459" priority="51">
      <formula>$M$93=""</formula>
    </cfRule>
  </conditionalFormatting>
  <conditionalFormatting sqref="M106">
    <cfRule type="expression" dxfId="458" priority="61">
      <formula>$M$106=""</formula>
    </cfRule>
  </conditionalFormatting>
  <conditionalFormatting sqref="M40:P40">
    <cfRule type="expression" dxfId="457" priority="22">
      <formula>$M$40=""</formula>
    </cfRule>
  </conditionalFormatting>
  <conditionalFormatting sqref="O66">
    <cfRule type="expression" dxfId="456" priority="28">
      <formula>$O$66=""</formula>
    </cfRule>
  </conditionalFormatting>
  <conditionalFormatting sqref="O79">
    <cfRule type="expression" dxfId="455" priority="39">
      <formula>$O$79=""</formula>
    </cfRule>
  </conditionalFormatting>
  <conditionalFormatting sqref="O93">
    <cfRule type="expression" dxfId="454" priority="50">
      <formula>$O$93=""</formula>
    </cfRule>
  </conditionalFormatting>
  <conditionalFormatting sqref="O106">
    <cfRule type="expression" dxfId="453" priority="60">
      <formula>$O$106=""</formula>
    </cfRule>
  </conditionalFormatting>
  <dataValidations count="6">
    <dataValidation type="textLength" operator="lessThanOrEqual" allowBlank="1" showInputMessage="1" showErrorMessage="1" sqref="A49:P49 A148:P148 A152:P152" xr:uid="{1FC76625-4FCF-4D83-AF1E-68696269FA4A}">
      <formula1>350</formula1>
    </dataValidation>
    <dataValidation type="textLength" operator="lessThanOrEqual" allowBlank="1" showInputMessage="1" showErrorMessage="1" sqref="A115:P115 A72:P72 A85:P85 A99:P99 A75:P75 A88:P88 A102:P102 A69:P69 A82:P82 A96:P96 A109:P109 A112:P112" xr:uid="{54946BFE-A166-46D0-84D0-C9658368E063}">
      <formula1>300</formula1>
    </dataValidation>
    <dataValidation type="list" allowBlank="1" showInputMessage="1" showErrorMessage="1" sqref="C64 C77 C91 C104" xr:uid="{5B8CB9CF-C994-4546-A4E5-6F4883BF8499}">
      <formula1>"ア,イ,ウ,エ"</formula1>
    </dataValidation>
    <dataValidation type="textLength" operator="lessThan" allowBlank="1" showInputMessage="1" showErrorMessage="1" sqref="A187:P187" xr:uid="{DC23057B-00F6-4955-B293-0C5C0A641C8D}">
      <formula1>250</formula1>
    </dataValidation>
    <dataValidation type="list" allowBlank="1" showInputMessage="1" showErrorMessage="1" sqref="L175:O178 M40:P40 M155:O158 L155:L159" xr:uid="{9A110AA8-2A21-413C-97B8-C3C9ADAFBFFA}">
      <formula1>"はい,いいえ"</formula1>
    </dataValidation>
    <dataValidation type="textLength" operator="lessThanOrEqual" allowBlank="1" showInputMessage="1" showErrorMessage="1" sqref="A193:P193 A54:P54 A59:P59 A188 A166:P166 A170:P170" xr:uid="{FB93F205-5B29-47EE-AFBD-FFD31A5005C7}">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6" manualBreakCount="6">
    <brk id="32" max="15" man="1"/>
    <brk id="61" max="15" man="1"/>
    <brk id="89" max="15" man="1"/>
    <brk id="117" max="15" man="1"/>
    <brk id="144" max="15" man="1"/>
    <brk id="16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0"/>
  <sheetViews>
    <sheetView showGridLines="0" view="pageBreakPreview" zoomScale="115" zoomScaleNormal="100" zoomScaleSheetLayoutView="115" workbookViewId="0">
      <selection activeCell="F3" sqref="F3:K3"/>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73</v>
      </c>
    </row>
    <row r="2" spans="1:11" ht="16.2" x14ac:dyDescent="0.2">
      <c r="A2" s="371" t="s">
        <v>74</v>
      </c>
      <c r="B2" s="372"/>
      <c r="C2" s="372"/>
      <c r="D2" s="372"/>
      <c r="E2" s="372"/>
      <c r="F2" s="372"/>
      <c r="G2" s="372"/>
      <c r="H2" s="372"/>
      <c r="I2" s="372"/>
      <c r="J2" s="372"/>
      <c r="K2" s="372"/>
    </row>
    <row r="3" spans="1:11" ht="21" customHeight="1" x14ac:dyDescent="0.2">
      <c r="C3" s="337" t="s">
        <v>86</v>
      </c>
      <c r="D3" s="338"/>
      <c r="E3" s="338"/>
      <c r="F3" s="373"/>
      <c r="G3" s="374"/>
      <c r="H3" s="374"/>
      <c r="I3" s="374"/>
      <c r="J3" s="374"/>
      <c r="K3" s="374"/>
    </row>
    <row r="5" spans="1:11" ht="16.5" customHeight="1" x14ac:dyDescent="0.2">
      <c r="A5" s="375" t="s">
        <v>75</v>
      </c>
      <c r="B5" s="376"/>
      <c r="C5" s="376"/>
      <c r="D5" s="376"/>
      <c r="E5" s="376"/>
      <c r="F5" s="376"/>
      <c r="G5" s="376"/>
      <c r="H5" s="376"/>
      <c r="I5" s="376"/>
      <c r="J5" s="376"/>
      <c r="K5" s="376"/>
    </row>
    <row r="7" spans="1:11" x14ac:dyDescent="0.2">
      <c r="A7" s="1" t="s">
        <v>76</v>
      </c>
      <c r="K7" s="2" t="s">
        <v>94</v>
      </c>
    </row>
    <row r="8" spans="1:11" ht="15.75" customHeight="1" x14ac:dyDescent="0.2">
      <c r="A8" s="364" t="s">
        <v>77</v>
      </c>
      <c r="B8" s="365"/>
      <c r="C8" s="105" t="s">
        <v>364</v>
      </c>
      <c r="D8" s="13"/>
      <c r="E8" s="4" t="s">
        <v>83</v>
      </c>
      <c r="F8" s="364" t="s">
        <v>85</v>
      </c>
      <c r="G8" s="368"/>
      <c r="H8" s="368"/>
      <c r="I8" s="368"/>
      <c r="J8" s="368"/>
      <c r="K8" s="365"/>
    </row>
    <row r="9" spans="1:11" ht="16.5" customHeight="1" x14ac:dyDescent="0.2">
      <c r="A9" s="366"/>
      <c r="B9" s="367"/>
      <c r="C9" s="370" t="s">
        <v>84</v>
      </c>
      <c r="D9" s="369"/>
      <c r="E9" s="367"/>
      <c r="F9" s="366"/>
      <c r="G9" s="369"/>
      <c r="H9" s="369"/>
      <c r="I9" s="369"/>
      <c r="J9" s="369"/>
      <c r="K9" s="367"/>
    </row>
    <row r="10" spans="1:11" ht="30" customHeight="1" x14ac:dyDescent="0.2">
      <c r="A10" s="381" t="s">
        <v>87</v>
      </c>
      <c r="B10" s="382"/>
      <c r="C10" s="356"/>
      <c r="D10" s="357"/>
      <c r="E10" s="357"/>
      <c r="F10" s="358"/>
      <c r="G10" s="359"/>
      <c r="H10" s="359"/>
      <c r="I10" s="359"/>
      <c r="J10" s="359"/>
      <c r="K10" s="359"/>
    </row>
    <row r="11" spans="1:11" ht="24.75" customHeight="1" x14ac:dyDescent="0.2">
      <c r="A11" s="202" t="s">
        <v>78</v>
      </c>
      <c r="B11" s="203"/>
      <c r="C11" s="356"/>
      <c r="D11" s="357"/>
      <c r="E11" s="357"/>
      <c r="F11" s="358"/>
      <c r="G11" s="359"/>
      <c r="H11" s="359"/>
      <c r="I11" s="359"/>
      <c r="J11" s="359"/>
      <c r="K11" s="359"/>
    </row>
    <row r="12" spans="1:11" ht="24.75" customHeight="1" x14ac:dyDescent="0.2">
      <c r="A12" s="202" t="s">
        <v>79</v>
      </c>
      <c r="B12" s="203"/>
      <c r="C12" s="356"/>
      <c r="D12" s="357"/>
      <c r="E12" s="357"/>
      <c r="F12" s="358"/>
      <c r="G12" s="359"/>
      <c r="H12" s="359"/>
      <c r="I12" s="359"/>
      <c r="J12" s="359"/>
      <c r="K12" s="359"/>
    </row>
    <row r="13" spans="1:11" ht="24.75" customHeight="1" x14ac:dyDescent="0.2">
      <c r="A13" s="383" t="s">
        <v>90</v>
      </c>
      <c r="B13" s="199"/>
      <c r="C13" s="377">
        <f>C14+C15</f>
        <v>0</v>
      </c>
      <c r="D13" s="378"/>
      <c r="E13" s="378"/>
      <c r="F13" s="202"/>
      <c r="G13" s="203"/>
      <c r="H13" s="203"/>
      <c r="I13" s="203"/>
      <c r="J13" s="203"/>
      <c r="K13" s="203"/>
    </row>
    <row r="14" spans="1:11" ht="24.75" customHeight="1" x14ac:dyDescent="0.2">
      <c r="A14" s="6"/>
      <c r="B14" s="3" t="s">
        <v>89</v>
      </c>
      <c r="C14" s="356"/>
      <c r="D14" s="357"/>
      <c r="E14" s="357"/>
      <c r="F14" s="358"/>
      <c r="G14" s="359"/>
      <c r="H14" s="359"/>
      <c r="I14" s="359"/>
      <c r="J14" s="359"/>
      <c r="K14" s="359"/>
    </row>
    <row r="15" spans="1:11" ht="24.75" customHeight="1" x14ac:dyDescent="0.2">
      <c r="A15" s="7"/>
      <c r="B15" s="5" t="s">
        <v>149</v>
      </c>
      <c r="C15" s="356"/>
      <c r="D15" s="357"/>
      <c r="E15" s="357"/>
      <c r="F15" s="358"/>
      <c r="G15" s="359"/>
      <c r="H15" s="359"/>
      <c r="I15" s="359"/>
      <c r="J15" s="359"/>
      <c r="K15" s="359"/>
    </row>
    <row r="16" spans="1:11" ht="24.75" customHeight="1" x14ac:dyDescent="0.2">
      <c r="A16" s="360" t="s">
        <v>93</v>
      </c>
      <c r="B16" s="361"/>
      <c r="C16" s="377">
        <f>C17+C18</f>
        <v>0</v>
      </c>
      <c r="D16" s="378"/>
      <c r="E16" s="378"/>
      <c r="F16" s="202"/>
      <c r="G16" s="203"/>
      <c r="H16" s="203"/>
      <c r="I16" s="203"/>
      <c r="J16" s="203"/>
      <c r="K16" s="203"/>
    </row>
    <row r="17" spans="1:11" ht="24.75" customHeight="1" x14ac:dyDescent="0.2">
      <c r="A17" s="6"/>
      <c r="B17" s="3" t="s">
        <v>91</v>
      </c>
      <c r="C17" s="356"/>
      <c r="D17" s="357"/>
      <c r="E17" s="357"/>
      <c r="F17" s="358"/>
      <c r="G17" s="359"/>
      <c r="H17" s="359"/>
      <c r="I17" s="359"/>
      <c r="J17" s="359"/>
      <c r="K17" s="359"/>
    </row>
    <row r="18" spans="1:11" ht="24.75" customHeight="1" x14ac:dyDescent="0.2">
      <c r="A18" s="7"/>
      <c r="B18" s="5" t="s">
        <v>92</v>
      </c>
      <c r="C18" s="356"/>
      <c r="D18" s="357"/>
      <c r="E18" s="357"/>
      <c r="F18" s="358"/>
      <c r="G18" s="359"/>
      <c r="H18" s="359"/>
      <c r="I18" s="359"/>
      <c r="J18" s="359"/>
      <c r="K18" s="359"/>
    </row>
    <row r="19" spans="1:11" ht="24.75" customHeight="1" x14ac:dyDescent="0.2">
      <c r="A19" s="202" t="s">
        <v>80</v>
      </c>
      <c r="B19" s="203"/>
      <c r="C19" s="356"/>
      <c r="D19" s="357"/>
      <c r="E19" s="357"/>
      <c r="F19" s="358"/>
      <c r="G19" s="359"/>
      <c r="H19" s="359"/>
      <c r="I19" s="359"/>
      <c r="J19" s="359"/>
      <c r="K19" s="359"/>
    </row>
    <row r="20" spans="1:11" ht="24.75" customHeight="1" thickBot="1" x14ac:dyDescent="0.25">
      <c r="A20" s="379" t="s">
        <v>81</v>
      </c>
      <c r="B20" s="380"/>
      <c r="C20" s="352"/>
      <c r="D20" s="353"/>
      <c r="E20" s="353"/>
      <c r="F20" s="354"/>
      <c r="G20" s="355"/>
      <c r="H20" s="355"/>
      <c r="I20" s="355"/>
      <c r="J20" s="355"/>
      <c r="K20" s="355"/>
    </row>
    <row r="21" spans="1:11" ht="24.75" customHeight="1" thickTop="1" x14ac:dyDescent="0.2">
      <c r="A21" s="347" t="s">
        <v>82</v>
      </c>
      <c r="B21" s="201"/>
      <c r="C21" s="348">
        <f>C10+C11+C12+C13+C16+C19+C20</f>
        <v>0</v>
      </c>
      <c r="D21" s="349"/>
      <c r="E21" s="349"/>
      <c r="F21" s="350" t="s">
        <v>88</v>
      </c>
      <c r="G21" s="351"/>
      <c r="H21" s="351"/>
      <c r="I21" s="351"/>
      <c r="J21" s="351"/>
      <c r="K21" s="351"/>
    </row>
    <row r="24" spans="1:11" x14ac:dyDescent="0.2">
      <c r="A24" s="1" t="s">
        <v>201</v>
      </c>
      <c r="K24" s="2" t="s">
        <v>94</v>
      </c>
    </row>
    <row r="25" spans="1:11" ht="15.75" customHeight="1" x14ac:dyDescent="0.2">
      <c r="A25" s="364" t="s">
        <v>77</v>
      </c>
      <c r="B25" s="365"/>
      <c r="C25" s="105" t="s">
        <v>364</v>
      </c>
      <c r="D25" s="13"/>
      <c r="E25" s="4" t="s">
        <v>83</v>
      </c>
      <c r="F25" s="364" t="s">
        <v>85</v>
      </c>
      <c r="G25" s="368"/>
      <c r="H25" s="368"/>
      <c r="I25" s="368"/>
      <c r="J25" s="368"/>
      <c r="K25" s="365"/>
    </row>
    <row r="26" spans="1:11" ht="16.5" customHeight="1" x14ac:dyDescent="0.2">
      <c r="A26" s="366"/>
      <c r="B26" s="367"/>
      <c r="C26" s="370" t="s">
        <v>84</v>
      </c>
      <c r="D26" s="369"/>
      <c r="E26" s="367"/>
      <c r="F26" s="366"/>
      <c r="G26" s="369"/>
      <c r="H26" s="369"/>
      <c r="I26" s="369"/>
      <c r="J26" s="369"/>
      <c r="K26" s="367"/>
    </row>
    <row r="27" spans="1:11" ht="24.75" customHeight="1" x14ac:dyDescent="0.2">
      <c r="A27" s="362" t="s">
        <v>95</v>
      </c>
      <c r="B27" s="363"/>
      <c r="C27" s="356"/>
      <c r="D27" s="357"/>
      <c r="E27" s="357"/>
      <c r="F27" s="358"/>
      <c r="G27" s="359"/>
      <c r="H27" s="359"/>
      <c r="I27" s="359"/>
      <c r="J27" s="359"/>
      <c r="K27" s="359"/>
    </row>
    <row r="28" spans="1:11" ht="24.75" customHeight="1" x14ac:dyDescent="0.2">
      <c r="A28" s="8"/>
      <c r="B28" s="3" t="s">
        <v>96</v>
      </c>
      <c r="C28" s="356"/>
      <c r="D28" s="357"/>
      <c r="E28" s="357"/>
      <c r="F28" s="358"/>
      <c r="G28" s="359"/>
      <c r="H28" s="359"/>
      <c r="I28" s="359"/>
      <c r="J28" s="359"/>
      <c r="K28" s="359"/>
    </row>
    <row r="29" spans="1:11" ht="24.75" customHeight="1" x14ac:dyDescent="0.2">
      <c r="A29" s="360" t="s">
        <v>333</v>
      </c>
      <c r="B29" s="361"/>
      <c r="C29" s="356"/>
      <c r="D29" s="357"/>
      <c r="E29" s="357"/>
      <c r="F29" s="358"/>
      <c r="G29" s="359"/>
      <c r="H29" s="359"/>
      <c r="I29" s="359"/>
      <c r="J29" s="359"/>
      <c r="K29" s="359"/>
    </row>
    <row r="30" spans="1:11" ht="24.75" customHeight="1" thickBot="1" x14ac:dyDescent="0.25">
      <c r="A30" s="9"/>
      <c r="B30" s="10" t="s">
        <v>98</v>
      </c>
      <c r="C30" s="352"/>
      <c r="D30" s="353"/>
      <c r="E30" s="353"/>
      <c r="F30" s="354"/>
      <c r="G30" s="355"/>
      <c r="H30" s="355"/>
      <c r="I30" s="355"/>
      <c r="J30" s="355"/>
      <c r="K30" s="355"/>
    </row>
    <row r="31" spans="1:11" ht="24.75" customHeight="1" thickTop="1" x14ac:dyDescent="0.2">
      <c r="A31" s="347" t="s">
        <v>262</v>
      </c>
      <c r="B31" s="201"/>
      <c r="C31" s="348">
        <f>C27+C29</f>
        <v>0</v>
      </c>
      <c r="D31" s="349"/>
      <c r="E31" s="349"/>
      <c r="F31" s="350" t="s">
        <v>88</v>
      </c>
      <c r="G31" s="351"/>
      <c r="H31" s="351"/>
      <c r="I31" s="351"/>
      <c r="J31" s="351"/>
      <c r="K31" s="351"/>
    </row>
    <row r="32" spans="1:11" x14ac:dyDescent="0.2">
      <c r="B32" s="1" t="s">
        <v>334</v>
      </c>
    </row>
    <row r="35" spans="1:11" ht="21" customHeight="1" x14ac:dyDescent="0.2">
      <c r="A35" s="343" t="s">
        <v>99</v>
      </c>
      <c r="B35" s="344"/>
      <c r="C35" s="345">
        <f>C21-C31</f>
        <v>0</v>
      </c>
      <c r="D35" s="346"/>
      <c r="E35" s="346"/>
      <c r="F35" s="110" t="s">
        <v>100</v>
      </c>
      <c r="G35" s="11" t="s">
        <v>101</v>
      </c>
    </row>
    <row r="37" spans="1:11" ht="17.25" customHeight="1" x14ac:dyDescent="0.2">
      <c r="A37" s="12" t="s">
        <v>102</v>
      </c>
      <c r="B37" s="341" t="s">
        <v>103</v>
      </c>
      <c r="C37" s="342"/>
      <c r="D37" s="342"/>
      <c r="E37" s="342"/>
      <c r="F37" s="342"/>
      <c r="G37" s="342"/>
      <c r="H37" s="342"/>
      <c r="I37" s="342"/>
      <c r="J37" s="342"/>
      <c r="K37" s="342"/>
    </row>
    <row r="38" spans="1:11" ht="17.25" customHeight="1" x14ac:dyDescent="0.2">
      <c r="A38" s="12" t="s">
        <v>104</v>
      </c>
      <c r="B38" s="341" t="s">
        <v>331</v>
      </c>
      <c r="C38" s="342"/>
      <c r="D38" s="342"/>
      <c r="E38" s="342"/>
      <c r="F38" s="342"/>
      <c r="G38" s="342"/>
      <c r="H38" s="342"/>
      <c r="I38" s="342"/>
      <c r="J38" s="342"/>
      <c r="K38" s="342"/>
    </row>
    <row r="39" spans="1:11" ht="68.25" customHeight="1" thickBot="1" x14ac:dyDescent="0.25">
      <c r="A39" s="30" t="s">
        <v>105</v>
      </c>
      <c r="B39" s="339" t="s">
        <v>332</v>
      </c>
      <c r="C39" s="340"/>
      <c r="D39" s="340"/>
      <c r="E39" s="340"/>
      <c r="F39" s="340"/>
      <c r="G39" s="340"/>
      <c r="H39" s="340"/>
      <c r="I39" s="340"/>
      <c r="J39" s="340"/>
      <c r="K39" s="340"/>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1">
    <dataValidation type="list" allowBlank="1" showInputMessage="1" showErrorMessage="1" sqref="C25 C8" xr:uid="{00000000-0002-0000-0400-000000000000}">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showGridLines="0" view="pageBreakPreview" zoomScale="115" zoomScaleNormal="100" zoomScaleSheetLayoutView="115" workbookViewId="0">
      <selection activeCell="B4" sqref="B4:F4"/>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106</v>
      </c>
    </row>
    <row r="2" spans="1:10" ht="14.4" x14ac:dyDescent="0.2">
      <c r="A2" s="386" t="s">
        <v>107</v>
      </c>
      <c r="B2" s="387"/>
      <c r="C2" s="387"/>
      <c r="D2" s="387"/>
      <c r="E2" s="387"/>
      <c r="F2" s="387"/>
      <c r="G2" s="387"/>
      <c r="H2" s="387"/>
      <c r="I2" s="387"/>
      <c r="J2" s="387"/>
    </row>
    <row r="4" spans="1:10" ht="32.25" customHeight="1" x14ac:dyDescent="0.2">
      <c r="A4" s="3" t="s">
        <v>35</v>
      </c>
      <c r="B4" s="384"/>
      <c r="C4" s="385"/>
      <c r="D4" s="385"/>
      <c r="E4" s="385"/>
      <c r="F4" s="385"/>
      <c r="G4" s="142" t="s">
        <v>125</v>
      </c>
      <c r="H4" s="384"/>
      <c r="I4" s="385"/>
      <c r="J4" s="385"/>
    </row>
    <row r="5" spans="1:10" ht="32.25" customHeight="1" x14ac:dyDescent="0.2">
      <c r="A5" s="3" t="s">
        <v>108</v>
      </c>
      <c r="B5" s="384"/>
      <c r="C5" s="385"/>
      <c r="D5" s="385"/>
      <c r="E5" s="385"/>
      <c r="F5" s="385"/>
      <c r="G5" s="142" t="s">
        <v>126</v>
      </c>
      <c r="H5" s="384"/>
      <c r="I5" s="385"/>
      <c r="J5" s="385"/>
    </row>
    <row r="6" spans="1:10" ht="19.5" customHeight="1" x14ac:dyDescent="0.2">
      <c r="A6" s="383" t="s">
        <v>109</v>
      </c>
      <c r="B6" s="120" t="s">
        <v>131</v>
      </c>
      <c r="C6" s="391"/>
      <c r="D6" s="391"/>
      <c r="E6" s="391"/>
      <c r="F6" s="391"/>
      <c r="G6" s="392" t="s">
        <v>127</v>
      </c>
      <c r="H6" s="393"/>
      <c r="I6" s="394"/>
      <c r="J6" s="395"/>
    </row>
    <row r="7" spans="1:10" ht="13.5" customHeight="1" x14ac:dyDescent="0.2">
      <c r="A7" s="390"/>
      <c r="B7" s="400"/>
      <c r="C7" s="401"/>
      <c r="D7" s="401"/>
      <c r="E7" s="401"/>
      <c r="F7" s="402"/>
      <c r="G7" s="351"/>
      <c r="H7" s="396"/>
      <c r="I7" s="397"/>
      <c r="J7" s="398"/>
    </row>
    <row r="8" spans="1:10" ht="32.25" customHeight="1" x14ac:dyDescent="0.2">
      <c r="A8" s="351"/>
      <c r="B8" s="403"/>
      <c r="C8" s="403"/>
      <c r="D8" s="403"/>
      <c r="E8" s="403"/>
      <c r="F8" s="403"/>
      <c r="G8" s="3" t="s">
        <v>128</v>
      </c>
      <c r="H8" s="384"/>
      <c r="I8" s="385"/>
      <c r="J8" s="385"/>
    </row>
    <row r="9" spans="1:10" ht="32.25" customHeight="1" x14ac:dyDescent="0.2">
      <c r="A9" s="3" t="s">
        <v>110</v>
      </c>
      <c r="B9" s="384"/>
      <c r="C9" s="385"/>
      <c r="D9" s="385"/>
      <c r="E9" s="385"/>
      <c r="F9" s="385"/>
      <c r="G9" s="142" t="s">
        <v>21</v>
      </c>
      <c r="H9" s="384"/>
      <c r="I9" s="385"/>
      <c r="J9" s="385"/>
    </row>
    <row r="10" spans="1:10" ht="32.25" customHeight="1" x14ac:dyDescent="0.2">
      <c r="A10" s="3" t="s">
        <v>111</v>
      </c>
      <c r="B10" s="384"/>
      <c r="C10" s="385"/>
      <c r="D10" s="385"/>
      <c r="E10" s="385"/>
      <c r="F10" s="385"/>
      <c r="G10" s="3" t="s">
        <v>129</v>
      </c>
      <c r="H10" s="384"/>
      <c r="I10" s="385"/>
      <c r="J10" s="385"/>
    </row>
    <row r="11" spans="1:10" ht="32.25" customHeight="1" x14ac:dyDescent="0.2">
      <c r="A11" s="3" t="s">
        <v>112</v>
      </c>
      <c r="B11" s="121" t="s">
        <v>121</v>
      </c>
      <c r="C11" s="14"/>
      <c r="D11" s="143"/>
      <c r="E11" s="14" t="s">
        <v>122</v>
      </c>
      <c r="F11" s="143"/>
      <c r="G11" s="14" t="s">
        <v>123</v>
      </c>
      <c r="H11" s="143"/>
      <c r="I11" s="14" t="s">
        <v>124</v>
      </c>
      <c r="J11" s="144"/>
    </row>
    <row r="12" spans="1:10" ht="26.25" customHeight="1" x14ac:dyDescent="0.2">
      <c r="A12" s="381" t="s">
        <v>113</v>
      </c>
      <c r="B12" s="382"/>
      <c r="C12" s="404" t="s">
        <v>381</v>
      </c>
      <c r="D12" s="405"/>
      <c r="E12" s="405"/>
      <c r="F12" s="405"/>
      <c r="G12" s="405"/>
      <c r="H12" s="405"/>
      <c r="I12" s="405"/>
      <c r="J12" s="145"/>
    </row>
    <row r="13" spans="1:10" ht="44.25" customHeight="1" x14ac:dyDescent="0.2">
      <c r="A13" s="382"/>
      <c r="B13" s="382"/>
      <c r="C13" s="381" t="s">
        <v>412</v>
      </c>
      <c r="D13" s="382"/>
      <c r="E13" s="382"/>
      <c r="F13" s="382"/>
      <c r="G13" s="382"/>
      <c r="H13" s="382"/>
      <c r="I13" s="382"/>
      <c r="J13" s="145"/>
    </row>
    <row r="14" spans="1:10" ht="26.25" customHeight="1" x14ac:dyDescent="0.2">
      <c r="A14" s="382"/>
      <c r="B14" s="382"/>
      <c r="C14" s="202" t="s">
        <v>130</v>
      </c>
      <c r="D14" s="203"/>
      <c r="E14" s="203"/>
      <c r="F14" s="203"/>
      <c r="G14" s="203"/>
      <c r="H14" s="203"/>
      <c r="I14" s="203"/>
      <c r="J14" s="145"/>
    </row>
    <row r="15" spans="1:10" ht="26.25" customHeight="1" x14ac:dyDescent="0.2">
      <c r="A15" s="202" t="s">
        <v>114</v>
      </c>
      <c r="B15" s="203"/>
      <c r="C15" s="195"/>
      <c r="D15" s="196"/>
      <c r="E15" s="196"/>
      <c r="F15" s="196"/>
      <c r="G15" s="196"/>
      <c r="H15" s="196"/>
      <c r="I15" s="196"/>
      <c r="J15" s="196"/>
    </row>
    <row r="16" spans="1:10" ht="59.25" customHeight="1" x14ac:dyDescent="0.2">
      <c r="A16" s="202" t="s">
        <v>115</v>
      </c>
      <c r="B16" s="203"/>
      <c r="C16" s="384"/>
      <c r="D16" s="385"/>
      <c r="E16" s="385"/>
      <c r="F16" s="385"/>
      <c r="G16" s="385"/>
      <c r="H16" s="385"/>
      <c r="I16" s="385"/>
      <c r="J16" s="385"/>
    </row>
    <row r="17" spans="1:10" ht="32.25" customHeight="1" x14ac:dyDescent="0.2">
      <c r="A17" s="202" t="s">
        <v>116</v>
      </c>
      <c r="B17" s="203"/>
      <c r="C17" s="384"/>
      <c r="D17" s="399"/>
      <c r="E17" s="399"/>
      <c r="F17" s="399"/>
      <c r="G17" s="399"/>
      <c r="H17" s="399"/>
      <c r="I17" s="399"/>
      <c r="J17" s="399"/>
    </row>
    <row r="18" spans="1:10" ht="123" customHeight="1" x14ac:dyDescent="0.2">
      <c r="A18" s="202" t="s">
        <v>117</v>
      </c>
      <c r="B18" s="203"/>
      <c r="C18" s="384"/>
      <c r="D18" s="385"/>
      <c r="E18" s="385"/>
      <c r="F18" s="385"/>
      <c r="G18" s="385"/>
      <c r="H18" s="385"/>
      <c r="I18" s="385"/>
      <c r="J18" s="385"/>
    </row>
    <row r="19" spans="1:10" ht="69.75" customHeight="1" x14ac:dyDescent="0.2">
      <c r="A19" s="381" t="s">
        <v>118</v>
      </c>
      <c r="B19" s="382"/>
      <c r="C19" s="384"/>
      <c r="D19" s="385"/>
      <c r="E19" s="385"/>
      <c r="F19" s="385"/>
      <c r="G19" s="385"/>
      <c r="H19" s="385"/>
      <c r="I19" s="385"/>
      <c r="J19" s="385"/>
    </row>
    <row r="20" spans="1:10" ht="69.75" customHeight="1" x14ac:dyDescent="0.2">
      <c r="A20" s="381" t="s">
        <v>119</v>
      </c>
      <c r="B20" s="203"/>
      <c r="C20" s="384"/>
      <c r="D20" s="385"/>
      <c r="E20" s="385"/>
      <c r="F20" s="385"/>
      <c r="G20" s="385"/>
      <c r="H20" s="385"/>
      <c r="I20" s="385"/>
      <c r="J20" s="385"/>
    </row>
    <row r="21" spans="1:10" ht="33.75" customHeight="1" x14ac:dyDescent="0.2">
      <c r="A21" s="388" t="s">
        <v>120</v>
      </c>
      <c r="B21" s="389"/>
      <c r="C21" s="389"/>
      <c r="D21" s="389"/>
      <c r="E21" s="389"/>
      <c r="F21" s="389"/>
      <c r="G21" s="389"/>
      <c r="H21" s="389"/>
      <c r="I21" s="389"/>
      <c r="J21" s="389"/>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conditionalFormatting sqref="B4:F4">
    <cfRule type="expression" dxfId="416" priority="24">
      <formula>$B$4=""</formula>
    </cfRule>
  </conditionalFormatting>
  <conditionalFormatting sqref="B5:F5">
    <cfRule type="expression" dxfId="414" priority="23">
      <formula>$B$5=""</formula>
    </cfRule>
  </conditionalFormatting>
  <conditionalFormatting sqref="B7:F8">
    <cfRule type="expression" dxfId="413" priority="22">
      <formula>$B$7=""</formula>
    </cfRule>
  </conditionalFormatting>
  <conditionalFormatting sqref="B9:F9">
    <cfRule type="expression" dxfId="411" priority="21">
      <formula>$B$9=""</formula>
    </cfRule>
  </conditionalFormatting>
  <conditionalFormatting sqref="B10:F10">
    <cfRule type="expression" dxfId="409" priority="20">
      <formula>$B$10=""</formula>
    </cfRule>
  </conditionalFormatting>
  <conditionalFormatting sqref="C15:J15">
    <cfRule type="expression" dxfId="406" priority="6">
      <formula>$C$15=""</formula>
    </cfRule>
  </conditionalFormatting>
  <conditionalFormatting sqref="C16:J16">
    <cfRule type="expression" dxfId="404" priority="5">
      <formula>$C$16=""</formula>
    </cfRule>
  </conditionalFormatting>
  <conditionalFormatting sqref="C17:J17">
    <cfRule type="expression" dxfId="402" priority="4">
      <formula>$C$17=""</formula>
    </cfRule>
  </conditionalFormatting>
  <conditionalFormatting sqref="C18:J18">
    <cfRule type="expression" dxfId="400" priority="3">
      <formula>$C$18=""</formula>
    </cfRule>
  </conditionalFormatting>
  <conditionalFormatting sqref="C19:J19">
    <cfRule type="expression" dxfId="398" priority="2">
      <formula>$C$19=""</formula>
    </cfRule>
  </conditionalFormatting>
  <conditionalFormatting sqref="C20:J20">
    <cfRule type="expression" dxfId="396" priority="1">
      <formula>$C$20=""</formula>
    </cfRule>
  </conditionalFormatting>
  <conditionalFormatting sqref="D11">
    <cfRule type="expression" dxfId="394" priority="13">
      <formula>$D$11=""</formula>
    </cfRule>
  </conditionalFormatting>
  <conditionalFormatting sqref="F11">
    <cfRule type="expression" dxfId="391" priority="12">
      <formula>$F$11=""</formula>
    </cfRule>
  </conditionalFormatting>
  <conditionalFormatting sqref="H11">
    <cfRule type="expression" dxfId="390" priority="11">
      <formula>$H$11=""</formula>
    </cfRule>
  </conditionalFormatting>
  <conditionalFormatting sqref="H4:J4">
    <cfRule type="expression" dxfId="388" priority="19">
      <formula>$H$4=""</formula>
    </cfRule>
  </conditionalFormatting>
  <conditionalFormatting sqref="H5:J5">
    <cfRule type="expression" dxfId="385" priority="18">
      <formula>$H$5=""</formula>
    </cfRule>
  </conditionalFormatting>
  <conditionalFormatting sqref="H6:J7">
    <cfRule type="expression" dxfId="384" priority="17">
      <formula>$H$6=""</formula>
    </cfRule>
  </conditionalFormatting>
  <conditionalFormatting sqref="H8:J8">
    <cfRule type="expression" dxfId="382" priority="16">
      <formula>$H$8=""</formula>
    </cfRule>
  </conditionalFormatting>
  <conditionalFormatting sqref="H9:J9">
    <cfRule type="expression" dxfId="380" priority="15">
      <formula>$H$9=""</formula>
    </cfRule>
  </conditionalFormatting>
  <conditionalFormatting sqref="H10:J10">
    <cfRule type="expression" dxfId="379" priority="14">
      <formula>$H$10=""</formula>
    </cfRule>
  </conditionalFormatting>
  <conditionalFormatting sqref="J11">
    <cfRule type="expression" dxfId="376" priority="10">
      <formula>$J$11=""</formula>
    </cfRule>
  </conditionalFormatting>
  <conditionalFormatting sqref="J12">
    <cfRule type="expression" dxfId="373" priority="9">
      <formula>$J$12=""</formula>
    </cfRule>
  </conditionalFormatting>
  <conditionalFormatting sqref="J13">
    <cfRule type="expression" dxfId="371" priority="8">
      <formula>$J$13=""</formula>
    </cfRule>
  </conditionalFormatting>
  <conditionalFormatting sqref="J14">
    <cfRule type="expression" dxfId="369" priority="7">
      <formula>$J$14=""</formula>
    </cfRule>
  </conditionalFormatting>
  <dataValidations count="2">
    <dataValidation type="list" allowBlank="1" showInputMessage="1" showErrorMessage="1" sqref="J13:J14" xr:uid="{00000000-0002-0000-0500-000000000000}">
      <formula1>"はい,いいえ"</formula1>
    </dataValidation>
    <dataValidation type="list" allowBlank="1" showInputMessage="1" showErrorMessage="1" sqref="J12" xr:uid="{28CFB507-F232-4196-A440-F4AFC4109646}">
      <formula1>"ある,ない"</formula1>
    </dataValidation>
  </dataValidations>
  <pageMargins left="0.70866141732283472" right="0.70866141732283472" top="0.74803149606299213" bottom="0.74803149606299213" header="0.31496062992125984" footer="0.31496062992125984"/>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containsText" priority="58"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57"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56"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55"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54"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34" operator="containsText" id="{BAD35B2D-7E7E-4B55-B266-731B6011E214}">
            <xm:f>NOT(ISERROR(SEARCH($C$6,C6)))</xm:f>
            <xm:f>$C$6</xm:f>
            <x14:dxf>
              <fill>
                <patternFill patternType="none">
                  <bgColor auto="1"/>
                </patternFill>
              </fill>
            </x14:dxf>
          </x14:cfRule>
          <xm:sqref>C6:F6</xm:sqref>
        </x14:conditionalFormatting>
        <x14:conditionalFormatting xmlns:xm="http://schemas.microsoft.com/office/excel/2006/main">
          <x14:cfRule type="containsText" priority="30" operator="containsText" id="{5C957D83-C258-41AD-BA27-A95CB3F85D33}">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29" operator="containsText" id="{FBBEA890-1915-40EB-9E75-B95F5A538B37}">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28" operator="containsText" id="{02A967DB-EF7D-4405-B32F-F6ACC3CC24D1}">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27" operator="containsText" id="{9670499B-850C-4298-85E3-79F24C45B637}">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6" operator="containsText" id="{62C8F3D3-C7AE-4A0F-8DAF-3BD0ABE9FF1B}">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25" operator="containsText" id="{07107A4E-9340-4FF1-A563-92828FEE8E96}">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47"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46"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45"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53"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52"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50"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49"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48"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44"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33" operator="containsText" id="{1EB6705A-F8ED-4460-ADA9-3985643120B0}">
            <xm:f>NOT(ISERROR(SEARCH($J$12,J12)))</xm:f>
            <xm:f>$J$12</xm:f>
            <x14:dxf>
              <fill>
                <patternFill patternType="none">
                  <bgColor auto="1"/>
                </patternFill>
              </fill>
            </x14:dxf>
          </x14:cfRule>
          <x14:cfRule type="containsText" priority="43"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32" operator="containsText" id="{498670C5-8916-474B-9E73-65018485728F}">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31" operator="containsText" id="{668E0E9E-7DC3-4461-955E-F3BAE2EB42BC}">
            <xm:f>NOT(ISERROR(SEARCH($J$14,J14)))</xm:f>
            <xm:f>$J$14</xm:f>
            <x14:dxf>
              <fill>
                <patternFill patternType="none">
                  <bgColor auto="1"/>
                </patternFill>
              </fill>
            </x14:dxf>
          </x14:cfRule>
          <xm:sqref>J14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showGridLines="0" view="pageBreakPreview" zoomScale="115" zoomScaleNormal="100" zoomScaleSheetLayoutView="115" workbookViewId="0">
      <selection activeCell="G3" sqref="G3"/>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x14ac:dyDescent="0.2">
      <c r="A1" s="31"/>
      <c r="B1" s="31"/>
      <c r="C1" s="31"/>
      <c r="D1" s="31"/>
      <c r="E1" s="31"/>
      <c r="F1" s="31"/>
      <c r="G1" s="31"/>
      <c r="H1" s="31"/>
      <c r="I1" s="31"/>
      <c r="J1" s="31"/>
      <c r="K1" s="31"/>
      <c r="L1" s="31"/>
    </row>
    <row r="2" spans="1:12" x14ac:dyDescent="0.2">
      <c r="A2" s="31" t="s">
        <v>132</v>
      </c>
      <c r="B2" s="31"/>
      <c r="C2" s="31"/>
      <c r="D2" s="31"/>
      <c r="E2" s="31"/>
      <c r="F2" s="31"/>
      <c r="G2" s="31"/>
      <c r="H2" s="31"/>
      <c r="I2" s="31"/>
      <c r="J2" s="31"/>
      <c r="K2" s="31"/>
      <c r="L2" s="31"/>
    </row>
    <row r="3" spans="1:12" ht="22.5" customHeight="1" x14ac:dyDescent="0.2">
      <c r="A3" s="31"/>
      <c r="B3" s="31"/>
      <c r="C3" s="31"/>
      <c r="D3" s="31"/>
      <c r="E3" s="31"/>
      <c r="F3" s="103" t="s">
        <v>364</v>
      </c>
      <c r="G3" s="91"/>
      <c r="H3" s="34" t="s">
        <v>1</v>
      </c>
      <c r="I3" s="91"/>
      <c r="J3" s="34" t="s">
        <v>2</v>
      </c>
      <c r="K3" s="91"/>
      <c r="L3" s="34" t="s">
        <v>3</v>
      </c>
    </row>
    <row r="4" spans="1:12" x14ac:dyDescent="0.2">
      <c r="A4" s="31"/>
      <c r="B4" s="31"/>
      <c r="C4" s="31"/>
      <c r="D4" s="31"/>
      <c r="E4" s="31"/>
      <c r="F4" s="31"/>
      <c r="G4" s="31"/>
      <c r="H4" s="31"/>
      <c r="I4" s="31"/>
      <c r="J4" s="31"/>
      <c r="K4" s="31"/>
      <c r="L4" s="31"/>
    </row>
    <row r="5" spans="1:12" x14ac:dyDescent="0.2">
      <c r="A5" s="31"/>
      <c r="B5" s="31"/>
      <c r="C5" s="31"/>
      <c r="D5" s="31"/>
      <c r="E5" s="31"/>
      <c r="F5" s="31"/>
      <c r="G5" s="31"/>
      <c r="H5" s="31"/>
      <c r="I5" s="31"/>
      <c r="J5" s="31"/>
      <c r="K5" s="31"/>
      <c r="L5" s="31"/>
    </row>
    <row r="6" spans="1:12" x14ac:dyDescent="0.2">
      <c r="A6" s="31" t="s">
        <v>11</v>
      </c>
      <c r="B6" s="31"/>
      <c r="C6" s="31"/>
      <c r="D6" s="31"/>
      <c r="E6" s="31"/>
      <c r="F6" s="31"/>
      <c r="G6" s="31"/>
      <c r="H6" s="31"/>
      <c r="I6" s="31"/>
      <c r="J6" s="31"/>
      <c r="K6" s="31"/>
      <c r="L6" s="31"/>
    </row>
    <row r="7" spans="1:12" x14ac:dyDescent="0.2">
      <c r="A7" s="31"/>
      <c r="B7" s="31"/>
      <c r="C7" s="31"/>
      <c r="D7" s="31"/>
      <c r="E7" s="31"/>
      <c r="F7" s="31"/>
      <c r="G7" s="31"/>
      <c r="H7" s="31"/>
      <c r="I7" s="31"/>
      <c r="J7" s="31"/>
      <c r="K7" s="31"/>
      <c r="L7" s="31"/>
    </row>
    <row r="8" spans="1:12" x14ac:dyDescent="0.2">
      <c r="A8" s="31"/>
      <c r="B8" s="31"/>
      <c r="C8" s="31"/>
      <c r="D8" s="31"/>
      <c r="E8" s="31"/>
      <c r="F8" s="31"/>
      <c r="G8" s="31"/>
      <c r="H8" s="31"/>
      <c r="I8" s="31"/>
      <c r="J8" s="31"/>
      <c r="K8" s="31"/>
      <c r="L8" s="31"/>
    </row>
    <row r="9" spans="1:12" x14ac:dyDescent="0.2">
      <c r="A9" s="31"/>
      <c r="B9" s="31"/>
      <c r="C9" s="31"/>
      <c r="D9" s="31"/>
      <c r="E9" s="31"/>
      <c r="F9" s="31"/>
      <c r="G9" s="31"/>
      <c r="H9" s="31"/>
      <c r="I9" s="31"/>
      <c r="J9" s="31"/>
      <c r="K9" s="31"/>
      <c r="L9" s="31"/>
    </row>
    <row r="10" spans="1:12" ht="31.5" customHeight="1" x14ac:dyDescent="0.2">
      <c r="A10" s="31"/>
      <c r="B10" s="31"/>
      <c r="C10" s="31"/>
      <c r="D10" s="36" t="s">
        <v>4</v>
      </c>
      <c r="E10" s="192">
        <f>第１号!$E$10</f>
        <v>0</v>
      </c>
      <c r="F10" s="192"/>
      <c r="G10" s="192"/>
      <c r="H10" s="192"/>
      <c r="I10" s="192"/>
      <c r="J10" s="192"/>
      <c r="K10" s="192"/>
      <c r="L10" s="31"/>
    </row>
    <row r="11" spans="1:12" ht="24.75" customHeight="1" x14ac:dyDescent="0.2">
      <c r="A11" s="31"/>
      <c r="B11" s="31"/>
      <c r="C11" s="31"/>
      <c r="D11" s="36" t="s">
        <v>5</v>
      </c>
      <c r="E11" s="192">
        <f>第１号!$E$11</f>
        <v>0</v>
      </c>
      <c r="F11" s="192"/>
      <c r="G11" s="192"/>
      <c r="H11" s="192"/>
      <c r="I11" s="192"/>
      <c r="J11" s="192"/>
      <c r="K11" s="192"/>
      <c r="L11" s="31"/>
    </row>
    <row r="12" spans="1:12" ht="27.75" customHeight="1" x14ac:dyDescent="0.2">
      <c r="A12" s="31"/>
      <c r="B12" s="31"/>
      <c r="C12" s="31"/>
      <c r="D12" s="36" t="s">
        <v>6</v>
      </c>
      <c r="E12" s="192">
        <f>第１号!$E$12</f>
        <v>0</v>
      </c>
      <c r="F12" s="192"/>
      <c r="G12" s="192"/>
      <c r="H12" s="192"/>
      <c r="I12" s="192"/>
      <c r="J12" s="192"/>
      <c r="K12" s="192"/>
      <c r="L12" s="31"/>
    </row>
    <row r="13" spans="1:12" x14ac:dyDescent="0.2">
      <c r="A13" s="31"/>
      <c r="B13" s="31"/>
      <c r="C13" s="31"/>
      <c r="D13" s="31"/>
      <c r="E13" s="31"/>
      <c r="F13" s="31"/>
      <c r="G13" s="31"/>
      <c r="H13" s="31"/>
      <c r="I13" s="31"/>
      <c r="J13" s="31"/>
      <c r="K13" s="31"/>
      <c r="L13" s="31"/>
    </row>
    <row r="14" spans="1:12" x14ac:dyDescent="0.2">
      <c r="A14" s="31"/>
      <c r="B14" s="31"/>
      <c r="C14" s="31"/>
      <c r="D14" s="31"/>
      <c r="E14" s="31"/>
      <c r="F14" s="31"/>
      <c r="G14" s="31"/>
      <c r="H14" s="31"/>
      <c r="I14" s="31"/>
      <c r="J14" s="31"/>
      <c r="K14" s="31"/>
      <c r="L14" s="31"/>
    </row>
    <row r="15" spans="1:12" x14ac:dyDescent="0.2">
      <c r="A15" s="31"/>
      <c r="B15" s="31"/>
      <c r="C15" s="31"/>
      <c r="D15" s="31"/>
      <c r="E15" s="31"/>
      <c r="F15" s="31"/>
      <c r="G15" s="31"/>
      <c r="H15" s="31"/>
      <c r="I15" s="31"/>
      <c r="J15" s="31"/>
      <c r="K15" s="31"/>
      <c r="L15" s="31"/>
    </row>
    <row r="16" spans="1:12" x14ac:dyDescent="0.2">
      <c r="A16" s="31"/>
      <c r="B16" s="31"/>
      <c r="C16" s="31"/>
      <c r="D16" s="31"/>
      <c r="E16" s="31"/>
      <c r="F16" s="31"/>
      <c r="G16" s="31"/>
      <c r="H16" s="31"/>
      <c r="I16" s="31"/>
      <c r="J16" s="31"/>
      <c r="K16" s="31"/>
      <c r="L16" s="31"/>
    </row>
    <row r="17" spans="1:12" ht="15.75" customHeight="1" x14ac:dyDescent="0.2">
      <c r="A17" s="176" t="s">
        <v>133</v>
      </c>
      <c r="B17" s="176"/>
      <c r="C17" s="176"/>
      <c r="D17" s="176"/>
      <c r="E17" s="176"/>
      <c r="F17" s="176"/>
      <c r="G17" s="176"/>
      <c r="H17" s="176"/>
      <c r="I17" s="176"/>
      <c r="J17" s="176"/>
      <c r="K17" s="176"/>
      <c r="L17" s="176"/>
    </row>
    <row r="18" spans="1:12" ht="30.75" customHeight="1" x14ac:dyDescent="0.2">
      <c r="A18" s="410" t="s">
        <v>134</v>
      </c>
      <c r="B18" s="411"/>
      <c r="C18" s="411"/>
      <c r="D18" s="411"/>
      <c r="E18" s="411"/>
      <c r="F18" s="411"/>
      <c r="G18" s="411"/>
      <c r="H18" s="411"/>
      <c r="I18" s="411"/>
      <c r="J18" s="411"/>
      <c r="K18" s="411"/>
      <c r="L18" s="411"/>
    </row>
    <row r="19" spans="1:12" ht="15.75" customHeight="1" x14ac:dyDescent="0.2">
      <c r="A19" s="176" t="s">
        <v>8</v>
      </c>
      <c r="B19" s="177"/>
      <c r="C19" s="177"/>
      <c r="D19" s="177"/>
      <c r="E19" s="177"/>
      <c r="F19" s="177"/>
      <c r="G19" s="177"/>
      <c r="H19" s="177"/>
      <c r="I19" s="177"/>
      <c r="J19" s="177"/>
      <c r="K19" s="177"/>
      <c r="L19" s="31"/>
    </row>
    <row r="20" spans="1:12" ht="15.75" customHeight="1" x14ac:dyDescent="0.2">
      <c r="A20" s="176"/>
      <c r="B20" s="177"/>
      <c r="C20" s="177"/>
      <c r="D20" s="177"/>
      <c r="E20" s="177"/>
      <c r="F20" s="177"/>
      <c r="G20" s="177"/>
      <c r="H20" s="177"/>
      <c r="I20" s="177"/>
      <c r="J20" s="177"/>
      <c r="K20" s="177"/>
      <c r="L20" s="177"/>
    </row>
    <row r="21" spans="1:12" ht="15.75" customHeight="1" x14ac:dyDescent="0.2">
      <c r="A21" s="34">
        <v>1</v>
      </c>
      <c r="B21" s="31" t="s">
        <v>9</v>
      </c>
      <c r="C21" s="31"/>
      <c r="D21" s="31"/>
      <c r="E21" s="31"/>
      <c r="F21" s="31"/>
      <c r="G21" s="31"/>
      <c r="H21" s="31"/>
      <c r="I21" s="31"/>
      <c r="J21" s="31"/>
      <c r="K21" s="31"/>
      <c r="L21" s="31"/>
    </row>
    <row r="22" spans="1:12" ht="20.25" customHeight="1" x14ac:dyDescent="0.2">
      <c r="A22" s="31"/>
      <c r="B22" s="406">
        <f>第１号!$B$22</f>
        <v>0</v>
      </c>
      <c r="C22" s="407"/>
      <c r="D22" s="407"/>
      <c r="E22" s="407"/>
      <c r="F22" s="407"/>
      <c r="G22" s="407"/>
      <c r="H22" s="407"/>
      <c r="I22" s="407"/>
      <c r="J22" s="407"/>
      <c r="K22" s="407"/>
      <c r="L22" s="31"/>
    </row>
    <row r="23" spans="1:12" x14ac:dyDescent="0.2">
      <c r="A23" s="31"/>
      <c r="B23" s="31"/>
      <c r="C23" s="31"/>
      <c r="D23" s="31"/>
      <c r="E23" s="31"/>
      <c r="F23" s="31"/>
      <c r="G23" s="31"/>
      <c r="H23" s="31"/>
      <c r="I23" s="31"/>
      <c r="J23" s="31"/>
      <c r="K23" s="31"/>
      <c r="L23" s="31"/>
    </row>
    <row r="24" spans="1:12" x14ac:dyDescent="0.2">
      <c r="A24" s="31"/>
      <c r="B24" s="31"/>
      <c r="C24" s="31"/>
      <c r="D24" s="31"/>
      <c r="E24" s="31"/>
      <c r="F24" s="31"/>
      <c r="G24" s="31"/>
      <c r="H24" s="31"/>
      <c r="I24" s="31"/>
      <c r="J24" s="31"/>
      <c r="K24" s="31"/>
      <c r="L24" s="31"/>
    </row>
    <row r="25" spans="1:12" x14ac:dyDescent="0.2">
      <c r="A25" s="34">
        <v>2</v>
      </c>
      <c r="B25" s="31" t="s">
        <v>135</v>
      </c>
      <c r="C25" s="31"/>
      <c r="D25" s="31"/>
      <c r="E25" s="31"/>
      <c r="F25" s="31"/>
      <c r="G25" s="31"/>
      <c r="H25" s="31"/>
      <c r="I25" s="31"/>
      <c r="J25" s="31"/>
      <c r="K25" s="31"/>
      <c r="L25" s="31"/>
    </row>
    <row r="26" spans="1:12" ht="19.5" customHeight="1" x14ac:dyDescent="0.2">
      <c r="A26" s="34"/>
      <c r="B26" s="408"/>
      <c r="C26" s="409"/>
      <c r="D26" s="409"/>
      <c r="E26" s="409"/>
      <c r="F26" s="409"/>
      <c r="G26" s="409"/>
      <c r="H26" s="409"/>
      <c r="I26" s="409"/>
      <c r="J26" s="409"/>
      <c r="K26" s="409"/>
      <c r="L26" s="31"/>
    </row>
    <row r="27" spans="1:12" x14ac:dyDescent="0.2">
      <c r="A27" s="31"/>
      <c r="B27" s="31"/>
      <c r="C27" s="31"/>
      <c r="D27" s="31"/>
      <c r="E27" s="31"/>
      <c r="F27" s="31"/>
      <c r="G27" s="31"/>
      <c r="H27" s="31"/>
      <c r="I27" s="31"/>
      <c r="J27" s="31"/>
      <c r="K27" s="31"/>
      <c r="L27" s="31"/>
    </row>
    <row r="28" spans="1:12" x14ac:dyDescent="0.2">
      <c r="A28" s="31"/>
      <c r="B28" s="31"/>
      <c r="C28" s="31"/>
      <c r="D28" s="31"/>
      <c r="E28" s="31"/>
      <c r="F28" s="31"/>
      <c r="G28" s="31"/>
      <c r="H28" s="31"/>
      <c r="I28" s="31"/>
      <c r="J28" s="31"/>
      <c r="K28" s="31"/>
      <c r="L28" s="31"/>
    </row>
    <row r="29" spans="1:12" x14ac:dyDescent="0.2">
      <c r="A29" s="34">
        <v>3</v>
      </c>
      <c r="B29" s="31" t="s">
        <v>136</v>
      </c>
      <c r="C29" s="31"/>
      <c r="D29" s="31"/>
      <c r="E29" s="31"/>
      <c r="F29" s="31"/>
      <c r="G29" s="31"/>
      <c r="H29" s="31"/>
      <c r="I29" s="31"/>
      <c r="J29" s="31"/>
      <c r="K29" s="31"/>
      <c r="L29" s="31"/>
    </row>
    <row r="30" spans="1:12" ht="301.5" customHeight="1" x14ac:dyDescent="0.2">
      <c r="A30" s="31"/>
      <c r="B30" s="408"/>
      <c r="C30" s="409"/>
      <c r="D30" s="409"/>
      <c r="E30" s="409"/>
      <c r="F30" s="409"/>
      <c r="G30" s="409"/>
      <c r="H30" s="409"/>
      <c r="I30" s="409"/>
      <c r="J30" s="409"/>
      <c r="K30" s="409"/>
      <c r="L30" s="409"/>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E10:K10">
    <cfRule type="expression" dxfId="363" priority="1">
      <formula>$E$10=""</formula>
    </cfRule>
  </conditionalFormatting>
  <conditionalFormatting sqref="F3">
    <cfRule type="containsText" dxfId="357" priority="11" operator="containsText" text="平成">
      <formula>NOT(ISERROR(SEARCH("平成",F3)))</formula>
    </cfRule>
    <cfRule type="containsText" dxfId="356" priority="12" operator="containsText" text="　　$F$3">
      <formula>NOT(ISERROR(SEARCH("　　$F$3",F3)))</formula>
    </cfRule>
  </conditionalFormatting>
  <dataValidations count="1">
    <dataValidation type="list" allowBlank="1" showInputMessage="1" showErrorMessage="1" sqref="F3" xr:uid="{00000000-0002-0000-0600-000000000000}">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5"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14"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3"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 xmlns:xm="http://schemas.microsoft.com/office/excel/2006/main">
          <x14:cfRule type="containsText" priority="8" operator="containsText" id="{77C72857-6859-4EBF-BE1A-F6B6E53B080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7" operator="containsText" id="{1A77F5F8-C869-467F-9320-11C9B3A13E5E}">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4" operator="containsText" id="{69E274E4-0887-47A4-B975-42372F28D7AD}">
            <xm:f>NOT(ISERROR(SEARCH($E$10,E10)))</xm:f>
            <xm:f>$E$10</xm:f>
            <x14:dxf>
              <fill>
                <patternFill patternType="none">
                  <bgColor auto="1"/>
                </patternFill>
              </fill>
              <border>
                <left/>
                <right/>
                <top/>
                <bottom/>
                <vertical/>
                <horizontal/>
              </border>
            </x14:dxf>
          </x14:cfRule>
          <x14:cfRule type="containsText" priority="6" operator="containsText" id="{02303E8D-DBAB-4965-9FC8-9824D46D9B6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3" operator="containsText" id="{E50438ED-B181-4BDC-8EAA-ED1FACE53AD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2" operator="containsText" id="{BD8CA426-115C-47EE-B02D-CDE90329671F}">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0"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23" operator="containsText" id="{94838548-8D08-4EDE-9274-BDD6417B1FA4}">
            <xm:f>NOT(ISERROR(SEARCH($G$3,G3)))</xm:f>
            <xm:f>$G$3</xm:f>
            <x14:dxf>
              <fill>
                <patternFill patternType="none">
                  <bgColor auto="1"/>
                </patternFill>
              </fill>
              <border>
                <left/>
                <right/>
                <top/>
                <bottom/>
                <vertical/>
                <horizontal/>
              </border>
            </x14:dxf>
          </x14:cfRule>
          <x14:cfRule type="containsText" priority="36"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28" operator="containsText" id="{E275B545-4460-4B2A-B123-32C48523F48F}">
            <xm:f>NOT(ISERROR(SEARCH($I$3,I3)))</xm:f>
            <xm:f>$I$3</xm:f>
            <x14:dxf>
              <fill>
                <patternFill patternType="none">
                  <bgColor auto="1"/>
                </patternFill>
              </fill>
              <border>
                <left/>
                <right/>
                <top/>
                <bottom/>
                <vertical/>
                <horizontal/>
              </border>
            </x14:dxf>
          </x14:cfRule>
          <x14:cfRule type="containsText" priority="35"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27" operator="containsText" id="{25DB9508-CBD3-48F7-9B3D-50658AB4D43E}">
            <xm:f>NOT(ISERROR(SEARCH($K$3,K3)))</xm:f>
            <xm:f>$K$3</xm:f>
            <x14:dxf>
              <fill>
                <patternFill patternType="none">
                  <bgColor auto="1"/>
                </patternFill>
              </fill>
              <border>
                <left/>
                <right/>
                <top/>
                <bottom/>
                <vertical/>
                <horizontal/>
              </border>
            </x14:dxf>
          </x14:cfRule>
          <x14:cfRule type="containsText" priority="34" operator="containsText" id="{39C230AF-8B80-4CFC-AF8F-99DE64EAE8F8}">
            <xm:f>NOT(ISERROR(SEARCH($K$3,K3)))</xm:f>
            <xm:f>$K$3</xm:f>
            <x14:dxf>
              <fill>
                <patternFill patternType="none">
                  <bgColor auto="1"/>
                </patternFill>
              </fill>
            </x14:dxf>
          </x14:cfRule>
          <xm:sqref>K3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4"/>
  <sheetViews>
    <sheetView showGridLines="0" view="pageBreakPreview" zoomScale="115" zoomScaleNormal="100" zoomScaleSheetLayoutView="115" workbookViewId="0">
      <selection activeCell="C8" sqref="C8:E8"/>
    </sheetView>
  </sheetViews>
  <sheetFormatPr defaultColWidth="9" defaultRowHeight="13.2" x14ac:dyDescent="0.2"/>
  <cols>
    <col min="1" max="1" width="4" style="31" customWidth="1"/>
    <col min="2" max="2" width="16.21875" style="31" customWidth="1"/>
    <col min="3" max="3" width="4.44140625" style="31" customWidth="1"/>
    <col min="4" max="4" width="3.21875" style="31" customWidth="1"/>
    <col min="5" max="5" width="2.88671875" style="31" customWidth="1"/>
    <col min="6" max="6" width="10.44140625" style="31" customWidth="1"/>
    <col min="7" max="7" width="4.44140625" style="31" customWidth="1"/>
    <col min="8" max="8" width="14.77734375" style="31" customWidth="1"/>
    <col min="9" max="10" width="9" style="31"/>
    <col min="11" max="11" width="9.77734375" style="31" customWidth="1"/>
    <col min="12" max="16384" width="9" style="1"/>
  </cols>
  <sheetData>
    <row r="1" spans="1:11" ht="16.5" customHeight="1" x14ac:dyDescent="0.2">
      <c r="A1" s="439" t="s">
        <v>75</v>
      </c>
      <c r="B1" s="439"/>
      <c r="C1" s="439"/>
      <c r="D1" s="439"/>
      <c r="E1" s="439"/>
      <c r="F1" s="439"/>
      <c r="G1" s="439"/>
      <c r="H1" s="439"/>
      <c r="I1" s="439"/>
      <c r="J1" s="439"/>
      <c r="K1" s="439"/>
    </row>
    <row r="2" spans="1:11" ht="16.5" customHeight="1" x14ac:dyDescent="0.2">
      <c r="A2" s="43"/>
      <c r="B2" s="43"/>
      <c r="C2" s="43"/>
      <c r="D2" s="43"/>
      <c r="E2" s="43"/>
      <c r="F2" s="43"/>
      <c r="G2" s="43"/>
      <c r="H2" s="43"/>
      <c r="I2" s="43"/>
      <c r="J2" s="43"/>
      <c r="K2" s="43"/>
    </row>
    <row r="4" spans="1:11" x14ac:dyDescent="0.2">
      <c r="A4" s="31" t="s">
        <v>137</v>
      </c>
    </row>
    <row r="5" spans="1:11" x14ac:dyDescent="0.2">
      <c r="A5" s="31" t="s">
        <v>76</v>
      </c>
      <c r="K5" s="35" t="s">
        <v>94</v>
      </c>
    </row>
    <row r="6" spans="1:11" ht="15.75" customHeight="1" x14ac:dyDescent="0.2">
      <c r="A6" s="413" t="s">
        <v>77</v>
      </c>
      <c r="B6" s="414"/>
      <c r="C6" s="413" t="s">
        <v>138</v>
      </c>
      <c r="D6" s="420"/>
      <c r="E6" s="414"/>
      <c r="F6" s="44" t="s">
        <v>139</v>
      </c>
      <c r="G6" s="413" t="s">
        <v>85</v>
      </c>
      <c r="H6" s="420"/>
      <c r="I6" s="420"/>
      <c r="J6" s="420"/>
      <c r="K6" s="414"/>
    </row>
    <row r="7" spans="1:11" ht="16.5" customHeight="1" x14ac:dyDescent="0.2">
      <c r="A7" s="415"/>
      <c r="B7" s="416"/>
      <c r="C7" s="415" t="s">
        <v>84</v>
      </c>
      <c r="D7" s="421"/>
      <c r="E7" s="416"/>
      <c r="F7" s="45" t="s">
        <v>84</v>
      </c>
      <c r="G7" s="415"/>
      <c r="H7" s="421"/>
      <c r="I7" s="421"/>
      <c r="J7" s="421"/>
      <c r="K7" s="416"/>
    </row>
    <row r="8" spans="1:11" ht="30" customHeight="1" x14ac:dyDescent="0.2">
      <c r="A8" s="440" t="s">
        <v>87</v>
      </c>
      <c r="B8" s="440"/>
      <c r="C8" s="356"/>
      <c r="D8" s="356"/>
      <c r="E8" s="356"/>
      <c r="F8" s="90"/>
      <c r="G8" s="417"/>
      <c r="H8" s="417"/>
      <c r="I8" s="417"/>
      <c r="J8" s="417"/>
      <c r="K8" s="417"/>
    </row>
    <row r="9" spans="1:11" ht="24.75" customHeight="1" x14ac:dyDescent="0.2">
      <c r="A9" s="434" t="s">
        <v>78</v>
      </c>
      <c r="B9" s="434"/>
      <c r="C9" s="356"/>
      <c r="D9" s="356"/>
      <c r="E9" s="356"/>
      <c r="F9" s="90"/>
      <c r="G9" s="417"/>
      <c r="H9" s="417"/>
      <c r="I9" s="417"/>
      <c r="J9" s="417"/>
      <c r="K9" s="417"/>
    </row>
    <row r="10" spans="1:11" ht="24.75" customHeight="1" x14ac:dyDescent="0.2">
      <c r="A10" s="434" t="s">
        <v>79</v>
      </c>
      <c r="B10" s="434"/>
      <c r="C10" s="356"/>
      <c r="D10" s="356"/>
      <c r="E10" s="356"/>
      <c r="F10" s="90"/>
      <c r="G10" s="417"/>
      <c r="H10" s="417"/>
      <c r="I10" s="417"/>
      <c r="J10" s="417"/>
      <c r="K10" s="417"/>
    </row>
    <row r="11" spans="1:11" ht="24.75" customHeight="1" x14ac:dyDescent="0.2">
      <c r="A11" s="422" t="s">
        <v>90</v>
      </c>
      <c r="B11" s="423"/>
      <c r="C11" s="435">
        <f>C12+C13</f>
        <v>0</v>
      </c>
      <c r="D11" s="435"/>
      <c r="E11" s="435"/>
      <c r="F11" s="46">
        <f>F12+F13</f>
        <v>0</v>
      </c>
      <c r="G11" s="436"/>
      <c r="H11" s="437"/>
      <c r="I11" s="437"/>
      <c r="J11" s="437"/>
      <c r="K11" s="438"/>
    </row>
    <row r="12" spans="1:11" ht="24.75" customHeight="1" x14ac:dyDescent="0.2">
      <c r="A12" s="47"/>
      <c r="B12" s="48" t="s">
        <v>89</v>
      </c>
      <c r="C12" s="356"/>
      <c r="D12" s="356"/>
      <c r="E12" s="356"/>
      <c r="F12" s="93"/>
      <c r="G12" s="417"/>
      <c r="H12" s="417"/>
      <c r="I12" s="417"/>
      <c r="J12" s="417"/>
      <c r="K12" s="417"/>
    </row>
    <row r="13" spans="1:11" ht="24.75" customHeight="1" x14ac:dyDescent="0.2">
      <c r="A13" s="49"/>
      <c r="B13" s="50" t="s">
        <v>149</v>
      </c>
      <c r="C13" s="356"/>
      <c r="D13" s="356"/>
      <c r="E13" s="356"/>
      <c r="F13" s="90"/>
      <c r="G13" s="417"/>
      <c r="H13" s="417"/>
      <c r="I13" s="417"/>
      <c r="J13" s="417"/>
      <c r="K13" s="417"/>
    </row>
    <row r="14" spans="1:11" ht="24.75" customHeight="1" x14ac:dyDescent="0.2">
      <c r="A14" s="418" t="s">
        <v>93</v>
      </c>
      <c r="B14" s="419"/>
      <c r="C14" s="435">
        <f>C15+C16</f>
        <v>0</v>
      </c>
      <c r="D14" s="435"/>
      <c r="E14" s="435"/>
      <c r="F14" s="51">
        <f>F15+F16</f>
        <v>0</v>
      </c>
      <c r="G14" s="434"/>
      <c r="H14" s="434"/>
      <c r="I14" s="434"/>
      <c r="J14" s="434"/>
      <c r="K14" s="434"/>
    </row>
    <row r="15" spans="1:11" ht="24.75" customHeight="1" x14ac:dyDescent="0.2">
      <c r="A15" s="47"/>
      <c r="B15" s="48" t="s">
        <v>91</v>
      </c>
      <c r="C15" s="356"/>
      <c r="D15" s="356"/>
      <c r="E15" s="356"/>
      <c r="F15" s="90"/>
      <c r="G15" s="417"/>
      <c r="H15" s="417"/>
      <c r="I15" s="417"/>
      <c r="J15" s="417"/>
      <c r="K15" s="417"/>
    </row>
    <row r="16" spans="1:11" ht="24.75" customHeight="1" x14ac:dyDescent="0.2">
      <c r="A16" s="49"/>
      <c r="B16" s="50" t="s">
        <v>92</v>
      </c>
      <c r="C16" s="356"/>
      <c r="D16" s="356"/>
      <c r="E16" s="356"/>
      <c r="F16" s="90"/>
      <c r="G16" s="417"/>
      <c r="H16" s="417"/>
      <c r="I16" s="417"/>
      <c r="J16" s="417"/>
      <c r="K16" s="417"/>
    </row>
    <row r="17" spans="1:11" ht="24.75" customHeight="1" x14ac:dyDescent="0.2">
      <c r="A17" s="434" t="s">
        <v>80</v>
      </c>
      <c r="B17" s="434"/>
      <c r="C17" s="356"/>
      <c r="D17" s="356"/>
      <c r="E17" s="356"/>
      <c r="F17" s="90"/>
      <c r="G17" s="417"/>
      <c r="H17" s="417"/>
      <c r="I17" s="417"/>
      <c r="J17" s="417"/>
      <c r="K17" s="417"/>
    </row>
    <row r="18" spans="1:11" ht="24.75" customHeight="1" thickBot="1" x14ac:dyDescent="0.25">
      <c r="A18" s="433" t="s">
        <v>81</v>
      </c>
      <c r="B18" s="433"/>
      <c r="C18" s="352"/>
      <c r="D18" s="352"/>
      <c r="E18" s="352"/>
      <c r="F18" s="89"/>
      <c r="G18" s="412"/>
      <c r="H18" s="412"/>
      <c r="I18" s="412"/>
      <c r="J18" s="412"/>
      <c r="K18" s="412"/>
    </row>
    <row r="19" spans="1:11" ht="24.75" customHeight="1" thickTop="1" x14ac:dyDescent="0.2">
      <c r="A19" s="428" t="s">
        <v>82</v>
      </c>
      <c r="B19" s="429"/>
      <c r="C19" s="430">
        <f>C8+C9+C10+C11+C14+C17+C18</f>
        <v>0</v>
      </c>
      <c r="D19" s="430"/>
      <c r="E19" s="430"/>
      <c r="F19" s="52">
        <f>F8+F9+F10+F11+F14+F17+F18</f>
        <v>0</v>
      </c>
      <c r="G19" s="431" t="s">
        <v>88</v>
      </c>
      <c r="H19" s="431"/>
      <c r="I19" s="431"/>
      <c r="J19" s="431"/>
      <c r="K19" s="431"/>
    </row>
    <row r="23" spans="1:11" x14ac:dyDescent="0.2">
      <c r="A23" s="31" t="s">
        <v>201</v>
      </c>
      <c r="K23" s="35" t="s">
        <v>94</v>
      </c>
    </row>
    <row r="24" spans="1:11" ht="15.75" customHeight="1" x14ac:dyDescent="0.2">
      <c r="A24" s="413" t="s">
        <v>77</v>
      </c>
      <c r="B24" s="414"/>
      <c r="C24" s="413" t="s">
        <v>138</v>
      </c>
      <c r="D24" s="424"/>
      <c r="E24" s="425"/>
      <c r="F24" s="44" t="s">
        <v>139</v>
      </c>
      <c r="G24" s="413" t="s">
        <v>85</v>
      </c>
      <c r="H24" s="420"/>
      <c r="I24" s="420"/>
      <c r="J24" s="420"/>
      <c r="K24" s="414"/>
    </row>
    <row r="25" spans="1:11" ht="16.5" customHeight="1" x14ac:dyDescent="0.2">
      <c r="A25" s="415"/>
      <c r="B25" s="416"/>
      <c r="C25" s="415" t="s">
        <v>84</v>
      </c>
      <c r="D25" s="421"/>
      <c r="E25" s="416"/>
      <c r="F25" s="45" t="s">
        <v>84</v>
      </c>
      <c r="G25" s="415"/>
      <c r="H25" s="421"/>
      <c r="I25" s="421"/>
      <c r="J25" s="421"/>
      <c r="K25" s="416"/>
    </row>
    <row r="26" spans="1:11" ht="24.75" customHeight="1" x14ac:dyDescent="0.2">
      <c r="A26" s="422" t="s">
        <v>95</v>
      </c>
      <c r="B26" s="423"/>
      <c r="C26" s="356"/>
      <c r="D26" s="356"/>
      <c r="E26" s="356"/>
      <c r="F26" s="90"/>
      <c r="G26" s="417"/>
      <c r="H26" s="417"/>
      <c r="I26" s="417"/>
      <c r="J26" s="417"/>
      <c r="K26" s="417"/>
    </row>
    <row r="27" spans="1:11" ht="24.75" customHeight="1" x14ac:dyDescent="0.2">
      <c r="A27" s="49"/>
      <c r="B27" s="48" t="s">
        <v>96</v>
      </c>
      <c r="C27" s="356"/>
      <c r="D27" s="356"/>
      <c r="E27" s="356"/>
      <c r="F27" s="90"/>
      <c r="G27" s="417"/>
      <c r="H27" s="417"/>
      <c r="I27" s="417"/>
      <c r="J27" s="417"/>
      <c r="K27" s="417"/>
    </row>
    <row r="28" spans="1:11" ht="24.75" customHeight="1" x14ac:dyDescent="0.2">
      <c r="A28" s="418" t="s">
        <v>97</v>
      </c>
      <c r="B28" s="419"/>
      <c r="C28" s="356"/>
      <c r="D28" s="356"/>
      <c r="E28" s="356"/>
      <c r="F28" s="90"/>
      <c r="G28" s="417"/>
      <c r="H28" s="417"/>
      <c r="I28" s="417"/>
      <c r="J28" s="417"/>
      <c r="K28" s="417"/>
    </row>
    <row r="29" spans="1:11" ht="24.75" customHeight="1" thickBot="1" x14ac:dyDescent="0.25">
      <c r="A29" s="53"/>
      <c r="B29" s="54" t="s">
        <v>98</v>
      </c>
      <c r="C29" s="352"/>
      <c r="D29" s="352"/>
      <c r="E29" s="352"/>
      <c r="F29" s="89"/>
      <c r="G29" s="412"/>
      <c r="H29" s="412"/>
      <c r="I29" s="412"/>
      <c r="J29" s="412"/>
      <c r="K29" s="412"/>
    </row>
    <row r="30" spans="1:11" ht="24.75" customHeight="1" thickTop="1" x14ac:dyDescent="0.2">
      <c r="A30" s="428" t="s">
        <v>82</v>
      </c>
      <c r="B30" s="429"/>
      <c r="C30" s="430">
        <f>C26+C28</f>
        <v>0</v>
      </c>
      <c r="D30" s="430"/>
      <c r="E30" s="430"/>
      <c r="F30" s="52">
        <f>F26+F28</f>
        <v>0</v>
      </c>
      <c r="G30" s="431" t="s">
        <v>88</v>
      </c>
      <c r="H30" s="431"/>
      <c r="I30" s="431"/>
      <c r="J30" s="431"/>
      <c r="K30" s="431"/>
    </row>
    <row r="31" spans="1:11" x14ac:dyDescent="0.2">
      <c r="B31" s="31" t="s">
        <v>334</v>
      </c>
    </row>
    <row r="34" spans="1:8" ht="21" customHeight="1" x14ac:dyDescent="0.2">
      <c r="A34" s="432" t="s">
        <v>99</v>
      </c>
      <c r="B34" s="432"/>
      <c r="C34" s="426">
        <f>F19-F30</f>
        <v>0</v>
      </c>
      <c r="D34" s="426"/>
      <c r="E34" s="426"/>
      <c r="F34" s="427"/>
      <c r="G34" s="111" t="s">
        <v>100</v>
      </c>
      <c r="H34" s="55" t="s">
        <v>101</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V37"/>
  <sheetViews>
    <sheetView showGridLines="0" view="pageBreakPreview" zoomScale="130" zoomScaleNormal="100" zoomScaleSheetLayoutView="130" workbookViewId="0">
      <selection activeCell="M3" sqref="M3"/>
    </sheetView>
  </sheetViews>
  <sheetFormatPr defaultColWidth="9" defaultRowHeight="13.2" x14ac:dyDescent="0.2"/>
  <cols>
    <col min="1" max="1" width="3.77734375" style="31" customWidth="1"/>
    <col min="2" max="2" width="16.109375" style="31" customWidth="1"/>
    <col min="3" max="3" width="3.44140625" style="31" customWidth="1"/>
    <col min="4" max="4" width="2.88671875" style="31" customWidth="1"/>
    <col min="5" max="6" width="3.109375" style="31" customWidth="1"/>
    <col min="7" max="7" width="3.33203125" style="31" customWidth="1"/>
    <col min="8" max="8" width="2.6640625" style="31" customWidth="1"/>
    <col min="9" max="9" width="3.33203125" style="31" customWidth="1"/>
    <col min="10" max="10" width="4.44140625" style="31" customWidth="1"/>
    <col min="11" max="11" width="12.33203125" style="31" customWidth="1"/>
    <col min="12" max="12" width="3.77734375" style="31" customWidth="1"/>
    <col min="13" max="13" width="4.109375" style="31" customWidth="1"/>
    <col min="14" max="14" width="3" style="31" customWidth="1"/>
    <col min="15" max="15" width="4.21875" style="31" customWidth="1"/>
    <col min="16" max="16" width="2.88671875" style="31" customWidth="1"/>
    <col min="17" max="17" width="3.77734375" style="31" customWidth="1"/>
    <col min="18" max="18" width="3.33203125" style="31"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31" t="s">
        <v>140</v>
      </c>
    </row>
    <row r="3" spans="1:22" ht="22.5" customHeight="1" x14ac:dyDescent="0.2">
      <c r="I3" s="35"/>
      <c r="J3" s="34"/>
      <c r="K3" s="463" t="s">
        <v>364</v>
      </c>
      <c r="L3" s="463"/>
      <c r="M3" s="91"/>
      <c r="N3" s="34" t="s">
        <v>1</v>
      </c>
      <c r="O3" s="91"/>
      <c r="P3" s="34" t="s">
        <v>2</v>
      </c>
      <c r="Q3" s="91"/>
      <c r="R3" s="34" t="s">
        <v>3</v>
      </c>
    </row>
    <row r="6" spans="1:22" x14ac:dyDescent="0.2">
      <c r="A6" s="31" t="s">
        <v>11</v>
      </c>
    </row>
    <row r="9" spans="1:22" ht="27.75" customHeight="1" x14ac:dyDescent="0.2">
      <c r="E9" s="174" t="s">
        <v>4</v>
      </c>
      <c r="F9" s="174"/>
      <c r="G9" s="175"/>
      <c r="H9" s="175"/>
      <c r="I9" s="175"/>
      <c r="J9" s="175"/>
      <c r="K9" s="192">
        <f>第１号!$E$10</f>
        <v>0</v>
      </c>
      <c r="L9" s="192"/>
      <c r="M9" s="192"/>
      <c r="N9" s="192"/>
      <c r="O9" s="192"/>
      <c r="P9" s="192"/>
      <c r="Q9" s="192"/>
    </row>
    <row r="10" spans="1:22" ht="27.75" customHeight="1" x14ac:dyDescent="0.2">
      <c r="E10" s="174" t="s">
        <v>5</v>
      </c>
      <c r="F10" s="174"/>
      <c r="G10" s="175"/>
      <c r="H10" s="175"/>
      <c r="I10" s="175"/>
      <c r="J10" s="175"/>
      <c r="K10" s="192">
        <f>第１号!$E$11</f>
        <v>0</v>
      </c>
      <c r="L10" s="192"/>
      <c r="M10" s="192"/>
      <c r="N10" s="192"/>
      <c r="O10" s="192"/>
      <c r="P10" s="192"/>
      <c r="Q10" s="192"/>
    </row>
    <row r="11" spans="1:22" ht="27.75" customHeight="1" x14ac:dyDescent="0.2">
      <c r="E11" s="174" t="s">
        <v>6</v>
      </c>
      <c r="F11" s="174"/>
      <c r="G11" s="175"/>
      <c r="H11" s="175"/>
      <c r="I11" s="175"/>
      <c r="J11" s="175"/>
      <c r="K11" s="192">
        <f>第１号!$E$12</f>
        <v>0</v>
      </c>
      <c r="L11" s="192"/>
      <c r="M11" s="192"/>
      <c r="N11" s="192"/>
      <c r="O11" s="192"/>
      <c r="P11" s="192"/>
      <c r="Q11" s="192"/>
    </row>
    <row r="14" spans="1:22" ht="15.75" customHeight="1" x14ac:dyDescent="0.2">
      <c r="A14" s="176" t="s">
        <v>141</v>
      </c>
      <c r="B14" s="177"/>
      <c r="C14" s="177"/>
      <c r="D14" s="177"/>
      <c r="E14" s="177"/>
      <c r="F14" s="177"/>
      <c r="G14" s="177"/>
      <c r="H14" s="177"/>
      <c r="I14" s="177"/>
      <c r="J14" s="177"/>
      <c r="K14" s="177"/>
      <c r="L14" s="177"/>
      <c r="M14" s="177"/>
      <c r="N14" s="177"/>
      <c r="O14" s="177"/>
      <c r="P14" s="177"/>
      <c r="Q14" s="177"/>
      <c r="R14" s="177"/>
      <c r="S14" s="15"/>
      <c r="T14" s="15"/>
      <c r="U14" s="15"/>
      <c r="V14" s="15"/>
    </row>
    <row r="15" spans="1:22" ht="30.75" customHeight="1" x14ac:dyDescent="0.2">
      <c r="A15" s="410" t="s">
        <v>142</v>
      </c>
      <c r="B15" s="411"/>
      <c r="C15" s="411"/>
      <c r="D15" s="411"/>
      <c r="E15" s="411"/>
      <c r="F15" s="411"/>
      <c r="G15" s="411"/>
      <c r="H15" s="411"/>
      <c r="I15" s="411"/>
      <c r="J15" s="411"/>
      <c r="K15" s="411"/>
      <c r="L15" s="411"/>
      <c r="M15" s="411"/>
      <c r="N15" s="411"/>
      <c r="O15" s="411"/>
      <c r="P15" s="411"/>
      <c r="Q15" s="411"/>
      <c r="R15" s="411"/>
      <c r="S15" s="17"/>
      <c r="T15" s="17"/>
      <c r="U15" s="17"/>
      <c r="V15" s="17"/>
    </row>
    <row r="16" spans="1:22" ht="15.75" customHeight="1" x14ac:dyDescent="0.2">
      <c r="A16" s="176" t="s">
        <v>8</v>
      </c>
      <c r="B16" s="177"/>
      <c r="C16" s="177"/>
      <c r="D16" s="177"/>
      <c r="E16" s="177"/>
      <c r="F16" s="177"/>
      <c r="G16" s="177"/>
      <c r="H16" s="177"/>
      <c r="I16" s="177"/>
      <c r="J16" s="177"/>
      <c r="K16" s="177"/>
      <c r="L16" s="177"/>
      <c r="M16" s="177"/>
      <c r="N16" s="177"/>
      <c r="O16" s="177"/>
      <c r="P16" s="177"/>
      <c r="Q16" s="177"/>
      <c r="R16" s="177"/>
      <c r="S16" s="16"/>
      <c r="T16" s="16"/>
      <c r="U16" s="16"/>
    </row>
    <row r="17" spans="1:22" ht="15.75" customHeight="1" x14ac:dyDescent="0.2">
      <c r="A17" s="34"/>
      <c r="B17" s="37"/>
      <c r="C17" s="37"/>
      <c r="D17" s="37"/>
      <c r="E17" s="37"/>
      <c r="F17" s="37"/>
      <c r="G17" s="37"/>
      <c r="H17" s="37"/>
      <c r="I17" s="37"/>
      <c r="J17" s="37"/>
      <c r="K17" s="37"/>
      <c r="L17" s="37"/>
      <c r="M17" s="37"/>
      <c r="N17" s="37"/>
      <c r="O17" s="37"/>
      <c r="P17" s="37"/>
      <c r="Q17" s="37"/>
      <c r="R17" s="37"/>
      <c r="S17" s="16"/>
      <c r="T17" s="16"/>
      <c r="U17" s="16"/>
      <c r="V17" s="16"/>
    </row>
    <row r="18" spans="1:22" ht="15.75" customHeight="1" x14ac:dyDescent="0.2">
      <c r="A18" s="34">
        <v>1</v>
      </c>
      <c r="B18" s="31" t="s">
        <v>9</v>
      </c>
    </row>
    <row r="19" spans="1:22" ht="21.75" customHeight="1" x14ac:dyDescent="0.2">
      <c r="B19" s="192">
        <f>第１号!$B$22</f>
        <v>0</v>
      </c>
      <c r="C19" s="407"/>
      <c r="D19" s="407"/>
      <c r="E19" s="407"/>
      <c r="F19" s="407"/>
      <c r="G19" s="407"/>
      <c r="H19" s="407"/>
      <c r="I19" s="407"/>
      <c r="J19" s="407"/>
      <c r="K19" s="407"/>
      <c r="L19" s="407"/>
      <c r="M19" s="407"/>
      <c r="N19" s="407"/>
      <c r="O19" s="407"/>
      <c r="P19" s="407"/>
      <c r="Q19" s="407"/>
    </row>
    <row r="22" spans="1:22" x14ac:dyDescent="0.2">
      <c r="A22" s="34">
        <v>2</v>
      </c>
      <c r="B22" s="31" t="s">
        <v>143</v>
      </c>
      <c r="C22" s="92"/>
      <c r="D22" s="34" t="s">
        <v>144</v>
      </c>
      <c r="E22" s="92"/>
      <c r="F22" s="36" t="s">
        <v>255</v>
      </c>
      <c r="G22" s="36"/>
      <c r="H22" s="36"/>
      <c r="I22" s="36"/>
    </row>
    <row r="23" spans="1:22" x14ac:dyDescent="0.2">
      <c r="N23" s="444" t="s">
        <v>94</v>
      </c>
      <c r="O23" s="191"/>
      <c r="P23" s="191"/>
      <c r="Q23" s="191"/>
    </row>
    <row r="24" spans="1:22" x14ac:dyDescent="0.2">
      <c r="A24" s="188" t="s">
        <v>77</v>
      </c>
      <c r="B24" s="189"/>
      <c r="C24" s="413" t="s">
        <v>84</v>
      </c>
      <c r="D24" s="424"/>
      <c r="E24" s="424"/>
      <c r="F24" s="425"/>
      <c r="G24" s="56"/>
      <c r="H24" s="44" t="s">
        <v>144</v>
      </c>
      <c r="I24" s="57"/>
      <c r="J24" s="58" t="s">
        <v>3</v>
      </c>
      <c r="K24" s="413" t="s">
        <v>148</v>
      </c>
      <c r="L24" s="420"/>
      <c r="M24" s="420"/>
      <c r="N24" s="420"/>
      <c r="O24" s="424"/>
      <c r="P24" s="424"/>
      <c r="Q24" s="445"/>
    </row>
    <row r="25" spans="1:22" ht="17.25" customHeight="1" x14ac:dyDescent="0.2">
      <c r="A25" s="471"/>
      <c r="B25" s="471"/>
      <c r="C25" s="448"/>
      <c r="D25" s="449"/>
      <c r="E25" s="449"/>
      <c r="F25" s="450"/>
      <c r="G25" s="472" t="s">
        <v>147</v>
      </c>
      <c r="H25" s="473"/>
      <c r="I25" s="473"/>
      <c r="J25" s="474"/>
      <c r="K25" s="448"/>
      <c r="L25" s="449"/>
      <c r="M25" s="449"/>
      <c r="N25" s="449"/>
      <c r="O25" s="449"/>
      <c r="P25" s="449"/>
      <c r="Q25" s="468"/>
    </row>
    <row r="26" spans="1:22" ht="25.5" customHeight="1" x14ac:dyDescent="0.2">
      <c r="A26" s="434" t="s">
        <v>145</v>
      </c>
      <c r="B26" s="467"/>
      <c r="C26" s="451"/>
      <c r="D26" s="452"/>
      <c r="E26" s="452"/>
      <c r="F26" s="453"/>
      <c r="G26" s="356"/>
      <c r="H26" s="357"/>
      <c r="I26" s="357"/>
      <c r="J26" s="357"/>
      <c r="K26" s="417"/>
      <c r="L26" s="417"/>
      <c r="M26" s="417"/>
      <c r="N26" s="417"/>
      <c r="O26" s="462"/>
      <c r="P26" s="462"/>
      <c r="Q26" s="462"/>
    </row>
    <row r="27" spans="1:22" ht="25.5" customHeight="1" x14ac:dyDescent="0.2">
      <c r="A27" s="434" t="s">
        <v>78</v>
      </c>
      <c r="B27" s="475"/>
      <c r="C27" s="451"/>
      <c r="D27" s="452"/>
      <c r="E27" s="452"/>
      <c r="F27" s="453"/>
      <c r="G27" s="470"/>
      <c r="H27" s="357"/>
      <c r="I27" s="357"/>
      <c r="J27" s="357"/>
      <c r="K27" s="417"/>
      <c r="L27" s="417"/>
      <c r="M27" s="417"/>
      <c r="N27" s="417"/>
      <c r="O27" s="462"/>
      <c r="P27" s="462"/>
      <c r="Q27" s="462"/>
    </row>
    <row r="28" spans="1:22" ht="25.5" customHeight="1" x14ac:dyDescent="0.2">
      <c r="A28" s="434" t="s">
        <v>79</v>
      </c>
      <c r="B28" s="467"/>
      <c r="C28" s="356"/>
      <c r="D28" s="357"/>
      <c r="E28" s="357"/>
      <c r="F28" s="357"/>
      <c r="G28" s="356"/>
      <c r="H28" s="357"/>
      <c r="I28" s="357"/>
      <c r="J28" s="357"/>
      <c r="K28" s="417"/>
      <c r="L28" s="417"/>
      <c r="M28" s="417"/>
      <c r="N28" s="417"/>
      <c r="O28" s="462"/>
      <c r="P28" s="462"/>
      <c r="Q28" s="462"/>
    </row>
    <row r="29" spans="1:22" ht="25.5" customHeight="1" x14ac:dyDescent="0.2">
      <c r="A29" s="422" t="s">
        <v>150</v>
      </c>
      <c r="B29" s="445"/>
      <c r="C29" s="454">
        <f>C30+C31</f>
        <v>0</v>
      </c>
      <c r="D29" s="455"/>
      <c r="E29" s="455"/>
      <c r="F29" s="456"/>
      <c r="G29" s="435">
        <f>G30+G31</f>
        <v>0</v>
      </c>
      <c r="H29" s="469"/>
      <c r="I29" s="469"/>
      <c r="J29" s="469"/>
      <c r="K29" s="434"/>
      <c r="L29" s="434"/>
      <c r="M29" s="434"/>
      <c r="N29" s="434"/>
      <c r="O29" s="467"/>
      <c r="P29" s="467"/>
      <c r="Q29" s="467"/>
    </row>
    <row r="30" spans="1:22" ht="25.5" customHeight="1" x14ac:dyDescent="0.2">
      <c r="A30" s="47"/>
      <c r="B30" s="48" t="s">
        <v>89</v>
      </c>
      <c r="C30" s="356"/>
      <c r="D30" s="357"/>
      <c r="E30" s="357"/>
      <c r="F30" s="357"/>
      <c r="G30" s="356"/>
      <c r="H30" s="357"/>
      <c r="I30" s="357"/>
      <c r="J30" s="357"/>
      <c r="K30" s="417"/>
      <c r="L30" s="417"/>
      <c r="M30" s="417"/>
      <c r="N30" s="417"/>
      <c r="O30" s="462"/>
      <c r="P30" s="462"/>
      <c r="Q30" s="462"/>
    </row>
    <row r="31" spans="1:22" ht="25.5" customHeight="1" x14ac:dyDescent="0.2">
      <c r="A31" s="50"/>
      <c r="B31" s="48" t="s">
        <v>149</v>
      </c>
      <c r="C31" s="457"/>
      <c r="D31" s="458"/>
      <c r="E31" s="458"/>
      <c r="F31" s="459"/>
      <c r="G31" s="356"/>
      <c r="H31" s="357"/>
      <c r="I31" s="357"/>
      <c r="J31" s="357"/>
      <c r="K31" s="417"/>
      <c r="L31" s="417"/>
      <c r="M31" s="417"/>
      <c r="N31" s="417"/>
      <c r="O31" s="462"/>
      <c r="P31" s="462"/>
      <c r="Q31" s="462"/>
    </row>
    <row r="32" spans="1:22" ht="25.5" customHeight="1" x14ac:dyDescent="0.2">
      <c r="A32" s="422" t="s">
        <v>151</v>
      </c>
      <c r="B32" s="445"/>
      <c r="C32" s="454">
        <f>C33+C34</f>
        <v>0</v>
      </c>
      <c r="D32" s="455"/>
      <c r="E32" s="455"/>
      <c r="F32" s="456"/>
      <c r="G32" s="435">
        <f>G33+G34</f>
        <v>0</v>
      </c>
      <c r="H32" s="469"/>
      <c r="I32" s="469"/>
      <c r="J32" s="469"/>
      <c r="K32" s="434"/>
      <c r="L32" s="434"/>
      <c r="M32" s="434"/>
      <c r="N32" s="434"/>
      <c r="O32" s="467"/>
      <c r="P32" s="467"/>
      <c r="Q32" s="467"/>
    </row>
    <row r="33" spans="1:17" ht="25.5" customHeight="1" x14ac:dyDescent="0.2">
      <c r="A33" s="47"/>
      <c r="B33" s="48" t="s">
        <v>91</v>
      </c>
      <c r="C33" s="457"/>
      <c r="D33" s="458"/>
      <c r="E33" s="458"/>
      <c r="F33" s="459"/>
      <c r="G33" s="356"/>
      <c r="H33" s="357"/>
      <c r="I33" s="357"/>
      <c r="J33" s="357"/>
      <c r="K33" s="417"/>
      <c r="L33" s="417"/>
      <c r="M33" s="417"/>
      <c r="N33" s="417"/>
      <c r="O33" s="462"/>
      <c r="P33" s="462"/>
      <c r="Q33" s="462"/>
    </row>
    <row r="34" spans="1:17" ht="25.5" customHeight="1" x14ac:dyDescent="0.2">
      <c r="A34" s="49"/>
      <c r="B34" s="48" t="s">
        <v>92</v>
      </c>
      <c r="C34" s="457"/>
      <c r="D34" s="458"/>
      <c r="E34" s="458"/>
      <c r="F34" s="459"/>
      <c r="G34" s="356"/>
      <c r="H34" s="357"/>
      <c r="I34" s="357"/>
      <c r="J34" s="357"/>
      <c r="K34" s="417"/>
      <c r="L34" s="417"/>
      <c r="M34" s="417"/>
      <c r="N34" s="417"/>
      <c r="O34" s="462"/>
      <c r="P34" s="462"/>
      <c r="Q34" s="462"/>
    </row>
    <row r="35" spans="1:17" ht="25.5" customHeight="1" x14ac:dyDescent="0.2">
      <c r="A35" s="436" t="s">
        <v>80</v>
      </c>
      <c r="B35" s="438"/>
      <c r="C35" s="457"/>
      <c r="D35" s="458"/>
      <c r="E35" s="458"/>
      <c r="F35" s="459"/>
      <c r="G35" s="356"/>
      <c r="H35" s="357"/>
      <c r="I35" s="357"/>
      <c r="J35" s="357"/>
      <c r="K35" s="417"/>
      <c r="L35" s="417"/>
      <c r="M35" s="417"/>
      <c r="N35" s="417"/>
      <c r="O35" s="462"/>
      <c r="P35" s="462"/>
      <c r="Q35" s="462"/>
    </row>
    <row r="36" spans="1:17" ht="25.5" customHeight="1" thickBot="1" x14ac:dyDescent="0.25">
      <c r="A36" s="446" t="s">
        <v>81</v>
      </c>
      <c r="B36" s="447"/>
      <c r="C36" s="464"/>
      <c r="D36" s="465"/>
      <c r="E36" s="465"/>
      <c r="F36" s="466"/>
      <c r="G36" s="352"/>
      <c r="H36" s="353"/>
      <c r="I36" s="353"/>
      <c r="J36" s="353"/>
      <c r="K36" s="412"/>
      <c r="L36" s="412"/>
      <c r="M36" s="412"/>
      <c r="N36" s="412"/>
      <c r="O36" s="460"/>
      <c r="P36" s="460"/>
      <c r="Q36" s="460"/>
    </row>
    <row r="37" spans="1:17" ht="25.5" customHeight="1" thickTop="1" x14ac:dyDescent="0.2">
      <c r="A37" s="50" t="s">
        <v>146</v>
      </c>
      <c r="B37" s="50"/>
      <c r="C37" s="441">
        <f>C26+C27+C28+C29+C32+C35+C36</f>
        <v>0</v>
      </c>
      <c r="D37" s="442"/>
      <c r="E37" s="442"/>
      <c r="F37" s="443"/>
      <c r="G37" s="441">
        <f>G26+G27+G28+G29+G32+G35+G36</f>
        <v>0</v>
      </c>
      <c r="H37" s="442"/>
      <c r="I37" s="442"/>
      <c r="J37" s="443"/>
      <c r="K37" s="431"/>
      <c r="L37" s="431"/>
      <c r="M37" s="431"/>
      <c r="N37" s="431"/>
      <c r="O37" s="461"/>
      <c r="P37" s="461"/>
      <c r="Q37" s="461"/>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xr:uid="{00000000-0002-0000-0800-000000000000}">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58" operator="containsText" id="{2241280C-A5C7-4C3B-96B8-949704937583}">
            <xm:f>NOT(ISERROR(SEARCH($J$3,J3)))</xm:f>
            <xm:f>$J$3</xm:f>
            <x14:dxf>
              <fill>
                <patternFill patternType="none">
                  <bgColor auto="1"/>
                </patternFill>
              </fill>
            </x14:dxf>
          </x14:cfRule>
          <x14:cfRule type="containsText" priority="45" operator="containsText" id="{C1618025-9729-40E4-995D-EE7D38D3A6B7}">
            <xm:f>NOT(ISERROR(SEARCH($J$3,J3)))</xm:f>
            <xm:f>$J$3</xm:f>
            <x14:dxf>
              <fill>
                <patternFill patternType="none">
                  <bgColor auto="1"/>
                </patternFill>
              </fill>
              <border>
                <left/>
                <right/>
                <top/>
                <bottom/>
                <vertical/>
                <horizontal/>
              </border>
            </x14:dxf>
          </x14:cfRule>
          <xm:sqref>J3</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第8号別紙2</vt:lpstr>
      <vt:lpstr>第８号別紙３</vt:lpstr>
      <vt:lpstr>第８号別紙４</vt:lpstr>
      <vt:lpstr>第９号</vt:lpstr>
      <vt:lpstr>第１０号</vt:lpstr>
      <vt:lpstr>（第１０号内訳書例）</vt:lpstr>
      <vt:lpstr>第１１号</vt:lpstr>
      <vt:lpstr>第１２号</vt:lpstr>
      <vt:lpstr>'（第１０号内訳書例）'!Print_Area</vt:lpstr>
      <vt:lpstr>記入の注意点!Print_Area</vt:lpstr>
      <vt:lpstr>事業提案書!Print_Area</vt:lpstr>
      <vt:lpstr>第１０号!Print_Area</vt:lpstr>
      <vt:lpstr>第１２号!Print_Area</vt:lpstr>
      <vt:lpstr>第３号!Print_Area</vt:lpstr>
      <vt:lpstr>第４号!Print_Area</vt:lpstr>
      <vt:lpstr>第８号別紙１!Print_Area</vt:lpstr>
      <vt:lpstr>第8号別紙2!Print_Area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栁沼 光一</cp:lastModifiedBy>
  <cp:lastPrinted>2026-02-26T09:16:12Z</cp:lastPrinted>
  <dcterms:created xsi:type="dcterms:W3CDTF">2018-01-11T04:44:29Z</dcterms:created>
  <dcterms:modified xsi:type="dcterms:W3CDTF">2026-03-02T06:08:06Z</dcterms:modified>
</cp:coreProperties>
</file>