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Box\財産管理課\0AA_公有財産\AA_0_02_公会計管理台帳\R07_公会計\13_固定資産台帳\04_R6年度固定資産台帳（公表用）★\"/>
    </mc:Choice>
  </mc:AlternateContent>
  <xr:revisionPtr revIDLastSave="0" documentId="13_ncr:1_{452F89A1-E722-4548-B329-CF0521793465}" xr6:coauthVersionLast="47" xr6:coauthVersionMax="47" xr10:uidLastSave="{00000000-0000-0000-0000-000000000000}"/>
  <bookViews>
    <workbookView xWindow="-108" yWindow="-108" windowWidth="23256" windowHeight="13896" xr2:uid="{00000000-000D-0000-FFFF-FFFF00000000}"/>
  </bookViews>
  <sheets>
    <sheet name="無体財産権" sheetId="1" r:id="rId1"/>
  </sheets>
  <definedNames>
    <definedName name="_xlnm._FilterDatabase" localSheetId="0" hidden="1">無体財産権!$A$2:$S$2</definedName>
    <definedName name="_xlnm.Print_Area" localSheetId="0">無体財産権!$A$1:$S$82</definedName>
    <definedName name="_xlnm.Print_Titles" localSheetId="0">無体財産権!$2:$2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alcChain>
</file>

<file path=xl/sharedStrings.xml><?xml version="1.0" encoding="utf-8"?>
<sst xmlns="http://schemas.openxmlformats.org/spreadsheetml/2006/main" count="979" uniqueCount="200">
  <si>
    <t>番号</t>
    <rPh sb="0" eb="2">
      <t>バンゴウ</t>
    </rPh>
    <phoneticPr fontId="2"/>
  </si>
  <si>
    <t>資産区分</t>
    <rPh sb="0" eb="2">
      <t>シサン</t>
    </rPh>
    <rPh sb="2" eb="4">
      <t>クブン</t>
    </rPh>
    <phoneticPr fontId="2"/>
  </si>
  <si>
    <t>財産管理者名</t>
    <rPh sb="0" eb="2">
      <t>ザイサン</t>
    </rPh>
    <rPh sb="2" eb="5">
      <t>カンリシャ</t>
    </rPh>
    <rPh sb="5" eb="6">
      <t>メイ</t>
    </rPh>
    <phoneticPr fontId="2"/>
  </si>
  <si>
    <t>資産名称</t>
    <rPh sb="0" eb="2">
      <t>シサン</t>
    </rPh>
    <rPh sb="2" eb="4">
      <t>メイショウ</t>
    </rPh>
    <phoneticPr fontId="2"/>
  </si>
  <si>
    <t>財産番号</t>
  </si>
  <si>
    <t>取得価額(円)</t>
    <phoneticPr fontId="2"/>
  </si>
  <si>
    <t>期末簿価(円)</t>
    <phoneticPr fontId="2"/>
  </si>
  <si>
    <t>数量(件)</t>
    <rPh sb="0" eb="2">
      <t>スウリョウ</t>
    </rPh>
    <rPh sb="3" eb="4">
      <t>ケン</t>
    </rPh>
    <phoneticPr fontId="2"/>
  </si>
  <si>
    <t>総務部 総務課</t>
  </si>
  <si>
    <t>福島県史</t>
  </si>
  <si>
    <t>11008457</t>
  </si>
  <si>
    <t>11008458</t>
  </si>
  <si>
    <t>11008459</t>
  </si>
  <si>
    <t>11008460</t>
  </si>
  <si>
    <t>11008461</t>
  </si>
  <si>
    <t>11008462</t>
  </si>
  <si>
    <t>11008463</t>
  </si>
  <si>
    <t>11008464</t>
  </si>
  <si>
    <t>11008465</t>
  </si>
  <si>
    <t>ふくしまイメージデザイン</t>
  </si>
  <si>
    <t>11008466</t>
  </si>
  <si>
    <t>福島県地方自治五十年の歩み</t>
  </si>
  <si>
    <t>11008468</t>
  </si>
  <si>
    <t>キビタン</t>
  </si>
  <si>
    <t>11008480</t>
  </si>
  <si>
    <t>11008481</t>
  </si>
  <si>
    <t>11008482</t>
  </si>
  <si>
    <t>11008483</t>
  </si>
  <si>
    <t>11008484</t>
  </si>
  <si>
    <t>11008485</t>
  </si>
  <si>
    <t>11008486</t>
  </si>
  <si>
    <t>MZ0000027</t>
  </si>
  <si>
    <t>MZ0000028</t>
  </si>
  <si>
    <t>「ふくしまから　はじめよう。」</t>
  </si>
  <si>
    <t>MZ0000034</t>
  </si>
  <si>
    <t>ひとつ、ひとつ、実現するふくしま（ロゴ）</t>
  </si>
  <si>
    <t>MZ1315194</t>
  </si>
  <si>
    <t>ひとつ、ひとつ、実現するふくしま（フラッグロゴ）</t>
  </si>
  <si>
    <t>MZ1315195</t>
  </si>
  <si>
    <t>ベコ太郎</t>
  </si>
  <si>
    <t>MZ1315196</t>
  </si>
  <si>
    <t>企画調整部 企画調整課</t>
  </si>
  <si>
    <t>福島県水需給予測管理システム</t>
  </si>
  <si>
    <t>11008411</t>
  </si>
  <si>
    <t>アクアマリンふくしま</t>
  </si>
  <si>
    <t>11008487</t>
  </si>
  <si>
    <t>11008488</t>
  </si>
  <si>
    <t>生活環境部 生活環境総務課</t>
  </si>
  <si>
    <t>福島県女性史</t>
  </si>
  <si>
    <t>11008410</t>
  </si>
  <si>
    <t>生活環境部 環境創造センター</t>
  </si>
  <si>
    <t>環境創造センターロゴマーク</t>
  </si>
  <si>
    <t>MZ1315190</t>
  </si>
  <si>
    <t>環境創造センターロゴマーク文字入り</t>
  </si>
  <si>
    <t>MZ1315191</t>
  </si>
  <si>
    <t>保健福祉部 保健福祉総務課</t>
  </si>
  <si>
    <t>畜犬登録原簿管理システム</t>
  </si>
  <si>
    <t>11008412</t>
  </si>
  <si>
    <t>食品営業許可台帳管理システム</t>
  </si>
  <si>
    <t>11008413</t>
  </si>
  <si>
    <t>新食品営業許可台帳管理システム</t>
  </si>
  <si>
    <t>11008426</t>
  </si>
  <si>
    <t>新畜犬登録原簿管理システム</t>
  </si>
  <si>
    <t>11008427</t>
  </si>
  <si>
    <t>調理師等台帳管理システム</t>
  </si>
  <si>
    <t>11008428</t>
  </si>
  <si>
    <t>高齢者排泄自立支援事業のビデオ</t>
  </si>
  <si>
    <t>11008471</t>
  </si>
  <si>
    <t>商工労働部 商工総務課</t>
  </si>
  <si>
    <t>産業交流館イメージデザイン</t>
  </si>
  <si>
    <t>11008418</t>
  </si>
  <si>
    <t>11008419</t>
  </si>
  <si>
    <t>11008420</t>
  </si>
  <si>
    <t>11008421</t>
  </si>
  <si>
    <t>光重合インキ組成物およびその乾</t>
  </si>
  <si>
    <t>11008472</t>
  </si>
  <si>
    <t>福島県ブランドマーク</t>
  </si>
  <si>
    <t>11008475</t>
  </si>
  <si>
    <t>木質材料の表面強化方法</t>
  </si>
  <si>
    <t>MZ0000003</t>
  </si>
  <si>
    <t>柿の脱渋方法</t>
  </si>
  <si>
    <t>MZ0000015</t>
  </si>
  <si>
    <t>エッジ仕上げ工具、及びこれを用いたエッジ仕上げ工法</t>
  </si>
  <si>
    <t>MZ0000029</t>
  </si>
  <si>
    <t>捲縮性を有する絹糸の製造方法および絹織物の製造方法</t>
  </si>
  <si>
    <t>MZ0000032</t>
  </si>
  <si>
    <t>農林水産部 農林総務課</t>
  </si>
  <si>
    <t>福島県林政史</t>
  </si>
  <si>
    <t>11008417</t>
  </si>
  <si>
    <t>スギ花粉飛散抑制剤およびスギ花粉飛散抑制方法</t>
  </si>
  <si>
    <t>MZ0000031</t>
  </si>
  <si>
    <t>放射能汚染土壌の浄化方法</t>
  </si>
  <si>
    <t>MZ1315187</t>
  </si>
  <si>
    <t>生体牛の筋肉中の放射性セシウムの濃度を推定する方法及び生体牛用放射性セシウム測定システム</t>
  </si>
  <si>
    <t>MZ1315189</t>
  </si>
  <si>
    <t>ふくしま農業求人サイト</t>
  </si>
  <si>
    <t>MZ1315193</t>
  </si>
  <si>
    <t>議会事務局 総務課</t>
  </si>
  <si>
    <t>福島県議会史</t>
  </si>
  <si>
    <t>MZ0000035</t>
  </si>
  <si>
    <t>福島県会史</t>
  </si>
  <si>
    <t>MZ0000036</t>
  </si>
  <si>
    <t>MZ0000037</t>
  </si>
  <si>
    <t>MZ0000038</t>
  </si>
  <si>
    <t>MZ0000039</t>
  </si>
  <si>
    <t>福島県県会史</t>
  </si>
  <si>
    <t>MZ0000040</t>
  </si>
  <si>
    <t>MZ0000041</t>
  </si>
  <si>
    <t>MZ0000042</t>
  </si>
  <si>
    <t>MZ0000043</t>
  </si>
  <si>
    <t>MZ0000044</t>
  </si>
  <si>
    <t>MZ0000045</t>
  </si>
  <si>
    <t>MZ0000047</t>
  </si>
  <si>
    <t>MZ0000048</t>
  </si>
  <si>
    <t>MZ0000049</t>
  </si>
  <si>
    <t>MZ0000050</t>
  </si>
  <si>
    <t>MZ0000051</t>
  </si>
  <si>
    <t>MZ0000052</t>
  </si>
  <si>
    <t>教育庁 教育センター</t>
  </si>
  <si>
    <t>福島県教育史</t>
  </si>
  <si>
    <t>11008401</t>
  </si>
  <si>
    <t>11008402</t>
  </si>
  <si>
    <t>11008403</t>
  </si>
  <si>
    <t>11008404</t>
  </si>
  <si>
    <t>11008405</t>
  </si>
  <si>
    <t>警察本部 会計課</t>
  </si>
  <si>
    <t>福島県警察史</t>
  </si>
  <si>
    <t>11008406</t>
  </si>
  <si>
    <t>11008407</t>
  </si>
  <si>
    <t>福島県犯罪史</t>
  </si>
  <si>
    <t>11008408</t>
  </si>
  <si>
    <t>11008409</t>
  </si>
  <si>
    <t>危機管理部 危機管理課</t>
  </si>
  <si>
    <t>福島県防災アプリ</t>
  </si>
  <si>
    <t>MZ1315197</t>
  </si>
  <si>
    <t>福島県防災VR</t>
  </si>
  <si>
    <t>MZ1315199</t>
  </si>
  <si>
    <t>有形・無形
の別</t>
    <rPh sb="0" eb="2">
      <t>ユウケイ</t>
    </rPh>
    <rPh sb="3" eb="5">
      <t>ムケイ</t>
    </rPh>
    <rPh sb="7" eb="8">
      <t>ベツ</t>
    </rPh>
    <phoneticPr fontId="4"/>
  </si>
  <si>
    <t>所在
市町村</t>
    <rPh sb="0" eb="2">
      <t>ショザイ</t>
    </rPh>
    <rPh sb="3" eb="6">
      <t>シチョウソン</t>
    </rPh>
    <phoneticPr fontId="2"/>
  </si>
  <si>
    <t>取得年度</t>
    <rPh sb="2" eb="4">
      <t>ネンド</t>
    </rPh>
    <phoneticPr fontId="2"/>
  </si>
  <si>
    <t>耐用
年数</t>
    <rPh sb="0" eb="2">
      <t>タイヨウ</t>
    </rPh>
    <rPh sb="3" eb="5">
      <t>ネンスウ</t>
    </rPh>
    <phoneticPr fontId="2"/>
  </si>
  <si>
    <t>会計区分</t>
    <rPh sb="0" eb="2">
      <t>カイケイ</t>
    </rPh>
    <rPh sb="2" eb="4">
      <t>クブン</t>
    </rPh>
    <phoneticPr fontId="2"/>
  </si>
  <si>
    <t>行政目的区分</t>
    <rPh sb="0" eb="2">
      <t>ギョウセイ</t>
    </rPh>
    <phoneticPr fontId="4"/>
  </si>
  <si>
    <t>評価方法</t>
    <rPh sb="0" eb="2">
      <t>ヒョウカ</t>
    </rPh>
    <rPh sb="2" eb="4">
      <t>ホウホウ</t>
    </rPh>
    <phoneticPr fontId="4"/>
  </si>
  <si>
    <t>売却可否</t>
    <rPh sb="0" eb="2">
      <t>バイキャク</t>
    </rPh>
    <rPh sb="2" eb="4">
      <t>カヒ</t>
    </rPh>
    <phoneticPr fontId="4"/>
  </si>
  <si>
    <t>リース区分</t>
    <rPh sb="3" eb="5">
      <t>クブン</t>
    </rPh>
    <phoneticPr fontId="4"/>
  </si>
  <si>
    <t>無形</t>
    <rPh sb="0" eb="2">
      <t>ムケイ</t>
    </rPh>
    <phoneticPr fontId="4"/>
  </si>
  <si>
    <t>無体財産権</t>
    <rPh sb="0" eb="5">
      <t>ムタイザイサンケン</t>
    </rPh>
    <phoneticPr fontId="4"/>
  </si>
  <si>
    <t>-</t>
  </si>
  <si>
    <t>昭和46年度</t>
  </si>
  <si>
    <t>一般会計</t>
  </si>
  <si>
    <t>教育</t>
  </si>
  <si>
    <t>取得価額</t>
    <rPh sb="0" eb="4">
      <t>シュトクカガク</t>
    </rPh>
    <phoneticPr fontId="4"/>
  </si>
  <si>
    <t>不可</t>
    <rPh sb="0" eb="2">
      <t>フカ</t>
    </rPh>
    <phoneticPr fontId="4"/>
  </si>
  <si>
    <t>非該当</t>
    <rPh sb="0" eb="1">
      <t>ヒ</t>
    </rPh>
    <rPh sb="1" eb="3">
      <t>ガイトウ</t>
    </rPh>
    <phoneticPr fontId="4"/>
  </si>
  <si>
    <t>昭和47年度</t>
  </si>
  <si>
    <t>昭和48年度</t>
  </si>
  <si>
    <t>昭和49年度</t>
  </si>
  <si>
    <t>昭和55年度</t>
  </si>
  <si>
    <t>警察</t>
    <rPh sb="0" eb="2">
      <t>ケイサツ</t>
    </rPh>
    <phoneticPr fontId="4"/>
  </si>
  <si>
    <t>昭和57年度</t>
  </si>
  <si>
    <t>平成元年度</t>
  </si>
  <si>
    <t>平成2年度</t>
  </si>
  <si>
    <t>平成9年度</t>
  </si>
  <si>
    <t>総務</t>
  </si>
  <si>
    <t>平成7年度</t>
  </si>
  <si>
    <t>環境衛生</t>
  </si>
  <si>
    <t>平成8年度</t>
  </si>
  <si>
    <t>平成10年度</t>
  </si>
  <si>
    <t>産業振興</t>
  </si>
  <si>
    <t>平成13年度</t>
  </si>
  <si>
    <t>昭和45年度</t>
  </si>
  <si>
    <t>平成15年度</t>
  </si>
  <si>
    <t>福祉</t>
  </si>
  <si>
    <t>平成18年度</t>
  </si>
  <si>
    <t>平成21年度</t>
  </si>
  <si>
    <t>平成23年度</t>
  </si>
  <si>
    <t>平成26年度</t>
  </si>
  <si>
    <t>平成27年度</t>
  </si>
  <si>
    <t>昭和51年度</t>
  </si>
  <si>
    <t>昭和41年度</t>
  </si>
  <si>
    <t>昭和53年度</t>
  </si>
  <si>
    <t>昭和39年度</t>
  </si>
  <si>
    <t>昭和37年度</t>
  </si>
  <si>
    <t>昭和59年度</t>
  </si>
  <si>
    <t>平成11年度</t>
  </si>
  <si>
    <t>平成14年度</t>
  </si>
  <si>
    <t>平成19年度</t>
  </si>
  <si>
    <t>平成28年度</t>
  </si>
  <si>
    <t>平成30年度</t>
  </si>
  <si>
    <t>令和3年度</t>
  </si>
  <si>
    <t>令和5年度</t>
  </si>
  <si>
    <t>MZ1315200</t>
  </si>
  <si>
    <t>令和6年度</t>
  </si>
  <si>
    <t>平成16年度</t>
  </si>
  <si>
    <t>平成12年度</t>
  </si>
  <si>
    <t>平成24年度</t>
  </si>
  <si>
    <t>令和元年度</t>
  </si>
  <si>
    <t>当期減価
償却額(円)</t>
    <phoneticPr fontId="2"/>
  </si>
  <si>
    <t>減価償却
累計額(円)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</si>
</sst>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6" x14ac:knownFonts="1">
    <font>
      <sz val="11"/>
      <color theme="1"/>
      <name val="游ゴシック"/>
      <family val="2"/>
      <scheme val="minor"/>
    </font>
    <font>
      <sz val="11"/>
      <color theme="1"/>
      <name val="ＭＳ ゴシック"/>
      <family val="2"/>
      <charset val="128"/>
    </font>
    <font>
      <sz val="6"/>
      <name val="游ゴシック"/>
      <family val="3"/>
      <charset val="128"/>
      <scheme val="minor"/>
    </font>
    <font>
      <sz val="9"/>
      <color theme="1"/>
      <name val="ＭＳ Ｐゴシック"/>
      <family val="3"/>
      <charset val="128"/>
    </font>
    <font>
      <sz val="11"/>
      <color theme="1"/>
      <name val="ＭＳ Ｐゴシック"/>
      <family val="3"/>
      <charset val="128"/>
    </font>
    <font>
      <b/>
      <sz val="9"/>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1" fillId="0" borderId="0">
      <alignment vertical="center"/>
    </xf>
  </cellStyleXfs>
  <cellXfs count="33">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horizontal="center"/>
    </xf>
    <xf numFmtId="0" fontId="4" fillId="0" borderId="0" xfId="0" applyFont="1"/>
    <xf numFmtId="0" fontId="3" fillId="0" borderId="4" xfId="0" applyFont="1" applyBorder="1" applyAlignment="1">
      <alignment horizontal="center" vertical="center"/>
    </xf>
    <xf numFmtId="0" fontId="3" fillId="0" borderId="4" xfId="0" applyFont="1" applyBorder="1" applyAlignment="1">
      <alignment vertical="center"/>
    </xf>
    <xf numFmtId="49" fontId="3" fillId="0" borderId="4" xfId="0" applyNumberFormat="1" applyFont="1" applyBorder="1" applyAlignment="1">
      <alignment vertical="center"/>
    </xf>
    <xf numFmtId="176" fontId="3" fillId="0" borderId="4" xfId="0" applyNumberFormat="1" applyFont="1" applyBorder="1" applyAlignment="1">
      <alignment vertical="center"/>
    </xf>
    <xf numFmtId="3" fontId="3" fillId="0" borderId="4" xfId="0" applyNumberFormat="1" applyFont="1" applyBorder="1" applyAlignment="1">
      <alignment horizontal="right" vertical="center"/>
    </xf>
    <xf numFmtId="0" fontId="3" fillId="0" borderId="4"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49" fontId="3" fillId="0" borderId="2" xfId="0" applyNumberFormat="1" applyFont="1" applyBorder="1" applyAlignment="1">
      <alignment vertical="center"/>
    </xf>
    <xf numFmtId="176" fontId="3" fillId="0" borderId="2" xfId="0" applyNumberFormat="1" applyFont="1" applyBorder="1" applyAlignment="1">
      <alignment vertical="center"/>
    </xf>
    <xf numFmtId="3" fontId="3" fillId="0" borderId="2" xfId="0" applyNumberFormat="1" applyFont="1" applyBorder="1" applyAlignment="1">
      <alignment horizontal="right" vertical="center"/>
    </xf>
    <xf numFmtId="0" fontId="3" fillId="0" borderId="2" xfId="0" applyFont="1" applyBorder="1" applyAlignment="1">
      <alignment horizontal="left" vertical="center"/>
    </xf>
    <xf numFmtId="3" fontId="3" fillId="0" borderId="2" xfId="0" applyNumberFormat="1" applyFont="1" applyBorder="1" applyAlignment="1">
      <alignment vertical="center"/>
    </xf>
    <xf numFmtId="0" fontId="3" fillId="0" borderId="0" xfId="0" applyFont="1" applyAlignment="1">
      <alignment vertical="center"/>
    </xf>
    <xf numFmtId="0" fontId="3" fillId="0" borderId="3" xfId="0" applyFont="1" applyBorder="1" applyAlignment="1">
      <alignment horizontal="center" vertical="center"/>
    </xf>
    <xf numFmtId="0" fontId="3" fillId="0" borderId="3" xfId="0" applyFont="1" applyBorder="1" applyAlignment="1">
      <alignment vertical="center"/>
    </xf>
    <xf numFmtId="3" fontId="3" fillId="0" borderId="3" xfId="0" applyNumberFormat="1" applyFont="1" applyBorder="1" applyAlignment="1">
      <alignment vertical="center"/>
    </xf>
    <xf numFmtId="0" fontId="3" fillId="0" borderId="0" xfId="0" applyFont="1" applyAlignment="1">
      <alignment horizontal="center" vertical="center"/>
    </xf>
    <xf numFmtId="3" fontId="5" fillId="0" borderId="0" xfId="0" applyNumberFormat="1" applyFont="1" applyAlignment="1">
      <alignment vertical="center"/>
    </xf>
    <xf numFmtId="177" fontId="3" fillId="0" borderId="2" xfId="0" applyNumberFormat="1" applyFont="1" applyBorder="1" applyAlignment="1">
      <alignment vertical="center"/>
    </xf>
    <xf numFmtId="177" fontId="3" fillId="0" borderId="3" xfId="0" applyNumberFormat="1" applyFont="1" applyBorder="1" applyAlignment="1">
      <alignment vertical="center"/>
    </xf>
    <xf numFmtId="3" fontId="5" fillId="0" borderId="0" xfId="0" applyNumberFormat="1" applyFont="1"/>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3" fontId="3" fillId="0" borderId="4" xfId="0" applyNumberFormat="1" applyFont="1" applyBorder="1" applyAlignment="1">
      <alignment vertical="center"/>
    </xf>
  </cellXfs>
  <cellStyles count="2">
    <cellStyle name="標準" xfId="0" builtinId="0"/>
    <cellStyle name="標準 3" xfId="1" xr:uid="{606A5619-47D8-4975-A0F4-76262A7CB1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3"/>
  <sheetViews>
    <sheetView tabSelected="1" zoomScaleNormal="100" zoomScaleSheetLayoutView="90" workbookViewId="0">
      <pane ySplit="2" topLeftCell="A3" activePane="bottomLeft" state="frozen"/>
      <selection activeCell="B1" sqref="B1"/>
      <selection pane="bottomLeft"/>
    </sheetView>
  </sheetViews>
  <sheetFormatPr defaultColWidth="8.8984375" defaultRowHeight="13.2" x14ac:dyDescent="0.2"/>
  <cols>
    <col min="1" max="1" width="5" style="3" bestFit="1" customWidth="1"/>
    <col min="2" max="2" width="11.09765625" style="3" bestFit="1" customWidth="1"/>
    <col min="3" max="4" width="11.796875" style="4" bestFit="1" customWidth="1"/>
    <col min="5" max="5" width="70.09765625" style="4" bestFit="1" customWidth="1"/>
    <col min="6" max="6" width="21.296875" style="4" bestFit="1" customWidth="1"/>
    <col min="7" max="7" width="10.19921875" style="4" bestFit="1" customWidth="1"/>
    <col min="8" max="8" width="11.796875" style="4" bestFit="1" customWidth="1"/>
    <col min="9" max="9" width="8.59765625" style="4" bestFit="1" customWidth="1"/>
    <col min="10" max="10" width="14.69921875" style="4" bestFit="1" customWidth="1"/>
    <col min="11" max="12" width="13" style="4" bestFit="1" customWidth="1"/>
    <col min="13" max="13" width="14.69921875" style="4" bestFit="1" customWidth="1"/>
    <col min="14" max="14" width="11.3984375" style="4" bestFit="1" customWidth="1"/>
    <col min="15" max="15" width="11.796875" style="4" bestFit="1" customWidth="1"/>
    <col min="16" max="16" width="15.09765625" style="4" bestFit="1" customWidth="1"/>
    <col min="17" max="18" width="11.796875" style="4" bestFit="1" customWidth="1"/>
    <col min="19" max="19" width="12.796875" style="4" bestFit="1" customWidth="1"/>
    <col min="20" max="16384" width="8.8984375" style="4"/>
  </cols>
  <sheetData>
    <row r="1" spans="1:19" ht="21" customHeight="1" thickBot="1" x14ac:dyDescent="0.25">
      <c r="J1" s="26"/>
      <c r="K1" s="26"/>
      <c r="L1" s="26"/>
      <c r="M1" s="26"/>
    </row>
    <row r="2" spans="1:19" s="1" customFormat="1" ht="22.2" thickBot="1" x14ac:dyDescent="0.2">
      <c r="A2" s="27" t="s">
        <v>0</v>
      </c>
      <c r="B2" s="30" t="s">
        <v>137</v>
      </c>
      <c r="C2" s="27" t="s">
        <v>1</v>
      </c>
      <c r="D2" s="27" t="s">
        <v>4</v>
      </c>
      <c r="E2" s="27" t="s">
        <v>3</v>
      </c>
      <c r="F2" s="27" t="s">
        <v>2</v>
      </c>
      <c r="G2" s="30" t="s">
        <v>138</v>
      </c>
      <c r="H2" s="28" t="s">
        <v>139</v>
      </c>
      <c r="I2" s="31" t="s">
        <v>140</v>
      </c>
      <c r="J2" s="27" t="s">
        <v>5</v>
      </c>
      <c r="K2" s="30" t="s">
        <v>198</v>
      </c>
      <c r="L2" s="30" t="s">
        <v>199</v>
      </c>
      <c r="M2" s="27" t="s">
        <v>6</v>
      </c>
      <c r="N2" s="27" t="s">
        <v>7</v>
      </c>
      <c r="O2" s="27" t="s">
        <v>141</v>
      </c>
      <c r="P2" s="27" t="s">
        <v>142</v>
      </c>
      <c r="Q2" s="27" t="s">
        <v>143</v>
      </c>
      <c r="R2" s="27" t="s">
        <v>144</v>
      </c>
      <c r="S2" s="29" t="s">
        <v>145</v>
      </c>
    </row>
    <row r="3" spans="1:19" s="2" customFormat="1" ht="13.8" customHeight="1" x14ac:dyDescent="0.15">
      <c r="A3" s="5">
        <v>1</v>
      </c>
      <c r="B3" s="5" t="s">
        <v>146</v>
      </c>
      <c r="C3" s="6" t="s">
        <v>147</v>
      </c>
      <c r="D3" s="7" t="s">
        <v>120</v>
      </c>
      <c r="E3" s="7" t="s">
        <v>119</v>
      </c>
      <c r="F3" s="6" t="s">
        <v>118</v>
      </c>
      <c r="G3" s="5" t="s">
        <v>148</v>
      </c>
      <c r="H3" s="8" t="s">
        <v>149</v>
      </c>
      <c r="I3" s="32">
        <v>5</v>
      </c>
      <c r="J3" s="9">
        <v>1255000</v>
      </c>
      <c r="K3" s="9">
        <v>0</v>
      </c>
      <c r="L3" s="9">
        <v>1255000</v>
      </c>
      <c r="M3" s="9">
        <v>0</v>
      </c>
      <c r="N3" s="9">
        <v>1</v>
      </c>
      <c r="O3" s="7" t="s">
        <v>150</v>
      </c>
      <c r="P3" s="7" t="s">
        <v>151</v>
      </c>
      <c r="Q3" s="7" t="s">
        <v>152</v>
      </c>
      <c r="R3" s="10" t="s">
        <v>153</v>
      </c>
      <c r="S3" s="7" t="s">
        <v>154</v>
      </c>
    </row>
    <row r="4" spans="1:19" s="2" customFormat="1" ht="13.8" customHeight="1" x14ac:dyDescent="0.15">
      <c r="A4" s="11">
        <f>A3+1</f>
        <v>2</v>
      </c>
      <c r="B4" s="11" t="s">
        <v>146</v>
      </c>
      <c r="C4" s="12" t="s">
        <v>147</v>
      </c>
      <c r="D4" s="13" t="s">
        <v>121</v>
      </c>
      <c r="E4" s="13" t="s">
        <v>119</v>
      </c>
      <c r="F4" s="12" t="s">
        <v>118</v>
      </c>
      <c r="G4" s="11" t="s">
        <v>148</v>
      </c>
      <c r="H4" s="14" t="s">
        <v>155</v>
      </c>
      <c r="I4" s="17">
        <v>5</v>
      </c>
      <c r="J4" s="15">
        <v>1782000</v>
      </c>
      <c r="K4" s="15">
        <v>0</v>
      </c>
      <c r="L4" s="15">
        <v>1782000</v>
      </c>
      <c r="M4" s="15">
        <v>0</v>
      </c>
      <c r="N4" s="15">
        <v>1</v>
      </c>
      <c r="O4" s="13" t="s">
        <v>150</v>
      </c>
      <c r="P4" s="13" t="s">
        <v>151</v>
      </c>
      <c r="Q4" s="13" t="s">
        <v>152</v>
      </c>
      <c r="R4" s="16" t="s">
        <v>153</v>
      </c>
      <c r="S4" s="13" t="s">
        <v>154</v>
      </c>
    </row>
    <row r="5" spans="1:19" s="2" customFormat="1" ht="13.8" customHeight="1" x14ac:dyDescent="0.15">
      <c r="A5" s="11">
        <f t="shared" ref="A5:A68" si="0">A4+1</f>
        <v>3</v>
      </c>
      <c r="B5" s="11" t="s">
        <v>146</v>
      </c>
      <c r="C5" s="12" t="s">
        <v>147</v>
      </c>
      <c r="D5" s="13" t="s">
        <v>122</v>
      </c>
      <c r="E5" s="13" t="s">
        <v>119</v>
      </c>
      <c r="F5" s="12" t="s">
        <v>118</v>
      </c>
      <c r="G5" s="11" t="s">
        <v>148</v>
      </c>
      <c r="H5" s="14" t="s">
        <v>156</v>
      </c>
      <c r="I5" s="17">
        <v>5</v>
      </c>
      <c r="J5" s="15">
        <v>1977000</v>
      </c>
      <c r="K5" s="15">
        <v>0</v>
      </c>
      <c r="L5" s="15">
        <v>1977000</v>
      </c>
      <c r="M5" s="15">
        <v>0</v>
      </c>
      <c r="N5" s="15">
        <v>1</v>
      </c>
      <c r="O5" s="13" t="s">
        <v>150</v>
      </c>
      <c r="P5" s="13" t="s">
        <v>151</v>
      </c>
      <c r="Q5" s="13" t="s">
        <v>152</v>
      </c>
      <c r="R5" s="16" t="s">
        <v>153</v>
      </c>
      <c r="S5" s="13" t="s">
        <v>154</v>
      </c>
    </row>
    <row r="6" spans="1:19" s="2" customFormat="1" ht="13.8" customHeight="1" x14ac:dyDescent="0.15">
      <c r="A6" s="11">
        <f t="shared" si="0"/>
        <v>4</v>
      </c>
      <c r="B6" s="11" t="s">
        <v>146</v>
      </c>
      <c r="C6" s="12" t="s">
        <v>147</v>
      </c>
      <c r="D6" s="13" t="s">
        <v>123</v>
      </c>
      <c r="E6" s="13" t="s">
        <v>119</v>
      </c>
      <c r="F6" s="12" t="s">
        <v>118</v>
      </c>
      <c r="G6" s="11" t="s">
        <v>148</v>
      </c>
      <c r="H6" s="14" t="s">
        <v>156</v>
      </c>
      <c r="I6" s="17">
        <v>5</v>
      </c>
      <c r="J6" s="15">
        <v>2580000</v>
      </c>
      <c r="K6" s="15">
        <v>0</v>
      </c>
      <c r="L6" s="15">
        <v>2580000</v>
      </c>
      <c r="M6" s="15">
        <v>0</v>
      </c>
      <c r="N6" s="15">
        <v>1</v>
      </c>
      <c r="O6" s="13" t="s">
        <v>150</v>
      </c>
      <c r="P6" s="13" t="s">
        <v>151</v>
      </c>
      <c r="Q6" s="13" t="s">
        <v>152</v>
      </c>
      <c r="R6" s="16" t="s">
        <v>153</v>
      </c>
      <c r="S6" s="13" t="s">
        <v>154</v>
      </c>
    </row>
    <row r="7" spans="1:19" s="2" customFormat="1" ht="13.8" customHeight="1" x14ac:dyDescent="0.15">
      <c r="A7" s="11">
        <f t="shared" si="0"/>
        <v>5</v>
      </c>
      <c r="B7" s="11" t="s">
        <v>146</v>
      </c>
      <c r="C7" s="12" t="s">
        <v>147</v>
      </c>
      <c r="D7" s="13" t="s">
        <v>124</v>
      </c>
      <c r="E7" s="13" t="s">
        <v>119</v>
      </c>
      <c r="F7" s="12" t="s">
        <v>118</v>
      </c>
      <c r="G7" s="11" t="s">
        <v>148</v>
      </c>
      <c r="H7" s="14" t="s">
        <v>157</v>
      </c>
      <c r="I7" s="17">
        <v>5</v>
      </c>
      <c r="J7" s="15">
        <v>3168000</v>
      </c>
      <c r="K7" s="15">
        <v>0</v>
      </c>
      <c r="L7" s="15">
        <v>3168000</v>
      </c>
      <c r="M7" s="15">
        <v>0</v>
      </c>
      <c r="N7" s="15">
        <v>1</v>
      </c>
      <c r="O7" s="13" t="s">
        <v>150</v>
      </c>
      <c r="P7" s="13" t="s">
        <v>151</v>
      </c>
      <c r="Q7" s="13" t="s">
        <v>152</v>
      </c>
      <c r="R7" s="16" t="s">
        <v>153</v>
      </c>
      <c r="S7" s="13" t="s">
        <v>154</v>
      </c>
    </row>
    <row r="8" spans="1:19" s="2" customFormat="1" ht="13.8" customHeight="1" x14ac:dyDescent="0.15">
      <c r="A8" s="11">
        <f t="shared" si="0"/>
        <v>6</v>
      </c>
      <c r="B8" s="11" t="s">
        <v>146</v>
      </c>
      <c r="C8" s="12" t="s">
        <v>147</v>
      </c>
      <c r="D8" s="13" t="s">
        <v>127</v>
      </c>
      <c r="E8" s="13" t="s">
        <v>126</v>
      </c>
      <c r="F8" s="12" t="s">
        <v>125</v>
      </c>
      <c r="G8" s="11" t="s">
        <v>148</v>
      </c>
      <c r="H8" s="14" t="s">
        <v>158</v>
      </c>
      <c r="I8" s="17">
        <v>5</v>
      </c>
      <c r="J8" s="15">
        <v>1833000</v>
      </c>
      <c r="K8" s="15">
        <v>0</v>
      </c>
      <c r="L8" s="15">
        <v>1833000</v>
      </c>
      <c r="M8" s="15">
        <v>0</v>
      </c>
      <c r="N8" s="15">
        <v>1</v>
      </c>
      <c r="O8" s="13" t="s">
        <v>150</v>
      </c>
      <c r="P8" s="13" t="s">
        <v>159</v>
      </c>
      <c r="Q8" s="13" t="s">
        <v>152</v>
      </c>
      <c r="R8" s="16" t="s">
        <v>153</v>
      </c>
      <c r="S8" s="13" t="s">
        <v>154</v>
      </c>
    </row>
    <row r="9" spans="1:19" s="2" customFormat="1" ht="13.8" customHeight="1" x14ac:dyDescent="0.15">
      <c r="A9" s="11">
        <f t="shared" si="0"/>
        <v>7</v>
      </c>
      <c r="B9" s="11" t="s">
        <v>146</v>
      </c>
      <c r="C9" s="12" t="s">
        <v>147</v>
      </c>
      <c r="D9" s="13" t="s">
        <v>128</v>
      </c>
      <c r="E9" s="13" t="s">
        <v>126</v>
      </c>
      <c r="F9" s="12" t="s">
        <v>125</v>
      </c>
      <c r="G9" s="11" t="s">
        <v>148</v>
      </c>
      <c r="H9" s="14" t="s">
        <v>160</v>
      </c>
      <c r="I9" s="17">
        <v>5</v>
      </c>
      <c r="J9" s="15">
        <v>4275000</v>
      </c>
      <c r="K9" s="15">
        <v>0</v>
      </c>
      <c r="L9" s="15">
        <v>4275000</v>
      </c>
      <c r="M9" s="15">
        <v>0</v>
      </c>
      <c r="N9" s="15">
        <v>1</v>
      </c>
      <c r="O9" s="13" t="s">
        <v>150</v>
      </c>
      <c r="P9" s="13" t="s">
        <v>159</v>
      </c>
      <c r="Q9" s="13" t="s">
        <v>152</v>
      </c>
      <c r="R9" s="16" t="s">
        <v>153</v>
      </c>
      <c r="S9" s="13" t="s">
        <v>154</v>
      </c>
    </row>
    <row r="10" spans="1:19" s="2" customFormat="1" ht="13.8" customHeight="1" x14ac:dyDescent="0.15">
      <c r="A10" s="11">
        <f t="shared" si="0"/>
        <v>8</v>
      </c>
      <c r="B10" s="11" t="s">
        <v>146</v>
      </c>
      <c r="C10" s="12" t="s">
        <v>147</v>
      </c>
      <c r="D10" s="13" t="s">
        <v>130</v>
      </c>
      <c r="E10" s="13" t="s">
        <v>129</v>
      </c>
      <c r="F10" s="12" t="s">
        <v>125</v>
      </c>
      <c r="G10" s="11" t="s">
        <v>148</v>
      </c>
      <c r="H10" s="14" t="s">
        <v>161</v>
      </c>
      <c r="I10" s="17">
        <v>5</v>
      </c>
      <c r="J10" s="15">
        <v>1323000</v>
      </c>
      <c r="K10" s="15">
        <v>0</v>
      </c>
      <c r="L10" s="15">
        <v>1323000</v>
      </c>
      <c r="M10" s="15">
        <v>0</v>
      </c>
      <c r="N10" s="15">
        <v>1</v>
      </c>
      <c r="O10" s="13" t="s">
        <v>150</v>
      </c>
      <c r="P10" s="13" t="s">
        <v>159</v>
      </c>
      <c r="Q10" s="13" t="s">
        <v>152</v>
      </c>
      <c r="R10" s="16" t="s">
        <v>153</v>
      </c>
      <c r="S10" s="13" t="s">
        <v>154</v>
      </c>
    </row>
    <row r="11" spans="1:19" s="2" customFormat="1" ht="13.8" customHeight="1" x14ac:dyDescent="0.15">
      <c r="A11" s="11">
        <f t="shared" si="0"/>
        <v>9</v>
      </c>
      <c r="B11" s="11" t="s">
        <v>146</v>
      </c>
      <c r="C11" s="12" t="s">
        <v>147</v>
      </c>
      <c r="D11" s="13" t="s">
        <v>131</v>
      </c>
      <c r="E11" s="13" t="s">
        <v>129</v>
      </c>
      <c r="F11" s="12" t="s">
        <v>125</v>
      </c>
      <c r="G11" s="11" t="s">
        <v>148</v>
      </c>
      <c r="H11" s="14" t="s">
        <v>162</v>
      </c>
      <c r="I11" s="17">
        <v>5</v>
      </c>
      <c r="J11" s="15">
        <v>1363000</v>
      </c>
      <c r="K11" s="15">
        <v>0</v>
      </c>
      <c r="L11" s="15">
        <v>1363000</v>
      </c>
      <c r="M11" s="15">
        <v>0</v>
      </c>
      <c r="N11" s="15">
        <v>1</v>
      </c>
      <c r="O11" s="13" t="s">
        <v>150</v>
      </c>
      <c r="P11" s="13" t="s">
        <v>159</v>
      </c>
      <c r="Q11" s="13" t="s">
        <v>152</v>
      </c>
      <c r="R11" s="16" t="s">
        <v>153</v>
      </c>
      <c r="S11" s="13" t="s">
        <v>154</v>
      </c>
    </row>
    <row r="12" spans="1:19" s="2" customFormat="1" ht="13.8" customHeight="1" x14ac:dyDescent="0.15">
      <c r="A12" s="11">
        <f t="shared" si="0"/>
        <v>10</v>
      </c>
      <c r="B12" s="11" t="s">
        <v>146</v>
      </c>
      <c r="C12" s="12" t="s">
        <v>147</v>
      </c>
      <c r="D12" s="13" t="s">
        <v>49</v>
      </c>
      <c r="E12" s="13" t="s">
        <v>48</v>
      </c>
      <c r="F12" s="12" t="s">
        <v>47</v>
      </c>
      <c r="G12" s="11" t="s">
        <v>148</v>
      </c>
      <c r="H12" s="14" t="s">
        <v>163</v>
      </c>
      <c r="I12" s="17">
        <v>5</v>
      </c>
      <c r="J12" s="15">
        <v>7717500</v>
      </c>
      <c r="K12" s="15">
        <v>0</v>
      </c>
      <c r="L12" s="15">
        <v>7717500</v>
      </c>
      <c r="M12" s="15">
        <v>0</v>
      </c>
      <c r="N12" s="15">
        <v>1</v>
      </c>
      <c r="O12" s="13" t="s">
        <v>150</v>
      </c>
      <c r="P12" s="13" t="s">
        <v>164</v>
      </c>
      <c r="Q12" s="13" t="s">
        <v>152</v>
      </c>
      <c r="R12" s="16" t="s">
        <v>153</v>
      </c>
      <c r="S12" s="13" t="s">
        <v>154</v>
      </c>
    </row>
    <row r="13" spans="1:19" s="2" customFormat="1" ht="13.8" customHeight="1" x14ac:dyDescent="0.15">
      <c r="A13" s="11">
        <f t="shared" si="0"/>
        <v>11</v>
      </c>
      <c r="B13" s="11" t="s">
        <v>146</v>
      </c>
      <c r="C13" s="12" t="s">
        <v>147</v>
      </c>
      <c r="D13" s="13" t="s">
        <v>43</v>
      </c>
      <c r="E13" s="13" t="s">
        <v>42</v>
      </c>
      <c r="F13" s="12" t="s">
        <v>41</v>
      </c>
      <c r="G13" s="11" t="s">
        <v>148</v>
      </c>
      <c r="H13" s="14" t="s">
        <v>162</v>
      </c>
      <c r="I13" s="17">
        <v>5</v>
      </c>
      <c r="J13" s="15">
        <v>10000000</v>
      </c>
      <c r="K13" s="15">
        <v>0</v>
      </c>
      <c r="L13" s="15">
        <v>10000000</v>
      </c>
      <c r="M13" s="15">
        <v>0</v>
      </c>
      <c r="N13" s="15">
        <v>1</v>
      </c>
      <c r="O13" s="13" t="s">
        <v>150</v>
      </c>
      <c r="P13" s="13" t="s">
        <v>164</v>
      </c>
      <c r="Q13" s="13" t="s">
        <v>152</v>
      </c>
      <c r="R13" s="16" t="s">
        <v>153</v>
      </c>
      <c r="S13" s="13" t="s">
        <v>154</v>
      </c>
    </row>
    <row r="14" spans="1:19" s="2" customFormat="1" ht="13.8" customHeight="1" x14ac:dyDescent="0.15">
      <c r="A14" s="11">
        <f t="shared" si="0"/>
        <v>12</v>
      </c>
      <c r="B14" s="11" t="s">
        <v>146</v>
      </c>
      <c r="C14" s="12" t="s">
        <v>147</v>
      </c>
      <c r="D14" s="13" t="s">
        <v>57</v>
      </c>
      <c r="E14" s="13" t="s">
        <v>56</v>
      </c>
      <c r="F14" s="12" t="s">
        <v>55</v>
      </c>
      <c r="G14" s="11" t="s">
        <v>148</v>
      </c>
      <c r="H14" s="14" t="s">
        <v>165</v>
      </c>
      <c r="I14" s="17">
        <v>5</v>
      </c>
      <c r="J14" s="15">
        <v>3328900</v>
      </c>
      <c r="K14" s="15">
        <v>0</v>
      </c>
      <c r="L14" s="15">
        <v>3328900</v>
      </c>
      <c r="M14" s="15">
        <v>0</v>
      </c>
      <c r="N14" s="15">
        <v>1</v>
      </c>
      <c r="O14" s="13" t="s">
        <v>150</v>
      </c>
      <c r="P14" s="13" t="s">
        <v>166</v>
      </c>
      <c r="Q14" s="13" t="s">
        <v>152</v>
      </c>
      <c r="R14" s="16" t="s">
        <v>153</v>
      </c>
      <c r="S14" s="13" t="s">
        <v>154</v>
      </c>
    </row>
    <row r="15" spans="1:19" s="2" customFormat="1" ht="13.8" customHeight="1" x14ac:dyDescent="0.15">
      <c r="A15" s="11">
        <f t="shared" si="0"/>
        <v>13</v>
      </c>
      <c r="B15" s="11" t="s">
        <v>146</v>
      </c>
      <c r="C15" s="12" t="s">
        <v>147</v>
      </c>
      <c r="D15" s="13" t="s">
        <v>59</v>
      </c>
      <c r="E15" s="13" t="s">
        <v>58</v>
      </c>
      <c r="F15" s="12" t="s">
        <v>55</v>
      </c>
      <c r="G15" s="11" t="s">
        <v>148</v>
      </c>
      <c r="H15" s="14" t="s">
        <v>167</v>
      </c>
      <c r="I15" s="17">
        <v>5</v>
      </c>
      <c r="J15" s="15">
        <v>4052800</v>
      </c>
      <c r="K15" s="15">
        <v>0</v>
      </c>
      <c r="L15" s="15">
        <v>4052800</v>
      </c>
      <c r="M15" s="15">
        <v>0</v>
      </c>
      <c r="N15" s="15">
        <v>1</v>
      </c>
      <c r="O15" s="13" t="s">
        <v>150</v>
      </c>
      <c r="P15" s="13" t="s">
        <v>166</v>
      </c>
      <c r="Q15" s="13" t="s">
        <v>152</v>
      </c>
      <c r="R15" s="16" t="s">
        <v>153</v>
      </c>
      <c r="S15" s="13" t="s">
        <v>154</v>
      </c>
    </row>
    <row r="16" spans="1:19" s="2" customFormat="1" ht="13.8" customHeight="1" x14ac:dyDescent="0.15">
      <c r="A16" s="11">
        <f t="shared" si="0"/>
        <v>14</v>
      </c>
      <c r="B16" s="11" t="s">
        <v>146</v>
      </c>
      <c r="C16" s="12" t="s">
        <v>147</v>
      </c>
      <c r="D16" s="13" t="s">
        <v>88</v>
      </c>
      <c r="E16" s="13" t="s">
        <v>87</v>
      </c>
      <c r="F16" s="12" t="s">
        <v>86</v>
      </c>
      <c r="G16" s="11" t="s">
        <v>148</v>
      </c>
      <c r="H16" s="14" t="s">
        <v>168</v>
      </c>
      <c r="I16" s="17">
        <v>5</v>
      </c>
      <c r="J16" s="15">
        <v>10080000</v>
      </c>
      <c r="K16" s="15">
        <v>0</v>
      </c>
      <c r="L16" s="15">
        <v>10080000</v>
      </c>
      <c r="M16" s="15">
        <v>0</v>
      </c>
      <c r="N16" s="15">
        <v>1</v>
      </c>
      <c r="O16" s="13" t="s">
        <v>150</v>
      </c>
      <c r="P16" s="13" t="s">
        <v>169</v>
      </c>
      <c r="Q16" s="13" t="s">
        <v>152</v>
      </c>
      <c r="R16" s="16" t="s">
        <v>153</v>
      </c>
      <c r="S16" s="13" t="s">
        <v>154</v>
      </c>
    </row>
    <row r="17" spans="1:19" s="2" customFormat="1" ht="13.8" customHeight="1" x14ac:dyDescent="0.15">
      <c r="A17" s="11">
        <f t="shared" si="0"/>
        <v>15</v>
      </c>
      <c r="B17" s="11" t="s">
        <v>146</v>
      </c>
      <c r="C17" s="12" t="s">
        <v>147</v>
      </c>
      <c r="D17" s="13" t="s">
        <v>61</v>
      </c>
      <c r="E17" s="13" t="s">
        <v>60</v>
      </c>
      <c r="F17" s="12" t="s">
        <v>55</v>
      </c>
      <c r="G17" s="11" t="s">
        <v>148</v>
      </c>
      <c r="H17" s="14" t="s">
        <v>170</v>
      </c>
      <c r="I17" s="17">
        <v>5</v>
      </c>
      <c r="J17" s="15">
        <v>4410000</v>
      </c>
      <c r="K17" s="15">
        <v>0</v>
      </c>
      <c r="L17" s="15">
        <v>4410000</v>
      </c>
      <c r="M17" s="15">
        <v>0</v>
      </c>
      <c r="N17" s="15">
        <v>1</v>
      </c>
      <c r="O17" s="13" t="s">
        <v>150</v>
      </c>
      <c r="P17" s="13" t="s">
        <v>166</v>
      </c>
      <c r="Q17" s="13" t="s">
        <v>152</v>
      </c>
      <c r="R17" s="16" t="s">
        <v>153</v>
      </c>
      <c r="S17" s="13" t="s">
        <v>154</v>
      </c>
    </row>
    <row r="18" spans="1:19" s="2" customFormat="1" ht="13.8" customHeight="1" x14ac:dyDescent="0.15">
      <c r="A18" s="11">
        <f t="shared" si="0"/>
        <v>16</v>
      </c>
      <c r="B18" s="11" t="s">
        <v>146</v>
      </c>
      <c r="C18" s="12" t="s">
        <v>147</v>
      </c>
      <c r="D18" s="13" t="s">
        <v>63</v>
      </c>
      <c r="E18" s="13" t="s">
        <v>62</v>
      </c>
      <c r="F18" s="12" t="s">
        <v>55</v>
      </c>
      <c r="G18" s="11" t="s">
        <v>148</v>
      </c>
      <c r="H18" s="14" t="s">
        <v>170</v>
      </c>
      <c r="I18" s="17">
        <v>5</v>
      </c>
      <c r="J18" s="15">
        <v>3307500</v>
      </c>
      <c r="K18" s="15">
        <v>0</v>
      </c>
      <c r="L18" s="15">
        <v>3307500</v>
      </c>
      <c r="M18" s="15">
        <v>0</v>
      </c>
      <c r="N18" s="15">
        <v>1</v>
      </c>
      <c r="O18" s="13" t="s">
        <v>150</v>
      </c>
      <c r="P18" s="13" t="s">
        <v>166</v>
      </c>
      <c r="Q18" s="13" t="s">
        <v>152</v>
      </c>
      <c r="R18" s="16" t="s">
        <v>153</v>
      </c>
      <c r="S18" s="13" t="s">
        <v>154</v>
      </c>
    </row>
    <row r="19" spans="1:19" s="2" customFormat="1" ht="13.8" customHeight="1" x14ac:dyDescent="0.15">
      <c r="A19" s="11">
        <f t="shared" si="0"/>
        <v>17</v>
      </c>
      <c r="B19" s="11" t="s">
        <v>146</v>
      </c>
      <c r="C19" s="12" t="s">
        <v>147</v>
      </c>
      <c r="D19" s="13" t="s">
        <v>65</v>
      </c>
      <c r="E19" s="13" t="s">
        <v>64</v>
      </c>
      <c r="F19" s="12" t="s">
        <v>55</v>
      </c>
      <c r="G19" s="11" t="s">
        <v>148</v>
      </c>
      <c r="H19" s="14" t="s">
        <v>170</v>
      </c>
      <c r="I19" s="17">
        <v>5</v>
      </c>
      <c r="J19" s="15">
        <v>4221000</v>
      </c>
      <c r="K19" s="15">
        <v>0</v>
      </c>
      <c r="L19" s="15">
        <v>4221000</v>
      </c>
      <c r="M19" s="15">
        <v>0</v>
      </c>
      <c r="N19" s="15">
        <v>1</v>
      </c>
      <c r="O19" s="13" t="s">
        <v>150</v>
      </c>
      <c r="P19" s="13" t="s">
        <v>166</v>
      </c>
      <c r="Q19" s="13" t="s">
        <v>152</v>
      </c>
      <c r="R19" s="16" t="s">
        <v>153</v>
      </c>
      <c r="S19" s="13" t="s">
        <v>154</v>
      </c>
    </row>
    <row r="20" spans="1:19" s="2" customFormat="1" ht="13.8" customHeight="1" x14ac:dyDescent="0.15">
      <c r="A20" s="11">
        <f t="shared" si="0"/>
        <v>18</v>
      </c>
      <c r="B20" s="11" t="s">
        <v>146</v>
      </c>
      <c r="C20" s="12" t="s">
        <v>147</v>
      </c>
      <c r="D20" s="13" t="s">
        <v>10</v>
      </c>
      <c r="E20" s="13" t="s">
        <v>9</v>
      </c>
      <c r="F20" s="12" t="s">
        <v>8</v>
      </c>
      <c r="G20" s="11" t="s">
        <v>148</v>
      </c>
      <c r="H20" s="14" t="s">
        <v>171</v>
      </c>
      <c r="I20" s="17">
        <v>5</v>
      </c>
      <c r="J20" s="15">
        <v>3497000</v>
      </c>
      <c r="K20" s="15">
        <v>0</v>
      </c>
      <c r="L20" s="15">
        <v>3497000</v>
      </c>
      <c r="M20" s="15">
        <v>0</v>
      </c>
      <c r="N20" s="15">
        <v>1</v>
      </c>
      <c r="O20" s="13" t="s">
        <v>150</v>
      </c>
      <c r="P20" s="13" t="s">
        <v>164</v>
      </c>
      <c r="Q20" s="13" t="s">
        <v>152</v>
      </c>
      <c r="R20" s="16" t="s">
        <v>153</v>
      </c>
      <c r="S20" s="13" t="s">
        <v>154</v>
      </c>
    </row>
    <row r="21" spans="1:19" s="2" customFormat="1" ht="13.8" customHeight="1" x14ac:dyDescent="0.15">
      <c r="A21" s="11">
        <f t="shared" si="0"/>
        <v>19</v>
      </c>
      <c r="B21" s="11" t="s">
        <v>146</v>
      </c>
      <c r="C21" s="12" t="s">
        <v>147</v>
      </c>
      <c r="D21" s="13" t="s">
        <v>11</v>
      </c>
      <c r="E21" s="13" t="s">
        <v>9</v>
      </c>
      <c r="F21" s="12" t="s">
        <v>8</v>
      </c>
      <c r="G21" s="11" t="s">
        <v>148</v>
      </c>
      <c r="H21" s="14" t="s">
        <v>171</v>
      </c>
      <c r="I21" s="17">
        <v>5</v>
      </c>
      <c r="J21" s="15">
        <v>3497000</v>
      </c>
      <c r="K21" s="15">
        <v>0</v>
      </c>
      <c r="L21" s="15">
        <v>3497000</v>
      </c>
      <c r="M21" s="15">
        <v>0</v>
      </c>
      <c r="N21" s="15">
        <v>1</v>
      </c>
      <c r="O21" s="13" t="s">
        <v>150</v>
      </c>
      <c r="P21" s="13" t="s">
        <v>164</v>
      </c>
      <c r="Q21" s="13" t="s">
        <v>152</v>
      </c>
      <c r="R21" s="12" t="s">
        <v>153</v>
      </c>
      <c r="S21" s="13" t="s">
        <v>154</v>
      </c>
    </row>
    <row r="22" spans="1:19" s="2" customFormat="1" ht="13.8" customHeight="1" x14ac:dyDescent="0.15">
      <c r="A22" s="11">
        <f t="shared" si="0"/>
        <v>20</v>
      </c>
      <c r="B22" s="11" t="s">
        <v>146</v>
      </c>
      <c r="C22" s="12" t="s">
        <v>147</v>
      </c>
      <c r="D22" s="13" t="s">
        <v>12</v>
      </c>
      <c r="E22" s="13" t="s">
        <v>9</v>
      </c>
      <c r="F22" s="12" t="s">
        <v>8</v>
      </c>
      <c r="G22" s="11" t="s">
        <v>148</v>
      </c>
      <c r="H22" s="14" t="s">
        <v>171</v>
      </c>
      <c r="I22" s="17">
        <v>5</v>
      </c>
      <c r="J22" s="15">
        <v>3497000</v>
      </c>
      <c r="K22" s="15">
        <v>0</v>
      </c>
      <c r="L22" s="15">
        <v>3497000</v>
      </c>
      <c r="M22" s="15">
        <v>0</v>
      </c>
      <c r="N22" s="15">
        <v>1</v>
      </c>
      <c r="O22" s="13" t="s">
        <v>150</v>
      </c>
      <c r="P22" s="13" t="s">
        <v>164</v>
      </c>
      <c r="Q22" s="13" t="s">
        <v>152</v>
      </c>
      <c r="R22" s="12" t="s">
        <v>153</v>
      </c>
      <c r="S22" s="13" t="s">
        <v>154</v>
      </c>
    </row>
    <row r="23" spans="1:19" s="2" customFormat="1" ht="13.8" customHeight="1" x14ac:dyDescent="0.15">
      <c r="A23" s="11">
        <f t="shared" si="0"/>
        <v>21</v>
      </c>
      <c r="B23" s="11" t="s">
        <v>146</v>
      </c>
      <c r="C23" s="12" t="s">
        <v>147</v>
      </c>
      <c r="D23" s="13" t="s">
        <v>13</v>
      </c>
      <c r="E23" s="13" t="s">
        <v>9</v>
      </c>
      <c r="F23" s="12" t="s">
        <v>8</v>
      </c>
      <c r="G23" s="11" t="s">
        <v>148</v>
      </c>
      <c r="H23" s="14" t="s">
        <v>171</v>
      </c>
      <c r="I23" s="17">
        <v>5</v>
      </c>
      <c r="J23" s="15">
        <v>302000</v>
      </c>
      <c r="K23" s="15">
        <v>0</v>
      </c>
      <c r="L23" s="15">
        <v>302000</v>
      </c>
      <c r="M23" s="15">
        <v>0</v>
      </c>
      <c r="N23" s="15">
        <v>1</v>
      </c>
      <c r="O23" s="13" t="s">
        <v>150</v>
      </c>
      <c r="P23" s="13" t="s">
        <v>164</v>
      </c>
      <c r="Q23" s="13" t="s">
        <v>152</v>
      </c>
      <c r="R23" s="16" t="s">
        <v>153</v>
      </c>
      <c r="S23" s="13" t="s">
        <v>154</v>
      </c>
    </row>
    <row r="24" spans="1:19" s="2" customFormat="1" ht="13.8" customHeight="1" x14ac:dyDescent="0.15">
      <c r="A24" s="11">
        <f t="shared" si="0"/>
        <v>22</v>
      </c>
      <c r="B24" s="11" t="s">
        <v>146</v>
      </c>
      <c r="C24" s="12" t="s">
        <v>147</v>
      </c>
      <c r="D24" s="13" t="s">
        <v>14</v>
      </c>
      <c r="E24" s="13" t="s">
        <v>9</v>
      </c>
      <c r="F24" s="12" t="s">
        <v>8</v>
      </c>
      <c r="G24" s="11" t="s">
        <v>148</v>
      </c>
      <c r="H24" s="14" t="s">
        <v>149</v>
      </c>
      <c r="I24" s="17">
        <v>5</v>
      </c>
      <c r="J24" s="15">
        <v>4602000</v>
      </c>
      <c r="K24" s="15">
        <v>0</v>
      </c>
      <c r="L24" s="15">
        <v>4602000</v>
      </c>
      <c r="M24" s="15">
        <v>0</v>
      </c>
      <c r="N24" s="15">
        <v>1</v>
      </c>
      <c r="O24" s="13" t="s">
        <v>150</v>
      </c>
      <c r="P24" s="13" t="s">
        <v>164</v>
      </c>
      <c r="Q24" s="13" t="s">
        <v>152</v>
      </c>
      <c r="R24" s="12" t="s">
        <v>153</v>
      </c>
      <c r="S24" s="13" t="s">
        <v>154</v>
      </c>
    </row>
    <row r="25" spans="1:19" s="2" customFormat="1" ht="13.8" customHeight="1" x14ac:dyDescent="0.15">
      <c r="A25" s="11">
        <f t="shared" si="0"/>
        <v>23</v>
      </c>
      <c r="B25" s="11" t="s">
        <v>146</v>
      </c>
      <c r="C25" s="12" t="s">
        <v>147</v>
      </c>
      <c r="D25" s="13" t="s">
        <v>15</v>
      </c>
      <c r="E25" s="13" t="s">
        <v>9</v>
      </c>
      <c r="F25" s="12" t="s">
        <v>8</v>
      </c>
      <c r="G25" s="11" t="s">
        <v>148</v>
      </c>
      <c r="H25" s="14" t="s">
        <v>149</v>
      </c>
      <c r="I25" s="17">
        <v>5</v>
      </c>
      <c r="J25" s="15">
        <v>4602000</v>
      </c>
      <c r="K25" s="15">
        <v>0</v>
      </c>
      <c r="L25" s="15">
        <v>4602000</v>
      </c>
      <c r="M25" s="15">
        <v>0</v>
      </c>
      <c r="N25" s="15">
        <v>1</v>
      </c>
      <c r="O25" s="13" t="s">
        <v>150</v>
      </c>
      <c r="P25" s="13" t="s">
        <v>164</v>
      </c>
      <c r="Q25" s="13" t="s">
        <v>152</v>
      </c>
      <c r="R25" s="12" t="s">
        <v>153</v>
      </c>
      <c r="S25" s="13" t="s">
        <v>154</v>
      </c>
    </row>
    <row r="26" spans="1:19" s="2" customFormat="1" ht="13.8" customHeight="1" x14ac:dyDescent="0.15">
      <c r="A26" s="11">
        <f t="shared" si="0"/>
        <v>24</v>
      </c>
      <c r="B26" s="11" t="s">
        <v>146</v>
      </c>
      <c r="C26" s="12" t="s">
        <v>147</v>
      </c>
      <c r="D26" s="13" t="s">
        <v>16</v>
      </c>
      <c r="E26" s="13" t="s">
        <v>9</v>
      </c>
      <c r="F26" s="12" t="s">
        <v>8</v>
      </c>
      <c r="G26" s="11" t="s">
        <v>148</v>
      </c>
      <c r="H26" s="14" t="s">
        <v>149</v>
      </c>
      <c r="I26" s="17">
        <v>5</v>
      </c>
      <c r="J26" s="15">
        <v>4602000</v>
      </c>
      <c r="K26" s="15">
        <v>0</v>
      </c>
      <c r="L26" s="15">
        <v>4602000</v>
      </c>
      <c r="M26" s="15">
        <v>0</v>
      </c>
      <c r="N26" s="15">
        <v>1</v>
      </c>
      <c r="O26" s="13" t="s">
        <v>150</v>
      </c>
      <c r="P26" s="13" t="s">
        <v>164</v>
      </c>
      <c r="Q26" s="13" t="s">
        <v>152</v>
      </c>
      <c r="R26" s="12" t="s">
        <v>153</v>
      </c>
      <c r="S26" s="13" t="s">
        <v>154</v>
      </c>
    </row>
    <row r="27" spans="1:19" s="2" customFormat="1" ht="13.8" customHeight="1" x14ac:dyDescent="0.15">
      <c r="A27" s="11">
        <f t="shared" si="0"/>
        <v>25</v>
      </c>
      <c r="B27" s="11" t="s">
        <v>146</v>
      </c>
      <c r="C27" s="12" t="s">
        <v>147</v>
      </c>
      <c r="D27" s="13" t="s">
        <v>17</v>
      </c>
      <c r="E27" s="13" t="s">
        <v>9</v>
      </c>
      <c r="F27" s="12" t="s">
        <v>8</v>
      </c>
      <c r="G27" s="11" t="s">
        <v>148</v>
      </c>
      <c r="H27" s="14" t="s">
        <v>149</v>
      </c>
      <c r="I27" s="17">
        <v>5</v>
      </c>
      <c r="J27" s="15">
        <v>340000</v>
      </c>
      <c r="K27" s="15">
        <v>0</v>
      </c>
      <c r="L27" s="15">
        <v>340000</v>
      </c>
      <c r="M27" s="15">
        <v>0</v>
      </c>
      <c r="N27" s="15">
        <v>1</v>
      </c>
      <c r="O27" s="13" t="s">
        <v>150</v>
      </c>
      <c r="P27" s="13" t="s">
        <v>164</v>
      </c>
      <c r="Q27" s="13" t="s">
        <v>152</v>
      </c>
      <c r="R27" s="16" t="s">
        <v>153</v>
      </c>
      <c r="S27" s="13" t="s">
        <v>154</v>
      </c>
    </row>
    <row r="28" spans="1:19" s="2" customFormat="1" ht="13.8" customHeight="1" x14ac:dyDescent="0.15">
      <c r="A28" s="11">
        <f t="shared" si="0"/>
        <v>26</v>
      </c>
      <c r="B28" s="11" t="s">
        <v>146</v>
      </c>
      <c r="C28" s="12" t="s">
        <v>147</v>
      </c>
      <c r="D28" s="13" t="s">
        <v>18</v>
      </c>
      <c r="E28" s="13" t="s">
        <v>9</v>
      </c>
      <c r="F28" s="12" t="s">
        <v>8</v>
      </c>
      <c r="G28" s="11" t="s">
        <v>148</v>
      </c>
      <c r="H28" s="14" t="s">
        <v>155</v>
      </c>
      <c r="I28" s="17">
        <v>5</v>
      </c>
      <c r="J28" s="15">
        <v>552000</v>
      </c>
      <c r="K28" s="15">
        <v>0</v>
      </c>
      <c r="L28" s="15">
        <v>552000</v>
      </c>
      <c r="M28" s="15">
        <v>0</v>
      </c>
      <c r="N28" s="15">
        <v>1</v>
      </c>
      <c r="O28" s="13" t="s">
        <v>150</v>
      </c>
      <c r="P28" s="13" t="s">
        <v>164</v>
      </c>
      <c r="Q28" s="13" t="s">
        <v>152</v>
      </c>
      <c r="R28" s="16" t="s">
        <v>153</v>
      </c>
      <c r="S28" s="13" t="s">
        <v>154</v>
      </c>
    </row>
    <row r="29" spans="1:19" s="2" customFormat="1" ht="13.8" customHeight="1" x14ac:dyDescent="0.15">
      <c r="A29" s="11">
        <f t="shared" si="0"/>
        <v>27</v>
      </c>
      <c r="B29" s="11" t="s">
        <v>146</v>
      </c>
      <c r="C29" s="12" t="s">
        <v>147</v>
      </c>
      <c r="D29" s="13" t="s">
        <v>22</v>
      </c>
      <c r="E29" s="13" t="s">
        <v>21</v>
      </c>
      <c r="F29" s="12" t="s">
        <v>8</v>
      </c>
      <c r="G29" s="11" t="s">
        <v>148</v>
      </c>
      <c r="H29" s="14" t="s">
        <v>163</v>
      </c>
      <c r="I29" s="17">
        <v>5</v>
      </c>
      <c r="J29" s="15">
        <v>19740000</v>
      </c>
      <c r="K29" s="15">
        <v>0</v>
      </c>
      <c r="L29" s="15">
        <v>19740000</v>
      </c>
      <c r="M29" s="15">
        <v>0</v>
      </c>
      <c r="N29" s="15">
        <v>1</v>
      </c>
      <c r="O29" s="13" t="s">
        <v>150</v>
      </c>
      <c r="P29" s="13" t="s">
        <v>164</v>
      </c>
      <c r="Q29" s="13" t="s">
        <v>152</v>
      </c>
      <c r="R29" s="16" t="s">
        <v>153</v>
      </c>
      <c r="S29" s="13" t="s">
        <v>154</v>
      </c>
    </row>
    <row r="30" spans="1:19" s="2" customFormat="1" ht="13.8" customHeight="1" x14ac:dyDescent="0.15">
      <c r="A30" s="11">
        <f t="shared" si="0"/>
        <v>28</v>
      </c>
      <c r="B30" s="11" t="s">
        <v>146</v>
      </c>
      <c r="C30" s="12" t="s">
        <v>147</v>
      </c>
      <c r="D30" s="13" t="s">
        <v>67</v>
      </c>
      <c r="E30" s="13" t="s">
        <v>66</v>
      </c>
      <c r="F30" s="12" t="s">
        <v>55</v>
      </c>
      <c r="G30" s="11" t="s">
        <v>148</v>
      </c>
      <c r="H30" s="14" t="s">
        <v>172</v>
      </c>
      <c r="I30" s="17">
        <v>5</v>
      </c>
      <c r="J30" s="15">
        <v>2520000</v>
      </c>
      <c r="K30" s="15">
        <v>0</v>
      </c>
      <c r="L30" s="15">
        <v>2520000</v>
      </c>
      <c r="M30" s="15">
        <v>0</v>
      </c>
      <c r="N30" s="15">
        <v>1</v>
      </c>
      <c r="O30" s="13" t="s">
        <v>150</v>
      </c>
      <c r="P30" s="13" t="s">
        <v>173</v>
      </c>
      <c r="Q30" s="13" t="s">
        <v>152</v>
      </c>
      <c r="R30" s="16" t="s">
        <v>153</v>
      </c>
      <c r="S30" s="13" t="s">
        <v>154</v>
      </c>
    </row>
    <row r="31" spans="1:19" s="2" customFormat="1" ht="13.8" customHeight="1" x14ac:dyDescent="0.15">
      <c r="A31" s="11">
        <f t="shared" si="0"/>
        <v>29</v>
      </c>
      <c r="B31" s="11" t="s">
        <v>146</v>
      </c>
      <c r="C31" s="12" t="s">
        <v>147</v>
      </c>
      <c r="D31" s="13" t="s">
        <v>75</v>
      </c>
      <c r="E31" s="13" t="s">
        <v>74</v>
      </c>
      <c r="F31" s="12" t="s">
        <v>68</v>
      </c>
      <c r="G31" s="11" t="s">
        <v>148</v>
      </c>
      <c r="H31" s="14" t="s">
        <v>174</v>
      </c>
      <c r="I31" s="17">
        <v>8</v>
      </c>
      <c r="J31" s="15">
        <v>627300</v>
      </c>
      <c r="K31" s="15">
        <v>0</v>
      </c>
      <c r="L31" s="15">
        <v>627300</v>
      </c>
      <c r="M31" s="15">
        <v>0</v>
      </c>
      <c r="N31" s="15">
        <v>1</v>
      </c>
      <c r="O31" s="13" t="s">
        <v>150</v>
      </c>
      <c r="P31" s="13" t="s">
        <v>169</v>
      </c>
      <c r="Q31" s="13" t="s">
        <v>152</v>
      </c>
      <c r="R31" s="12" t="s">
        <v>153</v>
      </c>
      <c r="S31" s="13" t="s">
        <v>154</v>
      </c>
    </row>
    <row r="32" spans="1:19" s="2" customFormat="1" ht="13.8" customHeight="1" x14ac:dyDescent="0.15">
      <c r="A32" s="11">
        <f t="shared" si="0"/>
        <v>30</v>
      </c>
      <c r="B32" s="11" t="s">
        <v>146</v>
      </c>
      <c r="C32" s="12" t="s">
        <v>147</v>
      </c>
      <c r="D32" s="13" t="s">
        <v>24</v>
      </c>
      <c r="E32" s="13" t="s">
        <v>23</v>
      </c>
      <c r="F32" s="12" t="s">
        <v>8</v>
      </c>
      <c r="G32" s="11" t="s">
        <v>148</v>
      </c>
      <c r="H32" s="14" t="s">
        <v>165</v>
      </c>
      <c r="I32" s="17">
        <v>5</v>
      </c>
      <c r="J32" s="15">
        <v>300000</v>
      </c>
      <c r="K32" s="15">
        <v>0</v>
      </c>
      <c r="L32" s="15">
        <v>300000</v>
      </c>
      <c r="M32" s="15">
        <v>0</v>
      </c>
      <c r="N32" s="15">
        <v>1</v>
      </c>
      <c r="O32" s="13" t="s">
        <v>150</v>
      </c>
      <c r="P32" s="13" t="s">
        <v>164</v>
      </c>
      <c r="Q32" s="13" t="s">
        <v>152</v>
      </c>
      <c r="R32" s="12" t="s">
        <v>153</v>
      </c>
      <c r="S32" s="13" t="s">
        <v>154</v>
      </c>
    </row>
    <row r="33" spans="1:19" s="2" customFormat="1" ht="13.8" customHeight="1" x14ac:dyDescent="0.15">
      <c r="A33" s="11">
        <f t="shared" si="0"/>
        <v>31</v>
      </c>
      <c r="B33" s="11" t="s">
        <v>146</v>
      </c>
      <c r="C33" s="12" t="s">
        <v>147</v>
      </c>
      <c r="D33" s="13" t="s">
        <v>25</v>
      </c>
      <c r="E33" s="13" t="s">
        <v>23</v>
      </c>
      <c r="F33" s="12" t="s">
        <v>8</v>
      </c>
      <c r="G33" s="11" t="s">
        <v>148</v>
      </c>
      <c r="H33" s="14" t="s">
        <v>168</v>
      </c>
      <c r="I33" s="17">
        <v>5</v>
      </c>
      <c r="J33" s="15">
        <v>300000</v>
      </c>
      <c r="K33" s="15">
        <v>0</v>
      </c>
      <c r="L33" s="15">
        <v>300000</v>
      </c>
      <c r="M33" s="15">
        <v>0</v>
      </c>
      <c r="N33" s="15">
        <v>1</v>
      </c>
      <c r="O33" s="13" t="s">
        <v>150</v>
      </c>
      <c r="P33" s="13" t="s">
        <v>164</v>
      </c>
      <c r="Q33" s="13" t="s">
        <v>152</v>
      </c>
      <c r="R33" s="16" t="s">
        <v>153</v>
      </c>
      <c r="S33" s="13" t="s">
        <v>154</v>
      </c>
    </row>
    <row r="34" spans="1:19" s="2" customFormat="1" ht="13.8" customHeight="1" x14ac:dyDescent="0.15">
      <c r="A34" s="11">
        <f t="shared" si="0"/>
        <v>32</v>
      </c>
      <c r="B34" s="11" t="s">
        <v>146</v>
      </c>
      <c r="C34" s="12" t="s">
        <v>147</v>
      </c>
      <c r="D34" s="13" t="s">
        <v>26</v>
      </c>
      <c r="E34" s="13" t="s">
        <v>23</v>
      </c>
      <c r="F34" s="12" t="s">
        <v>8</v>
      </c>
      <c r="G34" s="11" t="s">
        <v>148</v>
      </c>
      <c r="H34" s="14" t="s">
        <v>168</v>
      </c>
      <c r="I34" s="17">
        <v>5</v>
      </c>
      <c r="J34" s="15">
        <v>300000</v>
      </c>
      <c r="K34" s="15">
        <v>0</v>
      </c>
      <c r="L34" s="15">
        <v>300000</v>
      </c>
      <c r="M34" s="15">
        <v>0</v>
      </c>
      <c r="N34" s="15">
        <v>1</v>
      </c>
      <c r="O34" s="13" t="s">
        <v>150</v>
      </c>
      <c r="P34" s="13" t="s">
        <v>164</v>
      </c>
      <c r="Q34" s="13" t="s">
        <v>152</v>
      </c>
      <c r="R34" s="16" t="s">
        <v>153</v>
      </c>
      <c r="S34" s="13" t="s">
        <v>154</v>
      </c>
    </row>
    <row r="35" spans="1:19" s="2" customFormat="1" ht="13.8" customHeight="1" x14ac:dyDescent="0.15">
      <c r="A35" s="11">
        <f t="shared" si="0"/>
        <v>33</v>
      </c>
      <c r="B35" s="11" t="s">
        <v>146</v>
      </c>
      <c r="C35" s="12" t="s">
        <v>147</v>
      </c>
      <c r="D35" s="13" t="s">
        <v>27</v>
      </c>
      <c r="E35" s="13" t="s">
        <v>23</v>
      </c>
      <c r="F35" s="12" t="s">
        <v>8</v>
      </c>
      <c r="G35" s="11" t="s">
        <v>148</v>
      </c>
      <c r="H35" s="14" t="s">
        <v>168</v>
      </c>
      <c r="I35" s="17">
        <v>5</v>
      </c>
      <c r="J35" s="15">
        <v>300000</v>
      </c>
      <c r="K35" s="15">
        <v>0</v>
      </c>
      <c r="L35" s="15">
        <v>300000</v>
      </c>
      <c r="M35" s="15">
        <v>0</v>
      </c>
      <c r="N35" s="15">
        <v>1</v>
      </c>
      <c r="O35" s="13" t="s">
        <v>150</v>
      </c>
      <c r="P35" s="13" t="s">
        <v>164</v>
      </c>
      <c r="Q35" s="13" t="s">
        <v>152</v>
      </c>
      <c r="R35" s="16" t="s">
        <v>153</v>
      </c>
      <c r="S35" s="13" t="s">
        <v>154</v>
      </c>
    </row>
    <row r="36" spans="1:19" s="2" customFormat="1" ht="13.8" customHeight="1" x14ac:dyDescent="0.15">
      <c r="A36" s="11">
        <f t="shared" si="0"/>
        <v>34</v>
      </c>
      <c r="B36" s="11" t="s">
        <v>146</v>
      </c>
      <c r="C36" s="12" t="s">
        <v>147</v>
      </c>
      <c r="D36" s="13" t="s">
        <v>28</v>
      </c>
      <c r="E36" s="13" t="s">
        <v>23</v>
      </c>
      <c r="F36" s="12" t="s">
        <v>8</v>
      </c>
      <c r="G36" s="11" t="s">
        <v>148</v>
      </c>
      <c r="H36" s="14" t="s">
        <v>168</v>
      </c>
      <c r="I36" s="17">
        <v>5</v>
      </c>
      <c r="J36" s="15">
        <v>300000</v>
      </c>
      <c r="K36" s="15">
        <v>0</v>
      </c>
      <c r="L36" s="15">
        <v>300000</v>
      </c>
      <c r="M36" s="15">
        <v>0</v>
      </c>
      <c r="N36" s="15">
        <v>1</v>
      </c>
      <c r="O36" s="13" t="s">
        <v>150</v>
      </c>
      <c r="P36" s="13" t="s">
        <v>164</v>
      </c>
      <c r="Q36" s="13" t="s">
        <v>152</v>
      </c>
      <c r="R36" s="16" t="s">
        <v>153</v>
      </c>
      <c r="S36" s="13" t="s">
        <v>154</v>
      </c>
    </row>
    <row r="37" spans="1:19" s="2" customFormat="1" ht="13.8" customHeight="1" x14ac:dyDescent="0.15">
      <c r="A37" s="11">
        <f t="shared" si="0"/>
        <v>35</v>
      </c>
      <c r="B37" s="11" t="s">
        <v>146</v>
      </c>
      <c r="C37" s="12" t="s">
        <v>147</v>
      </c>
      <c r="D37" s="13" t="s">
        <v>29</v>
      </c>
      <c r="E37" s="13" t="s">
        <v>23</v>
      </c>
      <c r="F37" s="12" t="s">
        <v>8</v>
      </c>
      <c r="G37" s="11" t="s">
        <v>148</v>
      </c>
      <c r="H37" s="14" t="s">
        <v>168</v>
      </c>
      <c r="I37" s="17">
        <v>5</v>
      </c>
      <c r="J37" s="15">
        <v>300000</v>
      </c>
      <c r="K37" s="15">
        <v>0</v>
      </c>
      <c r="L37" s="15">
        <v>300000</v>
      </c>
      <c r="M37" s="15">
        <v>0</v>
      </c>
      <c r="N37" s="15">
        <v>1</v>
      </c>
      <c r="O37" s="13" t="s">
        <v>150</v>
      </c>
      <c r="P37" s="13" t="s">
        <v>164</v>
      </c>
      <c r="Q37" s="13" t="s">
        <v>152</v>
      </c>
      <c r="R37" s="16" t="s">
        <v>153</v>
      </c>
      <c r="S37" s="13" t="s">
        <v>154</v>
      </c>
    </row>
    <row r="38" spans="1:19" s="2" customFormat="1" ht="13.8" customHeight="1" x14ac:dyDescent="0.15">
      <c r="A38" s="11">
        <f t="shared" si="0"/>
        <v>36</v>
      </c>
      <c r="B38" s="11" t="s">
        <v>146</v>
      </c>
      <c r="C38" s="12" t="s">
        <v>147</v>
      </c>
      <c r="D38" s="13" t="s">
        <v>30</v>
      </c>
      <c r="E38" s="13" t="s">
        <v>23</v>
      </c>
      <c r="F38" s="12" t="s">
        <v>8</v>
      </c>
      <c r="G38" s="11" t="s">
        <v>148</v>
      </c>
      <c r="H38" s="14" t="s">
        <v>168</v>
      </c>
      <c r="I38" s="17">
        <v>5</v>
      </c>
      <c r="J38" s="15">
        <v>300000</v>
      </c>
      <c r="K38" s="15">
        <v>0</v>
      </c>
      <c r="L38" s="15">
        <v>300000</v>
      </c>
      <c r="M38" s="15">
        <v>0</v>
      </c>
      <c r="N38" s="15">
        <v>1</v>
      </c>
      <c r="O38" s="13" t="s">
        <v>150</v>
      </c>
      <c r="P38" s="13" t="s">
        <v>164</v>
      </c>
      <c r="Q38" s="13" t="s">
        <v>152</v>
      </c>
      <c r="R38" s="16" t="s">
        <v>153</v>
      </c>
      <c r="S38" s="13" t="s">
        <v>154</v>
      </c>
    </row>
    <row r="39" spans="1:19" s="2" customFormat="1" ht="13.8" customHeight="1" x14ac:dyDescent="0.15">
      <c r="A39" s="11">
        <f t="shared" si="0"/>
        <v>37</v>
      </c>
      <c r="B39" s="11" t="s">
        <v>146</v>
      </c>
      <c r="C39" s="12" t="s">
        <v>147</v>
      </c>
      <c r="D39" s="13" t="s">
        <v>79</v>
      </c>
      <c r="E39" s="13" t="s">
        <v>78</v>
      </c>
      <c r="F39" s="12" t="s">
        <v>68</v>
      </c>
      <c r="G39" s="11" t="s">
        <v>148</v>
      </c>
      <c r="H39" s="14" t="s">
        <v>175</v>
      </c>
      <c r="I39" s="17">
        <v>8</v>
      </c>
      <c r="J39" s="15">
        <v>494500</v>
      </c>
      <c r="K39" s="15">
        <v>0</v>
      </c>
      <c r="L39" s="15">
        <v>494500</v>
      </c>
      <c r="M39" s="15">
        <v>0</v>
      </c>
      <c r="N39" s="15">
        <v>1</v>
      </c>
      <c r="O39" s="13" t="s">
        <v>150</v>
      </c>
      <c r="P39" s="13" t="s">
        <v>169</v>
      </c>
      <c r="Q39" s="13" t="s">
        <v>152</v>
      </c>
      <c r="R39" s="16" t="s">
        <v>153</v>
      </c>
      <c r="S39" s="13" t="s">
        <v>154</v>
      </c>
    </row>
    <row r="40" spans="1:19" s="2" customFormat="1" ht="13.8" customHeight="1" x14ac:dyDescent="0.15">
      <c r="A40" s="11">
        <f t="shared" si="0"/>
        <v>38</v>
      </c>
      <c r="B40" s="11" t="s">
        <v>146</v>
      </c>
      <c r="C40" s="12" t="s">
        <v>147</v>
      </c>
      <c r="D40" s="13" t="s">
        <v>81</v>
      </c>
      <c r="E40" s="13" t="s">
        <v>80</v>
      </c>
      <c r="F40" s="12" t="s">
        <v>68</v>
      </c>
      <c r="G40" s="11" t="s">
        <v>148</v>
      </c>
      <c r="H40" s="14" t="s">
        <v>176</v>
      </c>
      <c r="I40" s="17">
        <v>8</v>
      </c>
      <c r="J40" s="15">
        <v>517200</v>
      </c>
      <c r="K40" s="15">
        <v>0</v>
      </c>
      <c r="L40" s="15">
        <v>517200</v>
      </c>
      <c r="M40" s="15">
        <v>0</v>
      </c>
      <c r="N40" s="15">
        <v>1</v>
      </c>
      <c r="O40" s="13" t="s">
        <v>150</v>
      </c>
      <c r="P40" s="13" t="s">
        <v>169</v>
      </c>
      <c r="Q40" s="13" t="s">
        <v>152</v>
      </c>
      <c r="R40" s="16" t="s">
        <v>153</v>
      </c>
      <c r="S40" s="13" t="s">
        <v>154</v>
      </c>
    </row>
    <row r="41" spans="1:19" s="2" customFormat="1" ht="13.8" customHeight="1" x14ac:dyDescent="0.15">
      <c r="A41" s="11">
        <f t="shared" si="0"/>
        <v>39</v>
      </c>
      <c r="B41" s="11" t="s">
        <v>146</v>
      </c>
      <c r="C41" s="12" t="s">
        <v>147</v>
      </c>
      <c r="D41" s="13" t="s">
        <v>83</v>
      </c>
      <c r="E41" s="13" t="s">
        <v>82</v>
      </c>
      <c r="F41" s="12" t="s">
        <v>68</v>
      </c>
      <c r="G41" s="11" t="s">
        <v>148</v>
      </c>
      <c r="H41" s="14" t="s">
        <v>177</v>
      </c>
      <c r="I41" s="17">
        <v>8</v>
      </c>
      <c r="J41" s="15">
        <v>543885</v>
      </c>
      <c r="K41" s="15">
        <v>0</v>
      </c>
      <c r="L41" s="15">
        <v>543885</v>
      </c>
      <c r="M41" s="15">
        <v>0</v>
      </c>
      <c r="N41" s="15">
        <v>1</v>
      </c>
      <c r="O41" s="13" t="s">
        <v>150</v>
      </c>
      <c r="P41" s="13" t="s">
        <v>169</v>
      </c>
      <c r="Q41" s="13" t="s">
        <v>152</v>
      </c>
      <c r="R41" s="16" t="s">
        <v>153</v>
      </c>
      <c r="S41" s="13" t="s">
        <v>154</v>
      </c>
    </row>
    <row r="42" spans="1:19" s="2" customFormat="1" ht="13.8" customHeight="1" x14ac:dyDescent="0.15">
      <c r="A42" s="11">
        <f t="shared" si="0"/>
        <v>40</v>
      </c>
      <c r="B42" s="11" t="s">
        <v>146</v>
      </c>
      <c r="C42" s="12" t="s">
        <v>147</v>
      </c>
      <c r="D42" s="13" t="s">
        <v>90</v>
      </c>
      <c r="E42" s="13" t="s">
        <v>89</v>
      </c>
      <c r="F42" s="12" t="s">
        <v>86</v>
      </c>
      <c r="G42" s="11" t="s">
        <v>148</v>
      </c>
      <c r="H42" s="14" t="s">
        <v>177</v>
      </c>
      <c r="I42" s="17">
        <v>8</v>
      </c>
      <c r="J42" s="15">
        <v>185316</v>
      </c>
      <c r="K42" s="15">
        <v>0</v>
      </c>
      <c r="L42" s="15">
        <v>185316</v>
      </c>
      <c r="M42" s="15">
        <v>0</v>
      </c>
      <c r="N42" s="15">
        <v>1</v>
      </c>
      <c r="O42" s="13" t="s">
        <v>150</v>
      </c>
      <c r="P42" s="13" t="s">
        <v>169</v>
      </c>
      <c r="Q42" s="13" t="s">
        <v>152</v>
      </c>
      <c r="R42" s="16" t="s">
        <v>153</v>
      </c>
      <c r="S42" s="13" t="s">
        <v>154</v>
      </c>
    </row>
    <row r="43" spans="1:19" s="2" customFormat="1" ht="13.8" customHeight="1" x14ac:dyDescent="0.15">
      <c r="A43" s="11">
        <f t="shared" si="0"/>
        <v>41</v>
      </c>
      <c r="B43" s="11" t="s">
        <v>146</v>
      </c>
      <c r="C43" s="12" t="s">
        <v>147</v>
      </c>
      <c r="D43" s="13" t="s">
        <v>85</v>
      </c>
      <c r="E43" s="13" t="s">
        <v>84</v>
      </c>
      <c r="F43" s="12" t="s">
        <v>68</v>
      </c>
      <c r="G43" s="11" t="s">
        <v>148</v>
      </c>
      <c r="H43" s="14" t="s">
        <v>178</v>
      </c>
      <c r="I43" s="17">
        <v>8</v>
      </c>
      <c r="J43" s="15">
        <v>590068</v>
      </c>
      <c r="K43" s="15">
        <v>4</v>
      </c>
      <c r="L43" s="15">
        <v>590068</v>
      </c>
      <c r="M43" s="15">
        <v>0</v>
      </c>
      <c r="N43" s="15">
        <v>1</v>
      </c>
      <c r="O43" s="13" t="s">
        <v>150</v>
      </c>
      <c r="P43" s="13" t="s">
        <v>169</v>
      </c>
      <c r="Q43" s="13" t="s">
        <v>152</v>
      </c>
      <c r="R43" s="16" t="s">
        <v>153</v>
      </c>
      <c r="S43" s="13" t="s">
        <v>154</v>
      </c>
    </row>
    <row r="44" spans="1:19" s="2" customFormat="1" ht="13.8" customHeight="1" x14ac:dyDescent="0.15">
      <c r="A44" s="11">
        <f t="shared" si="0"/>
        <v>42</v>
      </c>
      <c r="B44" s="11" t="s">
        <v>146</v>
      </c>
      <c r="C44" s="12" t="s">
        <v>147</v>
      </c>
      <c r="D44" s="13" t="s">
        <v>99</v>
      </c>
      <c r="E44" s="13" t="s">
        <v>98</v>
      </c>
      <c r="F44" s="12" t="s">
        <v>97</v>
      </c>
      <c r="G44" s="11" t="s">
        <v>148</v>
      </c>
      <c r="H44" s="14" t="s">
        <v>179</v>
      </c>
      <c r="I44" s="17">
        <v>5</v>
      </c>
      <c r="J44" s="15">
        <v>1343000</v>
      </c>
      <c r="K44" s="15">
        <v>0</v>
      </c>
      <c r="L44" s="15">
        <v>1343000</v>
      </c>
      <c r="M44" s="15">
        <v>0</v>
      </c>
      <c r="N44" s="15">
        <v>1</v>
      </c>
      <c r="O44" s="13" t="s">
        <v>150</v>
      </c>
      <c r="P44" s="13" t="s">
        <v>164</v>
      </c>
      <c r="Q44" s="13" t="s">
        <v>152</v>
      </c>
      <c r="R44" s="16" t="s">
        <v>153</v>
      </c>
      <c r="S44" s="13" t="s">
        <v>154</v>
      </c>
    </row>
    <row r="45" spans="1:19" s="2" customFormat="1" ht="13.8" customHeight="1" x14ac:dyDescent="0.15">
      <c r="A45" s="11">
        <f t="shared" si="0"/>
        <v>43</v>
      </c>
      <c r="B45" s="11" t="s">
        <v>146</v>
      </c>
      <c r="C45" s="12" t="s">
        <v>147</v>
      </c>
      <c r="D45" s="13" t="s">
        <v>101</v>
      </c>
      <c r="E45" s="13" t="s">
        <v>100</v>
      </c>
      <c r="F45" s="12" t="s">
        <v>97</v>
      </c>
      <c r="G45" s="11" t="s">
        <v>148</v>
      </c>
      <c r="H45" s="14" t="s">
        <v>180</v>
      </c>
      <c r="I45" s="17">
        <v>5</v>
      </c>
      <c r="J45" s="15">
        <v>1343000</v>
      </c>
      <c r="K45" s="15">
        <v>0</v>
      </c>
      <c r="L45" s="15">
        <v>1343000</v>
      </c>
      <c r="M45" s="15">
        <v>0</v>
      </c>
      <c r="N45" s="15">
        <v>1</v>
      </c>
      <c r="O45" s="13" t="s">
        <v>150</v>
      </c>
      <c r="P45" s="13" t="s">
        <v>164</v>
      </c>
      <c r="Q45" s="13" t="s">
        <v>152</v>
      </c>
      <c r="R45" s="16" t="s">
        <v>153</v>
      </c>
      <c r="S45" s="13" t="s">
        <v>154</v>
      </c>
    </row>
    <row r="46" spans="1:19" s="2" customFormat="1" ht="13.8" customHeight="1" x14ac:dyDescent="0.15">
      <c r="A46" s="11">
        <f t="shared" si="0"/>
        <v>44</v>
      </c>
      <c r="B46" s="11" t="s">
        <v>146</v>
      </c>
      <c r="C46" s="12" t="s">
        <v>147</v>
      </c>
      <c r="D46" s="13" t="s">
        <v>102</v>
      </c>
      <c r="E46" s="13" t="s">
        <v>100</v>
      </c>
      <c r="F46" s="12" t="s">
        <v>97</v>
      </c>
      <c r="G46" s="11" t="s">
        <v>148</v>
      </c>
      <c r="H46" s="14" t="s">
        <v>180</v>
      </c>
      <c r="I46" s="17">
        <v>5</v>
      </c>
      <c r="J46" s="15">
        <v>1343000</v>
      </c>
      <c r="K46" s="15">
        <v>0</v>
      </c>
      <c r="L46" s="15">
        <v>1343000</v>
      </c>
      <c r="M46" s="15">
        <v>0</v>
      </c>
      <c r="N46" s="15">
        <v>1</v>
      </c>
      <c r="O46" s="13" t="s">
        <v>150</v>
      </c>
      <c r="P46" s="13" t="s">
        <v>164</v>
      </c>
      <c r="Q46" s="13" t="s">
        <v>152</v>
      </c>
      <c r="R46" s="16" t="s">
        <v>153</v>
      </c>
      <c r="S46" s="13" t="s">
        <v>154</v>
      </c>
    </row>
    <row r="47" spans="1:19" s="2" customFormat="1" ht="13.8" customHeight="1" x14ac:dyDescent="0.15">
      <c r="A47" s="11">
        <f t="shared" si="0"/>
        <v>45</v>
      </c>
      <c r="B47" s="11" t="s">
        <v>146</v>
      </c>
      <c r="C47" s="12" t="s">
        <v>147</v>
      </c>
      <c r="D47" s="13" t="s">
        <v>103</v>
      </c>
      <c r="E47" s="13" t="s">
        <v>98</v>
      </c>
      <c r="F47" s="12" t="s">
        <v>97</v>
      </c>
      <c r="G47" s="11" t="s">
        <v>148</v>
      </c>
      <c r="H47" s="14" t="s">
        <v>181</v>
      </c>
      <c r="I47" s="17">
        <v>5</v>
      </c>
      <c r="J47" s="15">
        <v>1343000</v>
      </c>
      <c r="K47" s="15">
        <v>0</v>
      </c>
      <c r="L47" s="15">
        <v>1343000</v>
      </c>
      <c r="M47" s="15">
        <v>0</v>
      </c>
      <c r="N47" s="15">
        <v>1</v>
      </c>
      <c r="O47" s="13" t="s">
        <v>150</v>
      </c>
      <c r="P47" s="13" t="s">
        <v>164</v>
      </c>
      <c r="Q47" s="13" t="s">
        <v>152</v>
      </c>
      <c r="R47" s="12" t="s">
        <v>153</v>
      </c>
      <c r="S47" s="13" t="s">
        <v>154</v>
      </c>
    </row>
    <row r="48" spans="1:19" s="2" customFormat="1" ht="13.8" customHeight="1" x14ac:dyDescent="0.15">
      <c r="A48" s="11">
        <f t="shared" si="0"/>
        <v>46</v>
      </c>
      <c r="B48" s="11" t="s">
        <v>146</v>
      </c>
      <c r="C48" s="12" t="s">
        <v>147</v>
      </c>
      <c r="D48" s="13" t="s">
        <v>104</v>
      </c>
      <c r="E48" s="13" t="s">
        <v>98</v>
      </c>
      <c r="F48" s="12" t="s">
        <v>97</v>
      </c>
      <c r="G48" s="11" t="s">
        <v>148</v>
      </c>
      <c r="H48" s="14" t="s">
        <v>158</v>
      </c>
      <c r="I48" s="17">
        <v>5</v>
      </c>
      <c r="J48" s="15">
        <v>1343000</v>
      </c>
      <c r="K48" s="15">
        <v>0</v>
      </c>
      <c r="L48" s="15">
        <v>1343000</v>
      </c>
      <c r="M48" s="15">
        <v>0</v>
      </c>
      <c r="N48" s="15">
        <v>1</v>
      </c>
      <c r="O48" s="13" t="s">
        <v>150</v>
      </c>
      <c r="P48" s="13" t="s">
        <v>164</v>
      </c>
      <c r="Q48" s="13" t="s">
        <v>152</v>
      </c>
      <c r="R48" s="12" t="s">
        <v>153</v>
      </c>
      <c r="S48" s="13" t="s">
        <v>154</v>
      </c>
    </row>
    <row r="49" spans="1:19" s="2" customFormat="1" ht="13.8" customHeight="1" x14ac:dyDescent="0.15">
      <c r="A49" s="11">
        <f t="shared" si="0"/>
        <v>47</v>
      </c>
      <c r="B49" s="11" t="s">
        <v>146</v>
      </c>
      <c r="C49" s="12" t="s">
        <v>147</v>
      </c>
      <c r="D49" s="13" t="s">
        <v>106</v>
      </c>
      <c r="E49" s="13" t="s">
        <v>105</v>
      </c>
      <c r="F49" s="12" t="s">
        <v>97</v>
      </c>
      <c r="G49" s="11" t="s">
        <v>148</v>
      </c>
      <c r="H49" s="14" t="s">
        <v>182</v>
      </c>
      <c r="I49" s="17">
        <v>5</v>
      </c>
      <c r="J49" s="15">
        <v>1343000</v>
      </c>
      <c r="K49" s="15">
        <v>0</v>
      </c>
      <c r="L49" s="15">
        <v>1343000</v>
      </c>
      <c r="M49" s="15">
        <v>0</v>
      </c>
      <c r="N49" s="15">
        <v>1</v>
      </c>
      <c r="O49" s="13" t="s">
        <v>150</v>
      </c>
      <c r="P49" s="13" t="s">
        <v>164</v>
      </c>
      <c r="Q49" s="13" t="s">
        <v>152</v>
      </c>
      <c r="R49" s="16" t="s">
        <v>153</v>
      </c>
      <c r="S49" s="13" t="s">
        <v>154</v>
      </c>
    </row>
    <row r="50" spans="1:19" s="2" customFormat="1" ht="13.8" customHeight="1" x14ac:dyDescent="0.15">
      <c r="A50" s="11">
        <f t="shared" si="0"/>
        <v>48</v>
      </c>
      <c r="B50" s="11" t="s">
        <v>146</v>
      </c>
      <c r="C50" s="12" t="s">
        <v>147</v>
      </c>
      <c r="D50" s="13" t="s">
        <v>107</v>
      </c>
      <c r="E50" s="13" t="s">
        <v>105</v>
      </c>
      <c r="F50" s="12" t="s">
        <v>97</v>
      </c>
      <c r="G50" s="11" t="s">
        <v>148</v>
      </c>
      <c r="H50" s="14" t="s">
        <v>180</v>
      </c>
      <c r="I50" s="17">
        <v>5</v>
      </c>
      <c r="J50" s="15">
        <v>1343000</v>
      </c>
      <c r="K50" s="15">
        <v>0</v>
      </c>
      <c r="L50" s="15">
        <v>1343000</v>
      </c>
      <c r="M50" s="15">
        <v>0</v>
      </c>
      <c r="N50" s="15">
        <v>1</v>
      </c>
      <c r="O50" s="13" t="s">
        <v>150</v>
      </c>
      <c r="P50" s="13" t="s">
        <v>164</v>
      </c>
      <c r="Q50" s="13" t="s">
        <v>152</v>
      </c>
      <c r="R50" s="12" t="s">
        <v>153</v>
      </c>
      <c r="S50" s="13" t="s">
        <v>154</v>
      </c>
    </row>
    <row r="51" spans="1:19" s="2" customFormat="1" ht="13.8" customHeight="1" x14ac:dyDescent="0.15">
      <c r="A51" s="11">
        <f t="shared" si="0"/>
        <v>49</v>
      </c>
      <c r="B51" s="11" t="s">
        <v>146</v>
      </c>
      <c r="C51" s="12" t="s">
        <v>147</v>
      </c>
      <c r="D51" s="13" t="s">
        <v>108</v>
      </c>
      <c r="E51" s="13" t="s">
        <v>98</v>
      </c>
      <c r="F51" s="12" t="s">
        <v>97</v>
      </c>
      <c r="G51" s="11" t="s">
        <v>148</v>
      </c>
      <c r="H51" s="14" t="s">
        <v>160</v>
      </c>
      <c r="I51" s="17">
        <v>5</v>
      </c>
      <c r="J51" s="15">
        <v>1343000</v>
      </c>
      <c r="K51" s="15">
        <v>0</v>
      </c>
      <c r="L51" s="15">
        <v>1343000</v>
      </c>
      <c r="M51" s="15">
        <v>0</v>
      </c>
      <c r="N51" s="15">
        <v>1</v>
      </c>
      <c r="O51" s="13" t="s">
        <v>150</v>
      </c>
      <c r="P51" s="13" t="s">
        <v>164</v>
      </c>
      <c r="Q51" s="13" t="s">
        <v>152</v>
      </c>
      <c r="R51" s="12" t="s">
        <v>153</v>
      </c>
      <c r="S51" s="13" t="s">
        <v>154</v>
      </c>
    </row>
    <row r="52" spans="1:19" s="2" customFormat="1" ht="13.8" customHeight="1" x14ac:dyDescent="0.15">
      <c r="A52" s="11">
        <f t="shared" si="0"/>
        <v>50</v>
      </c>
      <c r="B52" s="11" t="s">
        <v>146</v>
      </c>
      <c r="C52" s="12" t="s">
        <v>147</v>
      </c>
      <c r="D52" s="13" t="s">
        <v>109</v>
      </c>
      <c r="E52" s="13" t="s">
        <v>105</v>
      </c>
      <c r="F52" s="12" t="s">
        <v>97</v>
      </c>
      <c r="G52" s="11" t="s">
        <v>148</v>
      </c>
      <c r="H52" s="14" t="s">
        <v>183</v>
      </c>
      <c r="I52" s="17">
        <v>5</v>
      </c>
      <c r="J52" s="15">
        <v>1343000</v>
      </c>
      <c r="K52" s="15">
        <v>0</v>
      </c>
      <c r="L52" s="15">
        <v>1343000</v>
      </c>
      <c r="M52" s="15">
        <v>0</v>
      </c>
      <c r="N52" s="15">
        <v>1</v>
      </c>
      <c r="O52" s="13" t="s">
        <v>150</v>
      </c>
      <c r="P52" s="13" t="s">
        <v>164</v>
      </c>
      <c r="Q52" s="13" t="s">
        <v>152</v>
      </c>
      <c r="R52" s="12" t="s">
        <v>153</v>
      </c>
      <c r="S52" s="13" t="s">
        <v>154</v>
      </c>
    </row>
    <row r="53" spans="1:19" s="2" customFormat="1" ht="13.8" customHeight="1" x14ac:dyDescent="0.15">
      <c r="A53" s="11">
        <f t="shared" si="0"/>
        <v>51</v>
      </c>
      <c r="B53" s="11" t="s">
        <v>146</v>
      </c>
      <c r="C53" s="12" t="s">
        <v>147</v>
      </c>
      <c r="D53" s="13" t="s">
        <v>110</v>
      </c>
      <c r="E53" s="13" t="s">
        <v>98</v>
      </c>
      <c r="F53" s="12" t="s">
        <v>97</v>
      </c>
      <c r="G53" s="11" t="s">
        <v>148</v>
      </c>
      <c r="H53" s="14" t="s">
        <v>184</v>
      </c>
      <c r="I53" s="17">
        <v>5</v>
      </c>
      <c r="J53" s="15">
        <v>1343000</v>
      </c>
      <c r="K53" s="15">
        <v>0</v>
      </c>
      <c r="L53" s="15">
        <v>1343000</v>
      </c>
      <c r="M53" s="15">
        <v>0</v>
      </c>
      <c r="N53" s="15">
        <v>1</v>
      </c>
      <c r="O53" s="13" t="s">
        <v>150</v>
      </c>
      <c r="P53" s="13" t="s">
        <v>164</v>
      </c>
      <c r="Q53" s="13" t="s">
        <v>152</v>
      </c>
      <c r="R53" s="12" t="s">
        <v>153</v>
      </c>
      <c r="S53" s="13" t="s">
        <v>154</v>
      </c>
    </row>
    <row r="54" spans="1:19" s="2" customFormat="1" ht="13.8" customHeight="1" x14ac:dyDescent="0.15">
      <c r="A54" s="11">
        <f t="shared" si="0"/>
        <v>52</v>
      </c>
      <c r="B54" s="11" t="s">
        <v>146</v>
      </c>
      <c r="C54" s="12" t="s">
        <v>147</v>
      </c>
      <c r="D54" s="13" t="s">
        <v>111</v>
      </c>
      <c r="E54" s="13" t="s">
        <v>98</v>
      </c>
      <c r="F54" s="12" t="s">
        <v>97</v>
      </c>
      <c r="G54" s="11" t="s">
        <v>148</v>
      </c>
      <c r="H54" s="14" t="s">
        <v>185</v>
      </c>
      <c r="I54" s="17">
        <v>5</v>
      </c>
      <c r="J54" s="15">
        <v>1343000</v>
      </c>
      <c r="K54" s="15">
        <v>0</v>
      </c>
      <c r="L54" s="15">
        <v>1343000</v>
      </c>
      <c r="M54" s="15">
        <v>0</v>
      </c>
      <c r="N54" s="15">
        <v>1</v>
      </c>
      <c r="O54" s="13" t="s">
        <v>150</v>
      </c>
      <c r="P54" s="13" t="s">
        <v>164</v>
      </c>
      <c r="Q54" s="13" t="s">
        <v>152</v>
      </c>
      <c r="R54" s="16" t="s">
        <v>153</v>
      </c>
      <c r="S54" s="13" t="s">
        <v>154</v>
      </c>
    </row>
    <row r="55" spans="1:19" s="2" customFormat="1" ht="13.8" customHeight="1" x14ac:dyDescent="0.15">
      <c r="A55" s="11">
        <f t="shared" si="0"/>
        <v>53</v>
      </c>
      <c r="B55" s="11" t="s">
        <v>146</v>
      </c>
      <c r="C55" s="12" t="s">
        <v>147</v>
      </c>
      <c r="D55" s="13" t="s">
        <v>112</v>
      </c>
      <c r="E55" s="13" t="s">
        <v>98</v>
      </c>
      <c r="F55" s="12" t="s">
        <v>97</v>
      </c>
      <c r="G55" s="11" t="s">
        <v>148</v>
      </c>
      <c r="H55" s="14" t="s">
        <v>186</v>
      </c>
      <c r="I55" s="17">
        <v>5</v>
      </c>
      <c r="J55" s="15">
        <v>1343000</v>
      </c>
      <c r="K55" s="15">
        <v>0</v>
      </c>
      <c r="L55" s="15">
        <v>1343000</v>
      </c>
      <c r="M55" s="15">
        <v>0</v>
      </c>
      <c r="N55" s="15">
        <v>1</v>
      </c>
      <c r="O55" s="13" t="s">
        <v>150</v>
      </c>
      <c r="P55" s="13" t="s">
        <v>164</v>
      </c>
      <c r="Q55" s="13" t="s">
        <v>152</v>
      </c>
      <c r="R55" s="16" t="s">
        <v>153</v>
      </c>
      <c r="S55" s="13" t="s">
        <v>154</v>
      </c>
    </row>
    <row r="56" spans="1:19" s="2" customFormat="1" ht="13.8" customHeight="1" x14ac:dyDescent="0.15">
      <c r="A56" s="11">
        <f t="shared" si="0"/>
        <v>54</v>
      </c>
      <c r="B56" s="11" t="s">
        <v>146</v>
      </c>
      <c r="C56" s="12" t="s">
        <v>147</v>
      </c>
      <c r="D56" s="13" t="s">
        <v>113</v>
      </c>
      <c r="E56" s="13" t="s">
        <v>98</v>
      </c>
      <c r="F56" s="12" t="s">
        <v>97</v>
      </c>
      <c r="G56" s="11" t="s">
        <v>148</v>
      </c>
      <c r="H56" s="14" t="s">
        <v>187</v>
      </c>
      <c r="I56" s="17">
        <v>5</v>
      </c>
      <c r="J56" s="15">
        <v>1343000</v>
      </c>
      <c r="K56" s="15">
        <v>0</v>
      </c>
      <c r="L56" s="15">
        <v>1343000</v>
      </c>
      <c r="M56" s="15">
        <v>0</v>
      </c>
      <c r="N56" s="15">
        <v>1</v>
      </c>
      <c r="O56" s="13" t="s">
        <v>150</v>
      </c>
      <c r="P56" s="13" t="s">
        <v>164</v>
      </c>
      <c r="Q56" s="13" t="s">
        <v>152</v>
      </c>
      <c r="R56" s="16" t="s">
        <v>153</v>
      </c>
      <c r="S56" s="13" t="s">
        <v>154</v>
      </c>
    </row>
    <row r="57" spans="1:19" s="2" customFormat="1" ht="13.8" customHeight="1" x14ac:dyDescent="0.15">
      <c r="A57" s="11">
        <f t="shared" si="0"/>
        <v>55</v>
      </c>
      <c r="B57" s="11" t="s">
        <v>146</v>
      </c>
      <c r="C57" s="12" t="s">
        <v>147</v>
      </c>
      <c r="D57" s="13" t="s">
        <v>114</v>
      </c>
      <c r="E57" s="13" t="s">
        <v>98</v>
      </c>
      <c r="F57" s="12" t="s">
        <v>97</v>
      </c>
      <c r="G57" s="11" t="s">
        <v>148</v>
      </c>
      <c r="H57" s="14" t="s">
        <v>186</v>
      </c>
      <c r="I57" s="17">
        <v>5</v>
      </c>
      <c r="J57" s="15">
        <v>1343000</v>
      </c>
      <c r="K57" s="15">
        <v>0</v>
      </c>
      <c r="L57" s="15">
        <v>1343000</v>
      </c>
      <c r="M57" s="15">
        <v>0</v>
      </c>
      <c r="N57" s="15">
        <v>1</v>
      </c>
      <c r="O57" s="13" t="s">
        <v>150</v>
      </c>
      <c r="P57" s="13" t="s">
        <v>164</v>
      </c>
      <c r="Q57" s="13" t="s">
        <v>152</v>
      </c>
      <c r="R57" s="16" t="s">
        <v>153</v>
      </c>
      <c r="S57" s="13" t="s">
        <v>154</v>
      </c>
    </row>
    <row r="58" spans="1:19" s="2" customFormat="1" ht="13.8" customHeight="1" x14ac:dyDescent="0.15">
      <c r="A58" s="11">
        <f t="shared" si="0"/>
        <v>56</v>
      </c>
      <c r="B58" s="11" t="s">
        <v>146</v>
      </c>
      <c r="C58" s="12" t="s">
        <v>147</v>
      </c>
      <c r="D58" s="13" t="s">
        <v>115</v>
      </c>
      <c r="E58" s="13" t="s">
        <v>105</v>
      </c>
      <c r="F58" s="12" t="s">
        <v>97</v>
      </c>
      <c r="G58" s="11" t="s">
        <v>148</v>
      </c>
      <c r="H58" s="14" t="s">
        <v>180</v>
      </c>
      <c r="I58" s="17">
        <v>5</v>
      </c>
      <c r="J58" s="15">
        <v>1343000</v>
      </c>
      <c r="K58" s="15">
        <v>0</v>
      </c>
      <c r="L58" s="15">
        <v>1343000</v>
      </c>
      <c r="M58" s="15">
        <v>0</v>
      </c>
      <c r="N58" s="15">
        <v>1</v>
      </c>
      <c r="O58" s="13" t="s">
        <v>150</v>
      </c>
      <c r="P58" s="13" t="s">
        <v>164</v>
      </c>
      <c r="Q58" s="13" t="s">
        <v>152</v>
      </c>
      <c r="R58" s="16" t="s">
        <v>153</v>
      </c>
      <c r="S58" s="13" t="s">
        <v>154</v>
      </c>
    </row>
    <row r="59" spans="1:19" s="2" customFormat="1" ht="13.8" customHeight="1" x14ac:dyDescent="0.15">
      <c r="A59" s="11">
        <f t="shared" si="0"/>
        <v>57</v>
      </c>
      <c r="B59" s="11" t="s">
        <v>146</v>
      </c>
      <c r="C59" s="12" t="s">
        <v>147</v>
      </c>
      <c r="D59" s="13" t="s">
        <v>116</v>
      </c>
      <c r="E59" s="13" t="s">
        <v>105</v>
      </c>
      <c r="F59" s="12" t="s">
        <v>97</v>
      </c>
      <c r="G59" s="11" t="s">
        <v>148</v>
      </c>
      <c r="H59" s="14" t="s">
        <v>171</v>
      </c>
      <c r="I59" s="17">
        <v>5</v>
      </c>
      <c r="J59" s="15">
        <v>1343000</v>
      </c>
      <c r="K59" s="15">
        <v>0</v>
      </c>
      <c r="L59" s="15">
        <v>1343000</v>
      </c>
      <c r="M59" s="15">
        <v>0</v>
      </c>
      <c r="N59" s="15">
        <v>1</v>
      </c>
      <c r="O59" s="13" t="s">
        <v>150</v>
      </c>
      <c r="P59" s="13" t="s">
        <v>164</v>
      </c>
      <c r="Q59" s="13" t="s">
        <v>152</v>
      </c>
      <c r="R59" s="16" t="s">
        <v>153</v>
      </c>
      <c r="S59" s="13" t="s">
        <v>154</v>
      </c>
    </row>
    <row r="60" spans="1:19" s="2" customFormat="1" ht="13.8" customHeight="1" x14ac:dyDescent="0.15">
      <c r="A60" s="11">
        <f t="shared" si="0"/>
        <v>58</v>
      </c>
      <c r="B60" s="11" t="s">
        <v>146</v>
      </c>
      <c r="C60" s="12" t="s">
        <v>147</v>
      </c>
      <c r="D60" s="13" t="s">
        <v>117</v>
      </c>
      <c r="E60" s="13" t="s">
        <v>105</v>
      </c>
      <c r="F60" s="12" t="s">
        <v>97</v>
      </c>
      <c r="G60" s="11" t="s">
        <v>148</v>
      </c>
      <c r="H60" s="14" t="s">
        <v>156</v>
      </c>
      <c r="I60" s="17">
        <v>5</v>
      </c>
      <c r="J60" s="15">
        <v>1343000</v>
      </c>
      <c r="K60" s="15">
        <v>0</v>
      </c>
      <c r="L60" s="15">
        <v>1343000</v>
      </c>
      <c r="M60" s="15">
        <v>0</v>
      </c>
      <c r="N60" s="15">
        <v>1</v>
      </c>
      <c r="O60" s="13" t="s">
        <v>150</v>
      </c>
      <c r="P60" s="13" t="s">
        <v>164</v>
      </c>
      <c r="Q60" s="13" t="s">
        <v>152</v>
      </c>
      <c r="R60" s="16" t="s">
        <v>153</v>
      </c>
      <c r="S60" s="13" t="s">
        <v>154</v>
      </c>
    </row>
    <row r="61" spans="1:19" s="2" customFormat="1" ht="13.8" customHeight="1" x14ac:dyDescent="0.15">
      <c r="A61" s="11">
        <f t="shared" si="0"/>
        <v>59</v>
      </c>
      <c r="B61" s="11" t="s">
        <v>146</v>
      </c>
      <c r="C61" s="12" t="s">
        <v>147</v>
      </c>
      <c r="D61" s="13" t="s">
        <v>92</v>
      </c>
      <c r="E61" s="13" t="s">
        <v>91</v>
      </c>
      <c r="F61" s="12" t="s">
        <v>86</v>
      </c>
      <c r="G61" s="11" t="s">
        <v>148</v>
      </c>
      <c r="H61" s="14" t="s">
        <v>188</v>
      </c>
      <c r="I61" s="17">
        <v>8</v>
      </c>
      <c r="J61" s="15">
        <v>184497</v>
      </c>
      <c r="K61" s="15">
        <v>23062</v>
      </c>
      <c r="L61" s="15">
        <v>184496</v>
      </c>
      <c r="M61" s="15">
        <v>1</v>
      </c>
      <c r="N61" s="15">
        <v>1</v>
      </c>
      <c r="O61" s="13" t="s">
        <v>150</v>
      </c>
      <c r="P61" s="13" t="s">
        <v>166</v>
      </c>
      <c r="Q61" s="13" t="s">
        <v>152</v>
      </c>
      <c r="R61" s="16" t="s">
        <v>153</v>
      </c>
      <c r="S61" s="13" t="s">
        <v>154</v>
      </c>
    </row>
    <row r="62" spans="1:19" s="2" customFormat="1" ht="13.8" customHeight="1" x14ac:dyDescent="0.15">
      <c r="A62" s="11">
        <f t="shared" si="0"/>
        <v>60</v>
      </c>
      <c r="B62" s="11" t="s">
        <v>146</v>
      </c>
      <c r="C62" s="12" t="s">
        <v>147</v>
      </c>
      <c r="D62" s="13" t="s">
        <v>94</v>
      </c>
      <c r="E62" s="13" t="s">
        <v>93</v>
      </c>
      <c r="F62" s="12" t="s">
        <v>86</v>
      </c>
      <c r="G62" s="11" t="s">
        <v>148</v>
      </c>
      <c r="H62" s="14" t="s">
        <v>189</v>
      </c>
      <c r="I62" s="17">
        <v>8</v>
      </c>
      <c r="J62" s="15">
        <v>213725</v>
      </c>
      <c r="K62" s="15">
        <v>26715</v>
      </c>
      <c r="L62" s="15">
        <v>160290</v>
      </c>
      <c r="M62" s="15">
        <v>53435</v>
      </c>
      <c r="N62" s="15">
        <v>1</v>
      </c>
      <c r="O62" s="13" t="s">
        <v>150</v>
      </c>
      <c r="P62" s="13" t="s">
        <v>169</v>
      </c>
      <c r="Q62" s="13" t="s">
        <v>152</v>
      </c>
      <c r="R62" s="16" t="s">
        <v>153</v>
      </c>
      <c r="S62" s="13" t="s">
        <v>154</v>
      </c>
    </row>
    <row r="63" spans="1:19" s="2" customFormat="1" ht="13.8" customHeight="1" x14ac:dyDescent="0.15">
      <c r="A63" s="11">
        <f t="shared" si="0"/>
        <v>61</v>
      </c>
      <c r="B63" s="11" t="s">
        <v>146</v>
      </c>
      <c r="C63" s="12" t="s">
        <v>147</v>
      </c>
      <c r="D63" s="13" t="s">
        <v>96</v>
      </c>
      <c r="E63" s="13" t="s">
        <v>95</v>
      </c>
      <c r="F63" s="12" t="s">
        <v>86</v>
      </c>
      <c r="G63" s="11" t="s">
        <v>148</v>
      </c>
      <c r="H63" s="14" t="s">
        <v>190</v>
      </c>
      <c r="I63" s="17">
        <v>5</v>
      </c>
      <c r="J63" s="15">
        <v>5046250</v>
      </c>
      <c r="K63" s="15">
        <v>1009250</v>
      </c>
      <c r="L63" s="15">
        <v>3027750</v>
      </c>
      <c r="M63" s="15">
        <v>2018500</v>
      </c>
      <c r="N63" s="15">
        <v>1</v>
      </c>
      <c r="O63" s="13" t="s">
        <v>150</v>
      </c>
      <c r="P63" s="13" t="s">
        <v>169</v>
      </c>
      <c r="Q63" s="13" t="s">
        <v>152</v>
      </c>
      <c r="R63" s="16" t="s">
        <v>153</v>
      </c>
      <c r="S63" s="13" t="s">
        <v>154</v>
      </c>
    </row>
    <row r="64" spans="1:19" s="2" customFormat="1" ht="13.8" customHeight="1" x14ac:dyDescent="0.15">
      <c r="A64" s="11">
        <f t="shared" si="0"/>
        <v>62</v>
      </c>
      <c r="B64" s="11" t="s">
        <v>146</v>
      </c>
      <c r="C64" s="12" t="s">
        <v>147</v>
      </c>
      <c r="D64" s="13" t="s">
        <v>134</v>
      </c>
      <c r="E64" s="13" t="s">
        <v>133</v>
      </c>
      <c r="F64" s="12" t="s">
        <v>132</v>
      </c>
      <c r="G64" s="11" t="s">
        <v>148</v>
      </c>
      <c r="H64" s="14" t="s">
        <v>191</v>
      </c>
      <c r="I64" s="17">
        <v>5</v>
      </c>
      <c r="J64" s="15">
        <v>60500000</v>
      </c>
      <c r="K64" s="15">
        <v>12100000</v>
      </c>
      <c r="L64" s="15">
        <v>12100000</v>
      </c>
      <c r="M64" s="15">
        <v>48400000</v>
      </c>
      <c r="N64" s="15">
        <v>1</v>
      </c>
      <c r="O64" s="13" t="s">
        <v>150</v>
      </c>
      <c r="P64" s="13" t="s">
        <v>164</v>
      </c>
      <c r="Q64" s="13" t="s">
        <v>152</v>
      </c>
      <c r="R64" s="16" t="s">
        <v>153</v>
      </c>
      <c r="S64" s="13" t="s">
        <v>154</v>
      </c>
    </row>
    <row r="65" spans="1:19" s="2" customFormat="1" ht="13.8" customHeight="1" x14ac:dyDescent="0.15">
      <c r="A65" s="11">
        <f t="shared" si="0"/>
        <v>63</v>
      </c>
      <c r="B65" s="11" t="s">
        <v>146</v>
      </c>
      <c r="C65" s="12" t="s">
        <v>147</v>
      </c>
      <c r="D65" s="13" t="s">
        <v>136</v>
      </c>
      <c r="E65" s="13" t="s">
        <v>135</v>
      </c>
      <c r="F65" s="12" t="s">
        <v>132</v>
      </c>
      <c r="G65" s="11" t="s">
        <v>148</v>
      </c>
      <c r="H65" s="14" t="s">
        <v>191</v>
      </c>
      <c r="I65" s="17">
        <v>5</v>
      </c>
      <c r="J65" s="15">
        <v>19668000</v>
      </c>
      <c r="K65" s="15">
        <v>3933600</v>
      </c>
      <c r="L65" s="15">
        <v>3933600</v>
      </c>
      <c r="M65" s="15">
        <v>15734400</v>
      </c>
      <c r="N65" s="15">
        <v>1</v>
      </c>
      <c r="O65" s="13" t="s">
        <v>150</v>
      </c>
      <c r="P65" s="13" t="s">
        <v>164</v>
      </c>
      <c r="Q65" s="13" t="s">
        <v>152</v>
      </c>
      <c r="R65" s="16" t="s">
        <v>153</v>
      </c>
      <c r="S65" s="13" t="s">
        <v>154</v>
      </c>
    </row>
    <row r="66" spans="1:19" s="2" customFormat="1" ht="13.8" customHeight="1" x14ac:dyDescent="0.15">
      <c r="A66" s="11">
        <f t="shared" si="0"/>
        <v>64</v>
      </c>
      <c r="B66" s="11" t="s">
        <v>146</v>
      </c>
      <c r="C66" s="12" t="s">
        <v>147</v>
      </c>
      <c r="D66" s="13" t="s">
        <v>192</v>
      </c>
      <c r="E66" s="13" t="s">
        <v>133</v>
      </c>
      <c r="F66" s="12" t="s">
        <v>132</v>
      </c>
      <c r="G66" s="11" t="s">
        <v>148</v>
      </c>
      <c r="H66" s="14" t="s">
        <v>193</v>
      </c>
      <c r="I66" s="17">
        <v>5</v>
      </c>
      <c r="J66" s="15">
        <v>61952000</v>
      </c>
      <c r="K66" s="15">
        <v>0</v>
      </c>
      <c r="L66" s="15">
        <v>0</v>
      </c>
      <c r="M66" s="15">
        <v>61952000</v>
      </c>
      <c r="N66" s="15">
        <v>1</v>
      </c>
      <c r="O66" s="13" t="s">
        <v>150</v>
      </c>
      <c r="P66" s="13" t="s">
        <v>164</v>
      </c>
      <c r="Q66" s="13" t="s">
        <v>152</v>
      </c>
      <c r="R66" s="16" t="s">
        <v>153</v>
      </c>
      <c r="S66" s="13" t="s">
        <v>154</v>
      </c>
    </row>
    <row r="67" spans="1:19" s="2" customFormat="1" ht="13.8" customHeight="1" x14ac:dyDescent="0.15">
      <c r="A67" s="11">
        <f t="shared" si="0"/>
        <v>65</v>
      </c>
      <c r="B67" s="11" t="s">
        <v>146</v>
      </c>
      <c r="C67" s="12" t="s">
        <v>147</v>
      </c>
      <c r="D67" s="13" t="s">
        <v>70</v>
      </c>
      <c r="E67" s="13" t="s">
        <v>69</v>
      </c>
      <c r="F67" s="12" t="s">
        <v>68</v>
      </c>
      <c r="G67" s="11" t="s">
        <v>148</v>
      </c>
      <c r="H67" s="14" t="s">
        <v>168</v>
      </c>
      <c r="I67" s="17">
        <v>10</v>
      </c>
      <c r="J67" s="15">
        <v>87000</v>
      </c>
      <c r="K67" s="15">
        <v>0</v>
      </c>
      <c r="L67" s="15">
        <v>87000</v>
      </c>
      <c r="M67" s="15">
        <v>0</v>
      </c>
      <c r="N67" s="15">
        <v>1</v>
      </c>
      <c r="O67" s="13" t="s">
        <v>150</v>
      </c>
      <c r="P67" s="13" t="s">
        <v>169</v>
      </c>
      <c r="Q67" s="13" t="s">
        <v>152</v>
      </c>
      <c r="R67" s="16" t="s">
        <v>153</v>
      </c>
      <c r="S67" s="13" t="s">
        <v>154</v>
      </c>
    </row>
    <row r="68" spans="1:19" s="2" customFormat="1" ht="13.8" customHeight="1" x14ac:dyDescent="0.15">
      <c r="A68" s="11">
        <f t="shared" si="0"/>
        <v>66</v>
      </c>
      <c r="B68" s="11" t="s">
        <v>146</v>
      </c>
      <c r="C68" s="12" t="s">
        <v>147</v>
      </c>
      <c r="D68" s="13" t="s">
        <v>71</v>
      </c>
      <c r="E68" s="13" t="s">
        <v>69</v>
      </c>
      <c r="F68" s="12" t="s">
        <v>68</v>
      </c>
      <c r="G68" s="11" t="s">
        <v>148</v>
      </c>
      <c r="H68" s="14" t="s">
        <v>168</v>
      </c>
      <c r="I68" s="17">
        <v>10</v>
      </c>
      <c r="J68" s="15">
        <v>87000</v>
      </c>
      <c r="K68" s="15">
        <v>0</v>
      </c>
      <c r="L68" s="15">
        <v>87000</v>
      </c>
      <c r="M68" s="15">
        <v>0</v>
      </c>
      <c r="N68" s="15">
        <v>1</v>
      </c>
      <c r="O68" s="13" t="s">
        <v>150</v>
      </c>
      <c r="P68" s="13" t="s">
        <v>169</v>
      </c>
      <c r="Q68" s="13" t="s">
        <v>152</v>
      </c>
      <c r="R68" s="16" t="s">
        <v>153</v>
      </c>
      <c r="S68" s="13" t="s">
        <v>154</v>
      </c>
    </row>
    <row r="69" spans="1:19" s="2" customFormat="1" ht="13.8" customHeight="1" x14ac:dyDescent="0.15">
      <c r="A69" s="11">
        <f t="shared" ref="A69:A82" si="1">A68+1</f>
        <v>67</v>
      </c>
      <c r="B69" s="11" t="s">
        <v>146</v>
      </c>
      <c r="C69" s="12" t="s">
        <v>147</v>
      </c>
      <c r="D69" s="13" t="s">
        <v>72</v>
      </c>
      <c r="E69" s="13" t="s">
        <v>69</v>
      </c>
      <c r="F69" s="12" t="s">
        <v>68</v>
      </c>
      <c r="G69" s="11" t="s">
        <v>148</v>
      </c>
      <c r="H69" s="14" t="s">
        <v>185</v>
      </c>
      <c r="I69" s="17">
        <v>10</v>
      </c>
      <c r="J69" s="15">
        <v>87000</v>
      </c>
      <c r="K69" s="15">
        <v>0</v>
      </c>
      <c r="L69" s="15">
        <v>87000</v>
      </c>
      <c r="M69" s="15">
        <v>0</v>
      </c>
      <c r="N69" s="15">
        <v>1</v>
      </c>
      <c r="O69" s="13" t="s">
        <v>150</v>
      </c>
      <c r="P69" s="13" t="s">
        <v>169</v>
      </c>
      <c r="Q69" s="13" t="s">
        <v>152</v>
      </c>
      <c r="R69" s="16" t="s">
        <v>153</v>
      </c>
      <c r="S69" s="13" t="s">
        <v>154</v>
      </c>
    </row>
    <row r="70" spans="1:19" s="2" customFormat="1" ht="13.8" customHeight="1" x14ac:dyDescent="0.15">
      <c r="A70" s="11">
        <f t="shared" si="1"/>
        <v>68</v>
      </c>
      <c r="B70" s="11" t="s">
        <v>146</v>
      </c>
      <c r="C70" s="12" t="s">
        <v>147</v>
      </c>
      <c r="D70" s="13" t="s">
        <v>73</v>
      </c>
      <c r="E70" s="13" t="s">
        <v>69</v>
      </c>
      <c r="F70" s="12" t="s">
        <v>68</v>
      </c>
      <c r="G70" s="11" t="s">
        <v>148</v>
      </c>
      <c r="H70" s="14" t="s">
        <v>185</v>
      </c>
      <c r="I70" s="17">
        <v>10</v>
      </c>
      <c r="J70" s="15">
        <v>87000</v>
      </c>
      <c r="K70" s="15">
        <v>0</v>
      </c>
      <c r="L70" s="15">
        <v>87000</v>
      </c>
      <c r="M70" s="15">
        <v>0</v>
      </c>
      <c r="N70" s="15">
        <v>1</v>
      </c>
      <c r="O70" s="13" t="s">
        <v>150</v>
      </c>
      <c r="P70" s="13" t="s">
        <v>169</v>
      </c>
      <c r="Q70" s="13" t="s">
        <v>152</v>
      </c>
      <c r="R70" s="16" t="s">
        <v>153</v>
      </c>
      <c r="S70" s="13" t="s">
        <v>154</v>
      </c>
    </row>
    <row r="71" spans="1:19" s="2" customFormat="1" ht="13.8" customHeight="1" x14ac:dyDescent="0.15">
      <c r="A71" s="11">
        <f t="shared" si="1"/>
        <v>69</v>
      </c>
      <c r="B71" s="11" t="s">
        <v>146</v>
      </c>
      <c r="C71" s="12" t="s">
        <v>147</v>
      </c>
      <c r="D71" s="13" t="s">
        <v>20</v>
      </c>
      <c r="E71" s="13" t="s">
        <v>19</v>
      </c>
      <c r="F71" s="12" t="s">
        <v>8</v>
      </c>
      <c r="G71" s="11" t="s">
        <v>148</v>
      </c>
      <c r="H71" s="14" t="s">
        <v>194</v>
      </c>
      <c r="I71" s="17">
        <v>10</v>
      </c>
      <c r="J71" s="15">
        <v>24265995</v>
      </c>
      <c r="K71" s="15">
        <v>0</v>
      </c>
      <c r="L71" s="15">
        <v>24265995</v>
      </c>
      <c r="M71" s="15">
        <v>0</v>
      </c>
      <c r="N71" s="15">
        <v>1</v>
      </c>
      <c r="O71" s="13" t="s">
        <v>150</v>
      </c>
      <c r="P71" s="13" t="s">
        <v>164</v>
      </c>
      <c r="Q71" s="13" t="s">
        <v>152</v>
      </c>
      <c r="R71" s="16" t="s">
        <v>153</v>
      </c>
      <c r="S71" s="13" t="s">
        <v>154</v>
      </c>
    </row>
    <row r="72" spans="1:19" s="2" customFormat="1" ht="13.8" customHeight="1" x14ac:dyDescent="0.15">
      <c r="A72" s="11">
        <f t="shared" si="1"/>
        <v>70</v>
      </c>
      <c r="B72" s="11" t="s">
        <v>146</v>
      </c>
      <c r="C72" s="12" t="s">
        <v>147</v>
      </c>
      <c r="D72" s="13" t="s">
        <v>77</v>
      </c>
      <c r="E72" s="13" t="s">
        <v>76</v>
      </c>
      <c r="F72" s="12" t="s">
        <v>68</v>
      </c>
      <c r="G72" s="11" t="s">
        <v>148</v>
      </c>
      <c r="H72" s="14" t="s">
        <v>187</v>
      </c>
      <c r="I72" s="17">
        <v>10</v>
      </c>
      <c r="J72" s="15">
        <v>573000</v>
      </c>
      <c r="K72" s="15">
        <v>0</v>
      </c>
      <c r="L72" s="15">
        <v>573000</v>
      </c>
      <c r="M72" s="15">
        <v>0</v>
      </c>
      <c r="N72" s="15">
        <v>1</v>
      </c>
      <c r="O72" s="13" t="s">
        <v>150</v>
      </c>
      <c r="P72" s="13" t="s">
        <v>169</v>
      </c>
      <c r="Q72" s="13" t="s">
        <v>152</v>
      </c>
      <c r="R72" s="16" t="s">
        <v>153</v>
      </c>
      <c r="S72" s="13" t="s">
        <v>154</v>
      </c>
    </row>
    <row r="73" spans="1:19" s="2" customFormat="1" ht="13.8" customHeight="1" x14ac:dyDescent="0.15">
      <c r="A73" s="11">
        <f t="shared" si="1"/>
        <v>71</v>
      </c>
      <c r="B73" s="11" t="s">
        <v>146</v>
      </c>
      <c r="C73" s="12" t="s">
        <v>147</v>
      </c>
      <c r="D73" s="13" t="s">
        <v>45</v>
      </c>
      <c r="E73" s="13" t="s">
        <v>44</v>
      </c>
      <c r="F73" s="12" t="s">
        <v>41</v>
      </c>
      <c r="G73" s="11" t="s">
        <v>148</v>
      </c>
      <c r="H73" s="14" t="s">
        <v>185</v>
      </c>
      <c r="I73" s="17">
        <v>10</v>
      </c>
      <c r="J73" s="15">
        <v>615750</v>
      </c>
      <c r="K73" s="15">
        <v>0</v>
      </c>
      <c r="L73" s="15">
        <v>615750</v>
      </c>
      <c r="M73" s="15">
        <v>0</v>
      </c>
      <c r="N73" s="15">
        <v>1</v>
      </c>
      <c r="O73" s="13" t="s">
        <v>150</v>
      </c>
      <c r="P73" s="13" t="s">
        <v>164</v>
      </c>
      <c r="Q73" s="13" t="s">
        <v>152</v>
      </c>
      <c r="R73" s="16" t="s">
        <v>153</v>
      </c>
      <c r="S73" s="13" t="s">
        <v>154</v>
      </c>
    </row>
    <row r="74" spans="1:19" s="2" customFormat="1" ht="13.8" customHeight="1" x14ac:dyDescent="0.15">
      <c r="A74" s="11">
        <f t="shared" si="1"/>
        <v>72</v>
      </c>
      <c r="B74" s="11" t="s">
        <v>146</v>
      </c>
      <c r="C74" s="12" t="s">
        <v>147</v>
      </c>
      <c r="D74" s="13" t="s">
        <v>46</v>
      </c>
      <c r="E74" s="13" t="s">
        <v>44</v>
      </c>
      <c r="F74" s="12" t="s">
        <v>41</v>
      </c>
      <c r="G74" s="11" t="s">
        <v>148</v>
      </c>
      <c r="H74" s="14" t="s">
        <v>195</v>
      </c>
      <c r="I74" s="17">
        <v>10</v>
      </c>
      <c r="J74" s="15">
        <v>248500</v>
      </c>
      <c r="K74" s="15">
        <v>0</v>
      </c>
      <c r="L74" s="15">
        <v>248500</v>
      </c>
      <c r="M74" s="15">
        <v>0</v>
      </c>
      <c r="N74" s="15">
        <v>1</v>
      </c>
      <c r="O74" s="13" t="s">
        <v>150</v>
      </c>
      <c r="P74" s="13" t="s">
        <v>164</v>
      </c>
      <c r="Q74" s="13" t="s">
        <v>152</v>
      </c>
      <c r="R74" s="16" t="s">
        <v>153</v>
      </c>
      <c r="S74" s="13" t="s">
        <v>154</v>
      </c>
    </row>
    <row r="75" spans="1:19" s="2" customFormat="1" ht="13.8" customHeight="1" x14ac:dyDescent="0.15">
      <c r="A75" s="11">
        <f t="shared" si="1"/>
        <v>73</v>
      </c>
      <c r="B75" s="11" t="s">
        <v>146</v>
      </c>
      <c r="C75" s="12" t="s">
        <v>147</v>
      </c>
      <c r="D75" s="13" t="s">
        <v>31</v>
      </c>
      <c r="E75" s="13" t="s">
        <v>23</v>
      </c>
      <c r="F75" s="12" t="s">
        <v>8</v>
      </c>
      <c r="G75" s="11" t="s">
        <v>148</v>
      </c>
      <c r="H75" s="14" t="s">
        <v>196</v>
      </c>
      <c r="I75" s="17">
        <v>10</v>
      </c>
      <c r="J75" s="15">
        <v>215200</v>
      </c>
      <c r="K75" s="15">
        <v>0</v>
      </c>
      <c r="L75" s="15">
        <v>215200</v>
      </c>
      <c r="M75" s="15">
        <v>0</v>
      </c>
      <c r="N75" s="15">
        <v>1</v>
      </c>
      <c r="O75" s="13" t="s">
        <v>150</v>
      </c>
      <c r="P75" s="13" t="s">
        <v>164</v>
      </c>
      <c r="Q75" s="13" t="s">
        <v>152</v>
      </c>
      <c r="R75" s="16" t="s">
        <v>153</v>
      </c>
      <c r="S75" s="13" t="s">
        <v>154</v>
      </c>
    </row>
    <row r="76" spans="1:19" s="2" customFormat="1" ht="13.8" customHeight="1" x14ac:dyDescent="0.15">
      <c r="A76" s="11">
        <f t="shared" si="1"/>
        <v>74</v>
      </c>
      <c r="B76" s="11" t="s">
        <v>146</v>
      </c>
      <c r="C76" s="12" t="s">
        <v>147</v>
      </c>
      <c r="D76" s="13" t="s">
        <v>32</v>
      </c>
      <c r="E76" s="13" t="s">
        <v>23</v>
      </c>
      <c r="F76" s="12" t="s">
        <v>8</v>
      </c>
      <c r="G76" s="11" t="s">
        <v>148</v>
      </c>
      <c r="H76" s="14" t="s">
        <v>196</v>
      </c>
      <c r="I76" s="17">
        <v>10</v>
      </c>
      <c r="J76" s="15">
        <v>215200</v>
      </c>
      <c r="K76" s="15">
        <v>0</v>
      </c>
      <c r="L76" s="15">
        <v>215200</v>
      </c>
      <c r="M76" s="15">
        <v>0</v>
      </c>
      <c r="N76" s="15">
        <v>1</v>
      </c>
      <c r="O76" s="13" t="s">
        <v>150</v>
      </c>
      <c r="P76" s="13" t="s">
        <v>164</v>
      </c>
      <c r="Q76" s="13" t="s">
        <v>152</v>
      </c>
      <c r="R76" s="16" t="s">
        <v>153</v>
      </c>
      <c r="S76" s="13" t="s">
        <v>154</v>
      </c>
    </row>
    <row r="77" spans="1:19" s="2" customFormat="1" ht="13.8" customHeight="1" x14ac:dyDescent="0.15">
      <c r="A77" s="11">
        <f t="shared" si="1"/>
        <v>75</v>
      </c>
      <c r="B77" s="11" t="s">
        <v>146</v>
      </c>
      <c r="C77" s="12" t="s">
        <v>147</v>
      </c>
      <c r="D77" s="13" t="s">
        <v>34</v>
      </c>
      <c r="E77" s="13" t="s">
        <v>33</v>
      </c>
      <c r="F77" s="12" t="s">
        <v>8</v>
      </c>
      <c r="G77" s="11" t="s">
        <v>148</v>
      </c>
      <c r="H77" s="14" t="s">
        <v>176</v>
      </c>
      <c r="I77" s="17">
        <v>10</v>
      </c>
      <c r="J77" s="15">
        <v>924000</v>
      </c>
      <c r="K77" s="15">
        <v>0</v>
      </c>
      <c r="L77" s="15">
        <v>924000</v>
      </c>
      <c r="M77" s="15">
        <v>0</v>
      </c>
      <c r="N77" s="15">
        <v>1</v>
      </c>
      <c r="O77" s="13" t="s">
        <v>150</v>
      </c>
      <c r="P77" s="13" t="s">
        <v>164</v>
      </c>
      <c r="Q77" s="13" t="s">
        <v>152</v>
      </c>
      <c r="R77" s="16" t="s">
        <v>153</v>
      </c>
      <c r="S77" s="13" t="s">
        <v>154</v>
      </c>
    </row>
    <row r="78" spans="1:19" s="2" customFormat="1" ht="13.8" customHeight="1" x14ac:dyDescent="0.15">
      <c r="A78" s="11">
        <f t="shared" si="1"/>
        <v>76</v>
      </c>
      <c r="B78" s="11" t="s">
        <v>146</v>
      </c>
      <c r="C78" s="12" t="s">
        <v>147</v>
      </c>
      <c r="D78" s="13" t="s">
        <v>52</v>
      </c>
      <c r="E78" s="13" t="s">
        <v>51</v>
      </c>
      <c r="F78" s="12" t="s">
        <v>50</v>
      </c>
      <c r="G78" s="11" t="s">
        <v>148</v>
      </c>
      <c r="H78" s="14" t="s">
        <v>197</v>
      </c>
      <c r="I78" s="17">
        <v>10</v>
      </c>
      <c r="J78" s="15">
        <v>444866</v>
      </c>
      <c r="K78" s="15">
        <v>44486</v>
      </c>
      <c r="L78" s="15">
        <v>222430</v>
      </c>
      <c r="M78" s="15">
        <v>222436</v>
      </c>
      <c r="N78" s="15">
        <v>1</v>
      </c>
      <c r="O78" s="13" t="s">
        <v>150</v>
      </c>
      <c r="P78" s="13" t="s">
        <v>166</v>
      </c>
      <c r="Q78" s="13" t="s">
        <v>152</v>
      </c>
      <c r="R78" s="16" t="s">
        <v>153</v>
      </c>
      <c r="S78" s="13" t="s">
        <v>154</v>
      </c>
    </row>
    <row r="79" spans="1:19" s="2" customFormat="1" ht="13.8" customHeight="1" x14ac:dyDescent="0.15">
      <c r="A79" s="11">
        <f t="shared" si="1"/>
        <v>77</v>
      </c>
      <c r="B79" s="11" t="s">
        <v>146</v>
      </c>
      <c r="C79" s="12" t="s">
        <v>147</v>
      </c>
      <c r="D79" s="13" t="s">
        <v>54</v>
      </c>
      <c r="E79" s="13" t="s">
        <v>53</v>
      </c>
      <c r="F79" s="12" t="s">
        <v>50</v>
      </c>
      <c r="G79" s="11" t="s">
        <v>148</v>
      </c>
      <c r="H79" s="14" t="s">
        <v>197</v>
      </c>
      <c r="I79" s="17">
        <v>10</v>
      </c>
      <c r="J79" s="15">
        <v>444866</v>
      </c>
      <c r="K79" s="15">
        <v>44486</v>
      </c>
      <c r="L79" s="15">
        <v>222430</v>
      </c>
      <c r="M79" s="15">
        <v>222436</v>
      </c>
      <c r="N79" s="15">
        <v>1</v>
      </c>
      <c r="O79" s="13" t="s">
        <v>150</v>
      </c>
      <c r="P79" s="13" t="s">
        <v>166</v>
      </c>
      <c r="Q79" s="13" t="s">
        <v>152</v>
      </c>
      <c r="R79" s="16" t="s">
        <v>153</v>
      </c>
      <c r="S79" s="13" t="s">
        <v>154</v>
      </c>
    </row>
    <row r="80" spans="1:19" s="18" customFormat="1" ht="13.8" customHeight="1" x14ac:dyDescent="0.45">
      <c r="A80" s="11">
        <f t="shared" si="1"/>
        <v>78</v>
      </c>
      <c r="B80" s="11" t="s">
        <v>146</v>
      </c>
      <c r="C80" s="12" t="s">
        <v>147</v>
      </c>
      <c r="D80" s="12" t="s">
        <v>36</v>
      </c>
      <c r="E80" s="12" t="s">
        <v>35</v>
      </c>
      <c r="F80" s="12" t="s">
        <v>8</v>
      </c>
      <c r="G80" s="11" t="s">
        <v>148</v>
      </c>
      <c r="H80" s="24" t="s">
        <v>190</v>
      </c>
      <c r="I80" s="17">
        <v>10</v>
      </c>
      <c r="J80" s="17">
        <v>207180</v>
      </c>
      <c r="K80" s="17">
        <v>20718</v>
      </c>
      <c r="L80" s="17">
        <v>62154</v>
      </c>
      <c r="M80" s="17">
        <v>145026</v>
      </c>
      <c r="N80" s="17">
        <v>1</v>
      </c>
      <c r="O80" s="12" t="s">
        <v>150</v>
      </c>
      <c r="P80" s="12" t="s">
        <v>164</v>
      </c>
      <c r="Q80" s="12" t="s">
        <v>152</v>
      </c>
      <c r="R80" s="12" t="s">
        <v>153</v>
      </c>
      <c r="S80" s="12" t="s">
        <v>154</v>
      </c>
    </row>
    <row r="81" spans="1:19" s="18" customFormat="1" ht="13.8" customHeight="1" x14ac:dyDescent="0.45">
      <c r="A81" s="11">
        <f t="shared" si="1"/>
        <v>79</v>
      </c>
      <c r="B81" s="11" t="s">
        <v>146</v>
      </c>
      <c r="C81" s="12" t="s">
        <v>147</v>
      </c>
      <c r="D81" s="12" t="s">
        <v>38</v>
      </c>
      <c r="E81" s="12" t="s">
        <v>37</v>
      </c>
      <c r="F81" s="12" t="s">
        <v>8</v>
      </c>
      <c r="G81" s="11" t="s">
        <v>148</v>
      </c>
      <c r="H81" s="24" t="s">
        <v>190</v>
      </c>
      <c r="I81" s="17">
        <v>10</v>
      </c>
      <c r="J81" s="17">
        <v>207180</v>
      </c>
      <c r="K81" s="17">
        <v>20718</v>
      </c>
      <c r="L81" s="17">
        <v>62154</v>
      </c>
      <c r="M81" s="17">
        <v>145026</v>
      </c>
      <c r="N81" s="17">
        <v>1</v>
      </c>
      <c r="O81" s="12" t="s">
        <v>150</v>
      </c>
      <c r="P81" s="12" t="s">
        <v>164</v>
      </c>
      <c r="Q81" s="12" t="s">
        <v>152</v>
      </c>
      <c r="R81" s="12" t="s">
        <v>153</v>
      </c>
      <c r="S81" s="12" t="s">
        <v>154</v>
      </c>
    </row>
    <row r="82" spans="1:19" s="18" customFormat="1" ht="13.8" customHeight="1" thickBot="1" x14ac:dyDescent="0.5">
      <c r="A82" s="19">
        <f t="shared" si="1"/>
        <v>80</v>
      </c>
      <c r="B82" s="19" t="s">
        <v>146</v>
      </c>
      <c r="C82" s="20" t="s">
        <v>147</v>
      </c>
      <c r="D82" s="20" t="s">
        <v>40</v>
      </c>
      <c r="E82" s="20" t="s">
        <v>39</v>
      </c>
      <c r="F82" s="20" t="s">
        <v>8</v>
      </c>
      <c r="G82" s="19" t="s">
        <v>148</v>
      </c>
      <c r="H82" s="25" t="s">
        <v>190</v>
      </c>
      <c r="I82" s="21">
        <v>10</v>
      </c>
      <c r="J82" s="21">
        <v>660000</v>
      </c>
      <c r="K82" s="21">
        <v>66000</v>
      </c>
      <c r="L82" s="21">
        <v>198000</v>
      </c>
      <c r="M82" s="21">
        <v>462000</v>
      </c>
      <c r="N82" s="21">
        <v>1</v>
      </c>
      <c r="O82" s="20" t="s">
        <v>150</v>
      </c>
      <c r="P82" s="20" t="s">
        <v>164</v>
      </c>
      <c r="Q82" s="20" t="s">
        <v>152</v>
      </c>
      <c r="R82" s="20" t="s">
        <v>153</v>
      </c>
      <c r="S82" s="20" t="s">
        <v>154</v>
      </c>
    </row>
    <row r="83" spans="1:19" s="18" customFormat="1" ht="15.6" customHeight="1" x14ac:dyDescent="0.45">
      <c r="A83" s="22"/>
      <c r="B83" s="22"/>
      <c r="J83" s="23"/>
      <c r="K83" s="23"/>
      <c r="L83" s="23"/>
      <c r="M83" s="23"/>
    </row>
  </sheetData>
  <autoFilter ref="A2:S2" xr:uid="{00000000-0001-0000-0000-000000000000}"/>
  <phoneticPr fontId="2"/>
  <pageMargins left="0.39370078740157483" right="0.39370078740157483" top="0.59055118110236227" bottom="0.59055118110236227" header="0.19685039370078741" footer="0.27559055118110237"/>
  <pageSetup paperSize="9" scale="62" fitToHeight="0" orientation="landscape" r:id="rId1"/>
  <headerFooter>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無体財産権</vt:lpstr>
      <vt:lpstr>無体財産権!Print_Area</vt:lpstr>
      <vt:lpstr>無体財産権!Print_Titles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大越 基弘</dc:creator>
  <cp:lastModifiedBy>河原 翼</cp:lastModifiedBy>
  <cp:lastPrinted>2023-02-10T07:50:43Z</cp:lastPrinted>
  <dcterms:created xsi:type="dcterms:W3CDTF">2023-01-26T00:59:30Z</dcterms:created>
  <dcterms:modified xsi:type="dcterms:W3CDTF">2026-01-07T00:48:17Z</dcterms:modified>
</cp:coreProperties>
</file>