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F99D0B03-622F-4087-92FF-60313E175F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農業関連施設)" sheetId="2" r:id="rId1"/>
  </sheets>
  <definedNames>
    <definedName name="_xlnm._FilterDatabase" localSheetId="0" hidden="1">'インフラ資産（農業関連施設)'!$A$2:$S$2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</calcChain>
</file>

<file path=xl/sharedStrings.xml><?xml version="1.0" encoding="utf-8"?>
<sst xmlns="http://schemas.openxmlformats.org/spreadsheetml/2006/main" count="547" uniqueCount="156">
  <si>
    <t>財産番号</t>
  </si>
  <si>
    <t>KB1315352</t>
  </si>
  <si>
    <t>KB1315735</t>
  </si>
  <si>
    <t>KB1316744</t>
  </si>
  <si>
    <t>KB1316894</t>
  </si>
  <si>
    <t>KBTJ0000001</t>
  </si>
  <si>
    <t>KBTJ0000002</t>
  </si>
  <si>
    <t>KBTJ0000003</t>
  </si>
  <si>
    <t>KBTJ0000004</t>
  </si>
  <si>
    <t>KBTJ0000005</t>
  </si>
  <si>
    <t>KBTJ0000006</t>
  </si>
  <si>
    <t>KBTJ0000007</t>
  </si>
  <si>
    <t>KBTJ0000008</t>
  </si>
  <si>
    <t>KBTJ0000009</t>
  </si>
  <si>
    <t>KBTJ0000010</t>
  </si>
  <si>
    <t>KBTJ0000011</t>
  </si>
  <si>
    <t>KBTJ0000012</t>
  </si>
  <si>
    <t>KBTJ0000013</t>
  </si>
  <si>
    <t>KBTJ0000014</t>
  </si>
  <si>
    <t>KBTJ0000015</t>
  </si>
  <si>
    <t>KBTJ0000016</t>
  </si>
  <si>
    <t>KBTJ0000017</t>
  </si>
  <si>
    <t>KBTJ0000018</t>
  </si>
  <si>
    <t>KBTJ0000019</t>
  </si>
  <si>
    <t>KBTJ0000020</t>
  </si>
  <si>
    <t>KBTJ0000021</t>
  </si>
  <si>
    <t>KBTJ0000022</t>
  </si>
  <si>
    <t>KBTJ0000023</t>
  </si>
  <si>
    <t>KBTJ0000024</t>
  </si>
  <si>
    <t>KBTJ0000025</t>
  </si>
  <si>
    <t>KBTJ0000026</t>
  </si>
  <si>
    <t>KBTJ0000027</t>
  </si>
  <si>
    <t>KBTJ0000028</t>
  </si>
  <si>
    <t>KBTJ0000029</t>
  </si>
  <si>
    <t>KBTJ0000030</t>
  </si>
  <si>
    <t>KBTJ0000031</t>
  </si>
  <si>
    <t>KBTJ0000032</t>
  </si>
  <si>
    <t>KBTJ0000033</t>
  </si>
  <si>
    <t>KBTJ0000034</t>
  </si>
  <si>
    <t>KBTJ0000035</t>
  </si>
  <si>
    <t>KBTJ0000036</t>
  </si>
  <si>
    <t>KBTJ0000037</t>
  </si>
  <si>
    <t>KBTJ0000038</t>
  </si>
  <si>
    <t>KBTJ0000039</t>
  </si>
  <si>
    <t>KBTJ0000040</t>
  </si>
  <si>
    <t>資産名称</t>
    <rPh sb="0" eb="2">
      <t>シサン</t>
    </rPh>
    <rPh sb="2" eb="4">
      <t>メイショウ</t>
    </rPh>
    <phoneticPr fontId="6"/>
  </si>
  <si>
    <t>財産管理者名</t>
  </si>
  <si>
    <t>農林水産部 県中農林事務所</t>
  </si>
  <si>
    <t>農林水産部 会津農林事務所</t>
  </si>
  <si>
    <t>農林水産部 相双農林事務所</t>
  </si>
  <si>
    <t>農林水産部 県南農林事務所</t>
  </si>
  <si>
    <t>農林水産部 いわき農林事務所</t>
  </si>
  <si>
    <t>資産区分</t>
    <rPh sb="0" eb="2">
      <t>シサン</t>
    </rPh>
    <rPh sb="2" eb="4">
      <t>クブン</t>
    </rPh>
    <phoneticPr fontId="6"/>
  </si>
  <si>
    <t>会津農林事務所管内</t>
  </si>
  <si>
    <t>いわき農林事務所管内</t>
  </si>
  <si>
    <t>相双農林事務所管内</t>
  </si>
  <si>
    <t>県中農林事務所管内</t>
  </si>
  <si>
    <t>県南農林事務所管内</t>
  </si>
  <si>
    <t>所在市町村</t>
    <rPh sb="0" eb="2">
      <t>ショザイ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</si>
  <si>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</si>
  <si>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</si>
  <si>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数量(施設）</t>
    <rPh sb="0" eb="2">
      <t>スウリョウ</t>
    </rPh>
    <rPh sb="3" eb="5">
      <t>シセツ</t>
    </rPh>
    <phoneticPr fontId="6"/>
  </si>
  <si>
    <t>番号</t>
    <rPh sb="0" eb="2">
      <t>バンゴウ</t>
    </rPh>
    <phoneticPr fontId="6"/>
  </si>
  <si>
    <t>農林水産部 県北農林事務所</t>
  </si>
  <si>
    <t>県北農林事務所管内</t>
  </si>
  <si>
    <t>有形・無形
の別</t>
    <rPh sb="0" eb="2">
      <t>ユウケイ</t>
    </rPh>
    <rPh sb="3" eb="5">
      <t>ムケイ</t>
    </rPh>
    <rPh sb="7" eb="8">
      <t>ベツ</t>
    </rPh>
    <phoneticPr fontId="4"/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</si>
  <si>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</si>
  <si>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</si>
  <si>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</si>
  <si>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</si>
  <si>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</si>
  <si>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</si>
  <si>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</si>
  <si>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</si>
  <si>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インフラ資産（農業関連施設）</t>
    <rPh sb="4" eb="6">
      <t>シサン</t>
    </rPh>
    <rPh sb="7" eb="13">
      <t>ノウギョウカンレンシセツ</t>
    </rPh>
    <phoneticPr fontId="4"/>
  </si>
  <si>
    <t>洲走区域（地すべり施設）</t>
  </si>
  <si>
    <t>平成30年度</t>
  </si>
  <si>
    <t>一般会計</t>
  </si>
  <si>
    <t>産業振興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</si>
  <si>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</si>
  <si>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</si>
  <si>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</si>
  <si>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揚津区域(地すべり施設)</t>
  </si>
  <si>
    <t>令和元年度</t>
  </si>
  <si>
    <t>令和3年度</t>
  </si>
  <si>
    <t>生活インフラ・国土保全</t>
  </si>
  <si>
    <t>揚津区域(地すべり施設</t>
  </si>
  <si>
    <t>令和4年度</t>
  </si>
  <si>
    <t>大谷区域(地すべり施設)</t>
  </si>
  <si>
    <t>昭和39年度</t>
  </si>
  <si>
    <t>大芦区域(地すべり施設)</t>
  </si>
  <si>
    <t>昭和41年度</t>
  </si>
  <si>
    <t>早稲谷区域(地すべり施設)</t>
  </si>
  <si>
    <t>昭和43年度</t>
  </si>
  <si>
    <t>川前区域(地すべり施設)</t>
  </si>
  <si>
    <t>昭和57年度</t>
  </si>
  <si>
    <t>洲谷区域(地すべり施設)</t>
  </si>
  <si>
    <t>昭和42年度</t>
  </si>
  <si>
    <t>横井戸区域(地すべり施設)</t>
  </si>
  <si>
    <t>平成18年度</t>
  </si>
  <si>
    <t>高目区域(地すべり施設)</t>
  </si>
  <si>
    <t>平成7年度</t>
  </si>
  <si>
    <t>小土山区域(地すべり施設)</t>
  </si>
  <si>
    <t>平成19年度</t>
  </si>
  <si>
    <t>立寄堂区域(地すべり施設)</t>
  </si>
  <si>
    <t>平成12年度</t>
  </si>
  <si>
    <t>北橋区域(地すべり施設)</t>
  </si>
  <si>
    <t>昭和47年度</t>
  </si>
  <si>
    <t>大谷地区域(地すべり施設)</t>
  </si>
  <si>
    <t>昭和49年度</t>
  </si>
  <si>
    <t>塔ノ窪区域(地すべり施設)</t>
  </si>
  <si>
    <t>昭和54年度</t>
  </si>
  <si>
    <t>昭和52年度</t>
  </si>
  <si>
    <t>一の木区域(地すべり施設)</t>
  </si>
  <si>
    <t>昭和58年度</t>
  </si>
  <si>
    <t>磐見区域(地すべり施設)</t>
  </si>
  <si>
    <t>北原区域(地すべり施設)</t>
  </si>
  <si>
    <t>宮古区域(地すべり施設)</t>
  </si>
  <si>
    <t>太田賀区域(地すべり施設)</t>
  </si>
  <si>
    <t>昭和51年度</t>
  </si>
  <si>
    <t>沢口区域(地すべり施設)</t>
  </si>
  <si>
    <t>昭和59年度</t>
  </si>
  <si>
    <t>越戸区域(地すべり施設)</t>
  </si>
  <si>
    <t>中反区域(地すべり施設)</t>
  </si>
  <si>
    <t>平成13年度</t>
  </si>
  <si>
    <t>畑子沢区域(地すべり施設)</t>
  </si>
  <si>
    <t>昭和62年度</t>
  </si>
  <si>
    <t>束松区域(地すべり施設)</t>
  </si>
  <si>
    <t>柏葉平区域(地すべり施設)</t>
  </si>
  <si>
    <t>大平沼区域(地すべり施設)</t>
  </si>
  <si>
    <t>平成11年度</t>
  </si>
  <si>
    <t>桧沢山区域(地すべり施設)</t>
  </si>
  <si>
    <t>平成14年度</t>
  </si>
  <si>
    <t>獅子沢区域(地すべり施設)</t>
  </si>
  <si>
    <t>平成15年度</t>
  </si>
  <si>
    <t>道地山区域(地すべり施設)</t>
  </si>
  <si>
    <t>上荒川区域(地すべり施設)</t>
  </si>
  <si>
    <t>平成元年度</t>
  </si>
  <si>
    <t>上平石区域(地すべり施設)</t>
  </si>
  <si>
    <t>比曽区域(地すべり施設)</t>
  </si>
  <si>
    <t>平成6年度</t>
  </si>
  <si>
    <t>南移区域(地すべり施設)</t>
  </si>
  <si>
    <t>昭和55年度</t>
  </si>
  <si>
    <t>高倉区域(地すべり施設)</t>
  </si>
  <si>
    <t>平成2年度</t>
  </si>
  <si>
    <t>草場区域(地すべり施設)</t>
  </si>
  <si>
    <t>平塩区域(地すべり施設)</t>
  </si>
  <si>
    <t>塩の海区域(地すべり施設)</t>
  </si>
  <si>
    <t>昭和60年度</t>
  </si>
  <si>
    <t>荒屋区域(地すべり施設)</t>
  </si>
  <si>
    <t>入宝坂区域(地すべり施設)</t>
  </si>
  <si>
    <t>平成10年度</t>
  </si>
  <si>
    <t>竹の花区域(地すべり施設)</t>
  </si>
  <si>
    <t>東沢区域(地すべり施設)</t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</si>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</sst>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</cellXfs>
  <cellStyles count="4">
    <cellStyle name="桁区切り 3" xfId="3" xr:uid="{69F5896B-492A-4080-83F5-29CD2B49F096}"/>
    <cellStyle name="標準" xfId="0" builtinId="0"/>
    <cellStyle name="標準 3" xfId="1" xr:uid="{A40A8DD0-EC34-442B-A639-73DC060CFFF8}"/>
    <cellStyle name="標準 3 2" xfId="2" xr:uid="{81EE5F57-7C29-4BDB-9C6C-762C35B0D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15" bestFit="1" customWidth="1"/>
    <col min="2" max="2" width="12.69921875" style="15" bestFit="1" customWidth="1"/>
    <col min="3" max="3" width="20.5" style="17" bestFit="1" customWidth="1"/>
    <col min="4" max="4" width="11.796875" style="17" bestFit="1" customWidth="1"/>
    <col min="5" max="5" width="18.8984375" style="17" bestFit="1" customWidth="1"/>
    <col min="6" max="6" width="21.8984375" style="17" bestFit="1" customWidth="1"/>
    <col min="7" max="7" width="16.3984375" style="17" customWidth="1"/>
    <col min="8" max="8" width="11.796875" style="24" bestFit="1" customWidth="1"/>
    <col min="9" max="9" width="8.59765625" style="24" bestFit="1" customWidth="1"/>
    <col min="10" max="10" width="15.296875" style="17" bestFit="1" customWidth="1"/>
    <col min="11" max="11" width="13" style="17" bestFit="1" customWidth="1"/>
    <col min="12" max="12" width="13.59765625" style="17" bestFit="1" customWidth="1"/>
    <col min="13" max="13" width="15.296875" style="17" bestFit="1" customWidth="1"/>
    <col min="14" max="14" width="13.296875" style="17" bestFit="1" customWidth="1"/>
    <col min="15" max="15" width="11.796875" style="17" bestFit="1" customWidth="1"/>
    <col min="16" max="16" width="16.296875" style="17" bestFit="1" customWidth="1"/>
    <col min="17" max="18" width="11.796875" style="17" bestFit="1" customWidth="1"/>
    <col min="19" max="19" width="12.796875" style="17" bestFit="1" customWidth="1"/>
    <col min="20" max="16384" width="8.8984375" style="17"/>
  </cols>
  <sheetData>
    <row r="1" spans="1:19" ht="21.75" customHeight="1" thickBot="1" x14ac:dyDescent="0.5">
      <c r="C1" s="1"/>
      <c r="D1" s="2"/>
      <c r="E1" s="16"/>
      <c r="F1" s="16"/>
      <c r="G1" s="16"/>
      <c r="H1" s="16"/>
      <c r="I1" s="16"/>
      <c r="J1" s="26"/>
      <c r="K1" s="26"/>
      <c r="L1" s="26"/>
      <c r="M1" s="26"/>
      <c r="N1" s="16"/>
      <c r="O1" s="16"/>
      <c r="P1" s="16"/>
      <c r="Q1" s="16"/>
      <c r="R1" s="16"/>
      <c r="S1" s="16"/>
    </row>
    <row r="2" spans="1:19" ht="27.6" customHeight="1" thickBot="1" x14ac:dyDescent="0.5">
      <c r="A2" s="27" t="s">
        <v>62</v>
      </c>
      <c r="B2" s="29" t="s">
        <v>65</v>
      </c>
      <c r="C2" s="27" t="s">
        <v>52</v>
      </c>
      <c r="D2" s="27" t="s">
        <v>0</v>
      </c>
      <c r="E2" s="27" t="s">
        <v>45</v>
      </c>
      <c r="F2" s="27" t="s">
        <v>46</v>
      </c>
      <c r="G2" s="27" t="s">
        <v>58</v>
      </c>
      <c r="H2" s="28" t="s">
        <v>66</v>
      </c>
      <c r="I2" s="30" t="s">
        <v>67</v>
      </c>
      <c r="J2" s="27" t="s">
        <v>59</v>
      </c>
      <c r="K2" s="29" t="s">
        <v>154</v>
      </c>
      <c r="L2" s="29" t="s">
        <v>155</v>
      </c>
      <c r="M2" s="27" t="s">
        <v>60</v>
      </c>
      <c r="N2" s="27" t="s">
        <v>61</v>
      </c>
      <c r="O2" s="27" t="s">
        <v>68</v>
      </c>
      <c r="P2" s="27" t="s">
        <v>69</v>
      </c>
      <c r="Q2" s="27" t="s">
        <v>70</v>
      </c>
      <c r="R2" s="27" t="s">
        <v>71</v>
      </c>
      <c r="S2" s="27" t="s">
        <v>72</v>
      </c>
    </row>
    <row r="3" spans="1:19" ht="14.25" customHeight="1" x14ac:dyDescent="0.45">
      <c r="A3" s="18">
        <v>1</v>
      </c>
      <c r="B3" s="18" t="s">
        <v>73</v>
      </c>
      <c r="C3" s="11" t="s">
        <v>74</v>
      </c>
      <c r="D3" s="11" t="s">
        <v>1</v>
      </c>
      <c r="E3" s="11" t="s">
        <v>75</v>
      </c>
      <c r="F3" s="19" t="s">
        <v>48</v>
      </c>
      <c r="G3" s="19" t="s">
        <v>53</v>
      </c>
      <c r="H3" s="12" t="s">
        <v>76</v>
      </c>
      <c r="I3" s="31">
        <v>40</v>
      </c>
      <c r="J3" s="13">
        <v>33270180</v>
      </c>
      <c r="K3" s="13">
        <v>831754</v>
      </c>
      <c r="L3" s="13">
        <v>4990524</v>
      </c>
      <c r="M3" s="13">
        <v>28279656</v>
      </c>
      <c r="N3" s="14">
        <v>1</v>
      </c>
      <c r="O3" s="11" t="s">
        <v>77</v>
      </c>
      <c r="P3" s="11" t="s">
        <v>78</v>
      </c>
      <c r="Q3" s="11" t="s">
        <v>79</v>
      </c>
      <c r="R3" s="19" t="s">
        <v>80</v>
      </c>
      <c r="S3" s="11" t="s">
        <v>81</v>
      </c>
    </row>
    <row r="4" spans="1:19" ht="14.25" customHeight="1" x14ac:dyDescent="0.45">
      <c r="A4" s="20">
        <f t="shared" ref="A4:A46" si="0">A3+1</f>
        <v>2</v>
      </c>
      <c r="B4" s="20" t="s">
        <v>73</v>
      </c>
      <c r="C4" s="3" t="s">
        <v>74</v>
      </c>
      <c r="D4" s="3" t="s">
        <v>2</v>
      </c>
      <c r="E4" s="3" t="s">
        <v>82</v>
      </c>
      <c r="F4" s="21" t="s">
        <v>48</v>
      </c>
      <c r="G4" s="21" t="s">
        <v>53</v>
      </c>
      <c r="H4" s="4" t="s">
        <v>83</v>
      </c>
      <c r="I4" s="32">
        <v>40</v>
      </c>
      <c r="J4" s="5">
        <v>631112040</v>
      </c>
      <c r="K4" s="5">
        <v>15777801</v>
      </c>
      <c r="L4" s="5">
        <v>78889005</v>
      </c>
      <c r="M4" s="5">
        <v>552223035</v>
      </c>
      <c r="N4" s="6">
        <v>1</v>
      </c>
      <c r="O4" s="3" t="s">
        <v>77</v>
      </c>
      <c r="P4" s="3" t="s">
        <v>78</v>
      </c>
      <c r="Q4" s="3" t="s">
        <v>79</v>
      </c>
      <c r="R4" s="21" t="s">
        <v>80</v>
      </c>
      <c r="S4" s="3" t="s">
        <v>81</v>
      </c>
    </row>
    <row r="5" spans="1:19" ht="14.25" customHeight="1" x14ac:dyDescent="0.45">
      <c r="A5" s="20">
        <f t="shared" si="0"/>
        <v>3</v>
      </c>
      <c r="B5" s="20" t="s">
        <v>73</v>
      </c>
      <c r="C5" s="3" t="s">
        <v>74</v>
      </c>
      <c r="D5" s="3" t="s">
        <v>3</v>
      </c>
      <c r="E5" s="3" t="s">
        <v>75</v>
      </c>
      <c r="F5" s="21" t="s">
        <v>48</v>
      </c>
      <c r="G5" s="21" t="s">
        <v>53</v>
      </c>
      <c r="H5" s="4" t="s">
        <v>84</v>
      </c>
      <c r="I5" s="32">
        <v>40</v>
      </c>
      <c r="J5" s="5">
        <v>307336180</v>
      </c>
      <c r="K5" s="5">
        <v>7683404</v>
      </c>
      <c r="L5" s="5">
        <v>23050212</v>
      </c>
      <c r="M5" s="5">
        <v>284285968</v>
      </c>
      <c r="N5" s="6">
        <v>1</v>
      </c>
      <c r="O5" s="3" t="s">
        <v>77</v>
      </c>
      <c r="P5" s="3" t="s">
        <v>85</v>
      </c>
      <c r="Q5" s="3" t="s">
        <v>79</v>
      </c>
      <c r="R5" s="21" t="s">
        <v>80</v>
      </c>
      <c r="S5" s="3" t="s">
        <v>81</v>
      </c>
    </row>
    <row r="6" spans="1:19" ht="14.25" customHeight="1" x14ac:dyDescent="0.45">
      <c r="A6" s="20">
        <f t="shared" si="0"/>
        <v>4</v>
      </c>
      <c r="B6" s="20" t="s">
        <v>73</v>
      </c>
      <c r="C6" s="3" t="s">
        <v>74</v>
      </c>
      <c r="D6" s="3" t="s">
        <v>4</v>
      </c>
      <c r="E6" s="3" t="s">
        <v>86</v>
      </c>
      <c r="F6" s="21" t="s">
        <v>48</v>
      </c>
      <c r="G6" s="21" t="s">
        <v>53</v>
      </c>
      <c r="H6" s="4" t="s">
        <v>87</v>
      </c>
      <c r="I6" s="32">
        <v>40</v>
      </c>
      <c r="J6" s="5">
        <v>105402000</v>
      </c>
      <c r="K6" s="5">
        <v>2635050</v>
      </c>
      <c r="L6" s="5">
        <v>5270100</v>
      </c>
      <c r="M6" s="5">
        <v>100131900</v>
      </c>
      <c r="N6" s="6">
        <v>1</v>
      </c>
      <c r="O6" s="3" t="s">
        <v>77</v>
      </c>
      <c r="P6" s="3" t="s">
        <v>85</v>
      </c>
      <c r="Q6" s="3" t="s">
        <v>79</v>
      </c>
      <c r="R6" s="21" t="s">
        <v>80</v>
      </c>
      <c r="S6" s="3" t="s">
        <v>81</v>
      </c>
    </row>
    <row r="7" spans="1:19" ht="14.25" customHeight="1" x14ac:dyDescent="0.45">
      <c r="A7" s="20">
        <f t="shared" si="0"/>
        <v>5</v>
      </c>
      <c r="B7" s="20" t="s">
        <v>73</v>
      </c>
      <c r="C7" s="3" t="s">
        <v>74</v>
      </c>
      <c r="D7" s="3" t="s">
        <v>5</v>
      </c>
      <c r="E7" s="3" t="s">
        <v>88</v>
      </c>
      <c r="F7" s="21" t="s">
        <v>48</v>
      </c>
      <c r="G7" s="21" t="s">
        <v>53</v>
      </c>
      <c r="H7" s="4" t="s">
        <v>89</v>
      </c>
      <c r="I7" s="32">
        <v>40</v>
      </c>
      <c r="J7" s="5">
        <v>405214565</v>
      </c>
      <c r="K7" s="5">
        <v>0</v>
      </c>
      <c r="L7" s="5">
        <v>405214564</v>
      </c>
      <c r="M7" s="5">
        <v>1</v>
      </c>
      <c r="N7" s="6">
        <v>1</v>
      </c>
      <c r="O7" s="3" t="s">
        <v>77</v>
      </c>
      <c r="P7" s="3" t="s">
        <v>78</v>
      </c>
      <c r="Q7" s="3" t="s">
        <v>79</v>
      </c>
      <c r="R7" s="21" t="s">
        <v>80</v>
      </c>
      <c r="S7" s="3" t="s">
        <v>81</v>
      </c>
    </row>
    <row r="8" spans="1:19" ht="14.25" customHeight="1" x14ac:dyDescent="0.45">
      <c r="A8" s="20">
        <f t="shared" si="0"/>
        <v>6</v>
      </c>
      <c r="B8" s="20" t="s">
        <v>73</v>
      </c>
      <c r="C8" s="3" t="s">
        <v>74</v>
      </c>
      <c r="D8" s="3" t="s">
        <v>6</v>
      </c>
      <c r="E8" s="3" t="s">
        <v>90</v>
      </c>
      <c r="F8" s="21" t="s">
        <v>48</v>
      </c>
      <c r="G8" s="21" t="s">
        <v>53</v>
      </c>
      <c r="H8" s="4" t="s">
        <v>91</v>
      </c>
      <c r="I8" s="32">
        <v>40</v>
      </c>
      <c r="J8" s="5">
        <v>161487019</v>
      </c>
      <c r="K8" s="5">
        <v>0</v>
      </c>
      <c r="L8" s="5">
        <v>161487018</v>
      </c>
      <c r="M8" s="5">
        <v>1</v>
      </c>
      <c r="N8" s="6">
        <v>1</v>
      </c>
      <c r="O8" s="3" t="s">
        <v>77</v>
      </c>
      <c r="P8" s="3" t="s">
        <v>78</v>
      </c>
      <c r="Q8" s="3" t="s">
        <v>79</v>
      </c>
      <c r="R8" s="21" t="s">
        <v>80</v>
      </c>
      <c r="S8" s="3" t="s">
        <v>81</v>
      </c>
    </row>
    <row r="9" spans="1:19" ht="14.25" customHeight="1" x14ac:dyDescent="0.45">
      <c r="A9" s="20">
        <f t="shared" si="0"/>
        <v>7</v>
      </c>
      <c r="B9" s="20" t="s">
        <v>73</v>
      </c>
      <c r="C9" s="3" t="s">
        <v>74</v>
      </c>
      <c r="D9" s="3" t="s">
        <v>7</v>
      </c>
      <c r="E9" s="3" t="s">
        <v>92</v>
      </c>
      <c r="F9" s="21" t="s">
        <v>48</v>
      </c>
      <c r="G9" s="21" t="s">
        <v>53</v>
      </c>
      <c r="H9" s="4" t="s">
        <v>93</v>
      </c>
      <c r="I9" s="32">
        <v>40</v>
      </c>
      <c r="J9" s="5">
        <v>120409498</v>
      </c>
      <c r="K9" s="5">
        <v>0</v>
      </c>
      <c r="L9" s="5">
        <v>120409497</v>
      </c>
      <c r="M9" s="5">
        <v>1</v>
      </c>
      <c r="N9" s="6">
        <v>1</v>
      </c>
      <c r="O9" s="3" t="s">
        <v>77</v>
      </c>
      <c r="P9" s="3" t="s">
        <v>78</v>
      </c>
      <c r="Q9" s="3" t="s">
        <v>79</v>
      </c>
      <c r="R9" s="21" t="s">
        <v>80</v>
      </c>
      <c r="S9" s="3" t="s">
        <v>81</v>
      </c>
    </row>
    <row r="10" spans="1:19" ht="14.25" customHeight="1" x14ac:dyDescent="0.45">
      <c r="A10" s="20">
        <f t="shared" si="0"/>
        <v>8</v>
      </c>
      <c r="B10" s="20" t="s">
        <v>73</v>
      </c>
      <c r="C10" s="3" t="s">
        <v>74</v>
      </c>
      <c r="D10" s="3" t="s">
        <v>8</v>
      </c>
      <c r="E10" s="3" t="s">
        <v>94</v>
      </c>
      <c r="F10" s="21" t="s">
        <v>48</v>
      </c>
      <c r="G10" s="21" t="s">
        <v>53</v>
      </c>
      <c r="H10" s="4" t="s">
        <v>95</v>
      </c>
      <c r="I10" s="32">
        <v>40</v>
      </c>
      <c r="J10" s="5">
        <v>60517873</v>
      </c>
      <c r="K10" s="5">
        <v>0</v>
      </c>
      <c r="L10" s="5">
        <v>60517872</v>
      </c>
      <c r="M10" s="5">
        <v>1</v>
      </c>
      <c r="N10" s="6">
        <v>1</v>
      </c>
      <c r="O10" s="3" t="s">
        <v>77</v>
      </c>
      <c r="P10" s="3" t="s">
        <v>78</v>
      </c>
      <c r="Q10" s="3" t="s">
        <v>79</v>
      </c>
      <c r="R10" s="21" t="s">
        <v>80</v>
      </c>
      <c r="S10" s="3" t="s">
        <v>81</v>
      </c>
    </row>
    <row r="11" spans="1:19" ht="14.25" customHeight="1" x14ac:dyDescent="0.45">
      <c r="A11" s="20">
        <f t="shared" si="0"/>
        <v>9</v>
      </c>
      <c r="B11" s="20" t="s">
        <v>73</v>
      </c>
      <c r="C11" s="3" t="s">
        <v>74</v>
      </c>
      <c r="D11" s="3" t="s">
        <v>9</v>
      </c>
      <c r="E11" s="3" t="s">
        <v>96</v>
      </c>
      <c r="F11" s="21" t="s">
        <v>48</v>
      </c>
      <c r="G11" s="21" t="s">
        <v>53</v>
      </c>
      <c r="H11" s="4" t="s">
        <v>97</v>
      </c>
      <c r="I11" s="32">
        <v>40</v>
      </c>
      <c r="J11" s="5">
        <v>147927995</v>
      </c>
      <c r="K11" s="5">
        <v>0</v>
      </c>
      <c r="L11" s="5">
        <v>147927994</v>
      </c>
      <c r="M11" s="5">
        <v>1</v>
      </c>
      <c r="N11" s="6">
        <v>1</v>
      </c>
      <c r="O11" s="3" t="s">
        <v>77</v>
      </c>
      <c r="P11" s="3" t="s">
        <v>78</v>
      </c>
      <c r="Q11" s="3" t="s">
        <v>79</v>
      </c>
      <c r="R11" s="21" t="s">
        <v>80</v>
      </c>
      <c r="S11" s="3" t="s">
        <v>81</v>
      </c>
    </row>
    <row r="12" spans="1:19" ht="14.25" customHeight="1" x14ac:dyDescent="0.45">
      <c r="A12" s="20">
        <f t="shared" si="0"/>
        <v>10</v>
      </c>
      <c r="B12" s="20" t="s">
        <v>73</v>
      </c>
      <c r="C12" s="3" t="s">
        <v>74</v>
      </c>
      <c r="D12" s="3" t="s">
        <v>10</v>
      </c>
      <c r="E12" s="3" t="s">
        <v>98</v>
      </c>
      <c r="F12" s="21" t="s">
        <v>48</v>
      </c>
      <c r="G12" s="21" t="s">
        <v>53</v>
      </c>
      <c r="H12" s="4" t="s">
        <v>99</v>
      </c>
      <c r="I12" s="32">
        <v>40</v>
      </c>
      <c r="J12" s="5">
        <v>528331000</v>
      </c>
      <c r="K12" s="5">
        <v>13208275</v>
      </c>
      <c r="L12" s="5">
        <v>237748950</v>
      </c>
      <c r="M12" s="5">
        <v>290582050</v>
      </c>
      <c r="N12" s="6">
        <v>1</v>
      </c>
      <c r="O12" s="3" t="s">
        <v>77</v>
      </c>
      <c r="P12" s="3" t="s">
        <v>78</v>
      </c>
      <c r="Q12" s="3" t="s">
        <v>79</v>
      </c>
      <c r="R12" s="21" t="s">
        <v>80</v>
      </c>
      <c r="S12" s="3" t="s">
        <v>81</v>
      </c>
    </row>
    <row r="13" spans="1:19" ht="14.25" customHeight="1" x14ac:dyDescent="0.45">
      <c r="A13" s="20">
        <f t="shared" si="0"/>
        <v>11</v>
      </c>
      <c r="B13" s="20" t="s">
        <v>73</v>
      </c>
      <c r="C13" s="3" t="s">
        <v>74</v>
      </c>
      <c r="D13" s="3" t="s">
        <v>11</v>
      </c>
      <c r="E13" s="3" t="s">
        <v>100</v>
      </c>
      <c r="F13" s="21" t="s">
        <v>48</v>
      </c>
      <c r="G13" s="21" t="s">
        <v>53</v>
      </c>
      <c r="H13" s="4" t="s">
        <v>101</v>
      </c>
      <c r="I13" s="32">
        <v>40</v>
      </c>
      <c r="J13" s="5">
        <v>305626000</v>
      </c>
      <c r="K13" s="5">
        <v>7640650</v>
      </c>
      <c r="L13" s="5">
        <v>221578850</v>
      </c>
      <c r="M13" s="5">
        <v>84047150</v>
      </c>
      <c r="N13" s="6">
        <v>1</v>
      </c>
      <c r="O13" s="3" t="s">
        <v>77</v>
      </c>
      <c r="P13" s="3" t="s">
        <v>78</v>
      </c>
      <c r="Q13" s="3" t="s">
        <v>79</v>
      </c>
      <c r="R13" s="21" t="s">
        <v>80</v>
      </c>
      <c r="S13" s="3" t="s">
        <v>81</v>
      </c>
    </row>
    <row r="14" spans="1:19" ht="14.25" customHeight="1" x14ac:dyDescent="0.45">
      <c r="A14" s="20">
        <f t="shared" si="0"/>
        <v>12</v>
      </c>
      <c r="B14" s="20" t="s">
        <v>73</v>
      </c>
      <c r="C14" s="3" t="s">
        <v>74</v>
      </c>
      <c r="D14" s="3" t="s">
        <v>12</v>
      </c>
      <c r="E14" s="3" t="s">
        <v>102</v>
      </c>
      <c r="F14" s="21" t="s">
        <v>48</v>
      </c>
      <c r="G14" s="21" t="s">
        <v>53</v>
      </c>
      <c r="H14" s="4" t="s">
        <v>103</v>
      </c>
      <c r="I14" s="32">
        <v>40</v>
      </c>
      <c r="J14" s="5">
        <v>747029000</v>
      </c>
      <c r="K14" s="5">
        <v>18675725</v>
      </c>
      <c r="L14" s="5">
        <v>317487325</v>
      </c>
      <c r="M14" s="5">
        <v>429541675</v>
      </c>
      <c r="N14" s="6">
        <v>1</v>
      </c>
      <c r="O14" s="3" t="s">
        <v>77</v>
      </c>
      <c r="P14" s="3" t="s">
        <v>78</v>
      </c>
      <c r="Q14" s="3" t="s">
        <v>79</v>
      </c>
      <c r="R14" s="21" t="s">
        <v>80</v>
      </c>
      <c r="S14" s="3" t="s">
        <v>81</v>
      </c>
    </row>
    <row r="15" spans="1:19" ht="14.25" customHeight="1" x14ac:dyDescent="0.45">
      <c r="A15" s="20">
        <f t="shared" si="0"/>
        <v>13</v>
      </c>
      <c r="B15" s="20" t="s">
        <v>73</v>
      </c>
      <c r="C15" s="3" t="s">
        <v>74</v>
      </c>
      <c r="D15" s="3" t="s">
        <v>13</v>
      </c>
      <c r="E15" s="3" t="s">
        <v>104</v>
      </c>
      <c r="F15" s="21" t="s">
        <v>48</v>
      </c>
      <c r="G15" s="21" t="s">
        <v>53</v>
      </c>
      <c r="H15" s="4" t="s">
        <v>105</v>
      </c>
      <c r="I15" s="32">
        <v>40</v>
      </c>
      <c r="J15" s="5">
        <v>154141000</v>
      </c>
      <c r="K15" s="5">
        <v>3853525</v>
      </c>
      <c r="L15" s="5">
        <v>92484600</v>
      </c>
      <c r="M15" s="5">
        <v>61656400</v>
      </c>
      <c r="N15" s="6">
        <v>1</v>
      </c>
      <c r="O15" s="3" t="s">
        <v>77</v>
      </c>
      <c r="P15" s="3" t="s">
        <v>78</v>
      </c>
      <c r="Q15" s="3" t="s">
        <v>79</v>
      </c>
      <c r="R15" s="21" t="s">
        <v>80</v>
      </c>
      <c r="S15" s="3" t="s">
        <v>81</v>
      </c>
    </row>
    <row r="16" spans="1:19" ht="14.25" customHeight="1" x14ac:dyDescent="0.45">
      <c r="A16" s="20">
        <f t="shared" si="0"/>
        <v>14</v>
      </c>
      <c r="B16" s="20" t="s">
        <v>73</v>
      </c>
      <c r="C16" s="3" t="s">
        <v>74</v>
      </c>
      <c r="D16" s="3" t="s">
        <v>14</v>
      </c>
      <c r="E16" s="3" t="s">
        <v>106</v>
      </c>
      <c r="F16" s="21" t="s">
        <v>48</v>
      </c>
      <c r="G16" s="21" t="s">
        <v>53</v>
      </c>
      <c r="H16" s="4" t="s">
        <v>107</v>
      </c>
      <c r="I16" s="32">
        <v>40</v>
      </c>
      <c r="J16" s="5">
        <v>117313993</v>
      </c>
      <c r="K16" s="5">
        <v>0</v>
      </c>
      <c r="L16" s="5">
        <v>117313992</v>
      </c>
      <c r="M16" s="5">
        <v>1</v>
      </c>
      <c r="N16" s="6">
        <v>1</v>
      </c>
      <c r="O16" s="3" t="s">
        <v>77</v>
      </c>
      <c r="P16" s="3" t="s">
        <v>78</v>
      </c>
      <c r="Q16" s="3" t="s">
        <v>79</v>
      </c>
      <c r="R16" s="21" t="s">
        <v>80</v>
      </c>
      <c r="S16" s="3" t="s">
        <v>81</v>
      </c>
    </row>
    <row r="17" spans="1:19" ht="14.25" customHeight="1" x14ac:dyDescent="0.45">
      <c r="A17" s="20">
        <f t="shared" si="0"/>
        <v>15</v>
      </c>
      <c r="B17" s="20" t="s">
        <v>73</v>
      </c>
      <c r="C17" s="3" t="s">
        <v>74</v>
      </c>
      <c r="D17" s="3" t="s">
        <v>15</v>
      </c>
      <c r="E17" s="3" t="s">
        <v>108</v>
      </c>
      <c r="F17" s="21" t="s">
        <v>48</v>
      </c>
      <c r="G17" s="21" t="s">
        <v>53</v>
      </c>
      <c r="H17" s="4" t="s">
        <v>109</v>
      </c>
      <c r="I17" s="32">
        <v>40</v>
      </c>
      <c r="J17" s="5">
        <v>94904539</v>
      </c>
      <c r="K17" s="5">
        <v>0</v>
      </c>
      <c r="L17" s="5">
        <v>94904538</v>
      </c>
      <c r="M17" s="5">
        <v>1</v>
      </c>
      <c r="N17" s="6">
        <v>1</v>
      </c>
      <c r="O17" s="3" t="s">
        <v>77</v>
      </c>
      <c r="P17" s="3" t="s">
        <v>78</v>
      </c>
      <c r="Q17" s="3" t="s">
        <v>79</v>
      </c>
      <c r="R17" s="21" t="s">
        <v>80</v>
      </c>
      <c r="S17" s="3" t="s">
        <v>81</v>
      </c>
    </row>
    <row r="18" spans="1:19" ht="14.25" customHeight="1" x14ac:dyDescent="0.45">
      <c r="A18" s="20">
        <f t="shared" si="0"/>
        <v>16</v>
      </c>
      <c r="B18" s="20" t="s">
        <v>73</v>
      </c>
      <c r="C18" s="3" t="s">
        <v>74</v>
      </c>
      <c r="D18" s="3" t="s">
        <v>16</v>
      </c>
      <c r="E18" s="3" t="s">
        <v>110</v>
      </c>
      <c r="F18" s="21" t="s">
        <v>48</v>
      </c>
      <c r="G18" s="21" t="s">
        <v>53</v>
      </c>
      <c r="H18" s="4" t="s">
        <v>111</v>
      </c>
      <c r="I18" s="32">
        <v>40</v>
      </c>
      <c r="J18" s="5">
        <v>231635395</v>
      </c>
      <c r="K18" s="5">
        <v>0</v>
      </c>
      <c r="L18" s="5">
        <v>231635394</v>
      </c>
      <c r="M18" s="5">
        <v>1</v>
      </c>
      <c r="N18" s="6">
        <v>1</v>
      </c>
      <c r="O18" s="3" t="s">
        <v>77</v>
      </c>
      <c r="P18" s="3" t="s">
        <v>78</v>
      </c>
      <c r="Q18" s="3" t="s">
        <v>79</v>
      </c>
      <c r="R18" s="21" t="s">
        <v>80</v>
      </c>
      <c r="S18" s="3" t="s">
        <v>81</v>
      </c>
    </row>
    <row r="19" spans="1:19" ht="14.25" customHeight="1" x14ac:dyDescent="0.45">
      <c r="A19" s="20">
        <f t="shared" si="0"/>
        <v>17</v>
      </c>
      <c r="B19" s="20" t="s">
        <v>73</v>
      </c>
      <c r="C19" s="3" t="s">
        <v>74</v>
      </c>
      <c r="D19" s="3" t="s">
        <v>17</v>
      </c>
      <c r="E19" s="3" t="s">
        <v>82</v>
      </c>
      <c r="F19" s="21" t="s">
        <v>48</v>
      </c>
      <c r="G19" s="21" t="s">
        <v>53</v>
      </c>
      <c r="H19" s="4" t="s">
        <v>112</v>
      </c>
      <c r="I19" s="32">
        <v>40</v>
      </c>
      <c r="J19" s="5">
        <v>202058998</v>
      </c>
      <c r="K19" s="5">
        <v>0</v>
      </c>
      <c r="L19" s="5">
        <v>202058997</v>
      </c>
      <c r="M19" s="5">
        <v>1</v>
      </c>
      <c r="N19" s="6">
        <v>1</v>
      </c>
      <c r="O19" s="3" t="s">
        <v>77</v>
      </c>
      <c r="P19" s="3" t="s">
        <v>78</v>
      </c>
      <c r="Q19" s="3" t="s">
        <v>79</v>
      </c>
      <c r="R19" s="21" t="s">
        <v>80</v>
      </c>
      <c r="S19" s="3" t="s">
        <v>81</v>
      </c>
    </row>
    <row r="20" spans="1:19" ht="14.25" customHeight="1" x14ac:dyDescent="0.45">
      <c r="A20" s="20">
        <f t="shared" si="0"/>
        <v>18</v>
      </c>
      <c r="B20" s="20" t="s">
        <v>73</v>
      </c>
      <c r="C20" s="3" t="s">
        <v>74</v>
      </c>
      <c r="D20" s="3" t="s">
        <v>18</v>
      </c>
      <c r="E20" s="3" t="s">
        <v>113</v>
      </c>
      <c r="F20" s="21" t="s">
        <v>48</v>
      </c>
      <c r="G20" s="21" t="s">
        <v>53</v>
      </c>
      <c r="H20" s="4" t="s">
        <v>114</v>
      </c>
      <c r="I20" s="32">
        <v>40</v>
      </c>
      <c r="J20" s="5">
        <v>268139649</v>
      </c>
      <c r="K20" s="5">
        <v>8</v>
      </c>
      <c r="L20" s="5">
        <v>268139648</v>
      </c>
      <c r="M20" s="5">
        <v>1</v>
      </c>
      <c r="N20" s="6">
        <v>1</v>
      </c>
      <c r="O20" s="3" t="s">
        <v>77</v>
      </c>
      <c r="P20" s="3" t="s">
        <v>78</v>
      </c>
      <c r="Q20" s="3" t="s">
        <v>79</v>
      </c>
      <c r="R20" s="21" t="s">
        <v>80</v>
      </c>
      <c r="S20" s="3" t="s">
        <v>81</v>
      </c>
    </row>
    <row r="21" spans="1:19" ht="14.25" customHeight="1" x14ac:dyDescent="0.45">
      <c r="A21" s="20">
        <f t="shared" si="0"/>
        <v>19</v>
      </c>
      <c r="B21" s="20" t="s">
        <v>73</v>
      </c>
      <c r="C21" s="3" t="s">
        <v>74</v>
      </c>
      <c r="D21" s="3" t="s">
        <v>19</v>
      </c>
      <c r="E21" s="3" t="s">
        <v>115</v>
      </c>
      <c r="F21" s="21" t="s">
        <v>48</v>
      </c>
      <c r="G21" s="21" t="s">
        <v>53</v>
      </c>
      <c r="H21" s="4" t="s">
        <v>101</v>
      </c>
      <c r="I21" s="32">
        <v>40</v>
      </c>
      <c r="J21" s="5">
        <v>492419000</v>
      </c>
      <c r="K21" s="5">
        <v>12310475</v>
      </c>
      <c r="L21" s="5">
        <v>357003775</v>
      </c>
      <c r="M21" s="5">
        <v>135415225</v>
      </c>
      <c r="N21" s="6">
        <v>1</v>
      </c>
      <c r="O21" s="3" t="s">
        <v>77</v>
      </c>
      <c r="P21" s="3" t="s">
        <v>78</v>
      </c>
      <c r="Q21" s="3" t="s">
        <v>79</v>
      </c>
      <c r="R21" s="21" t="s">
        <v>80</v>
      </c>
      <c r="S21" s="3" t="s">
        <v>81</v>
      </c>
    </row>
    <row r="22" spans="1:19" ht="14.25" customHeight="1" x14ac:dyDescent="0.45">
      <c r="A22" s="20">
        <f t="shared" si="0"/>
        <v>20</v>
      </c>
      <c r="B22" s="20" t="s">
        <v>73</v>
      </c>
      <c r="C22" s="3" t="s">
        <v>74</v>
      </c>
      <c r="D22" s="3" t="s">
        <v>20</v>
      </c>
      <c r="E22" s="3" t="s">
        <v>116</v>
      </c>
      <c r="F22" s="21" t="s">
        <v>48</v>
      </c>
      <c r="G22" s="21" t="s">
        <v>53</v>
      </c>
      <c r="H22" s="4" t="s">
        <v>95</v>
      </c>
      <c r="I22" s="32">
        <v>40</v>
      </c>
      <c r="J22" s="5">
        <v>261552472</v>
      </c>
      <c r="K22" s="5">
        <v>0</v>
      </c>
      <c r="L22" s="5">
        <v>261552471</v>
      </c>
      <c r="M22" s="5">
        <v>1</v>
      </c>
      <c r="N22" s="6">
        <v>1</v>
      </c>
      <c r="O22" s="3" t="s">
        <v>77</v>
      </c>
      <c r="P22" s="3" t="s">
        <v>78</v>
      </c>
      <c r="Q22" s="3" t="s">
        <v>79</v>
      </c>
      <c r="R22" s="21" t="s">
        <v>80</v>
      </c>
      <c r="S22" s="3" t="s">
        <v>81</v>
      </c>
    </row>
    <row r="23" spans="1:19" ht="14.25" customHeight="1" x14ac:dyDescent="0.45">
      <c r="A23" s="20">
        <f t="shared" si="0"/>
        <v>21</v>
      </c>
      <c r="B23" s="20" t="s">
        <v>73</v>
      </c>
      <c r="C23" s="3" t="s">
        <v>74</v>
      </c>
      <c r="D23" s="3" t="s">
        <v>21</v>
      </c>
      <c r="E23" s="3" t="s">
        <v>117</v>
      </c>
      <c r="F23" s="21" t="s">
        <v>48</v>
      </c>
      <c r="G23" s="21" t="s">
        <v>53</v>
      </c>
      <c r="H23" s="4" t="s">
        <v>99</v>
      </c>
      <c r="I23" s="32">
        <v>40</v>
      </c>
      <c r="J23" s="5">
        <v>329791000</v>
      </c>
      <c r="K23" s="5">
        <v>8244775</v>
      </c>
      <c r="L23" s="5">
        <v>148405950</v>
      </c>
      <c r="M23" s="5">
        <v>181385050</v>
      </c>
      <c r="N23" s="6">
        <v>1</v>
      </c>
      <c r="O23" s="3" t="s">
        <v>77</v>
      </c>
      <c r="P23" s="3" t="s">
        <v>78</v>
      </c>
      <c r="Q23" s="3" t="s">
        <v>79</v>
      </c>
      <c r="R23" s="21" t="s">
        <v>80</v>
      </c>
      <c r="S23" s="3" t="s">
        <v>81</v>
      </c>
    </row>
    <row r="24" spans="1:19" ht="14.25" customHeight="1" x14ac:dyDescent="0.45">
      <c r="A24" s="20">
        <f t="shared" si="0"/>
        <v>22</v>
      </c>
      <c r="B24" s="20" t="s">
        <v>73</v>
      </c>
      <c r="C24" s="3" t="s">
        <v>74</v>
      </c>
      <c r="D24" s="3" t="s">
        <v>22</v>
      </c>
      <c r="E24" s="3" t="s">
        <v>118</v>
      </c>
      <c r="F24" s="21" t="s">
        <v>48</v>
      </c>
      <c r="G24" s="21" t="s">
        <v>53</v>
      </c>
      <c r="H24" s="4" t="s">
        <v>119</v>
      </c>
      <c r="I24" s="32">
        <v>40</v>
      </c>
      <c r="J24" s="5">
        <v>86883593</v>
      </c>
      <c r="K24" s="5">
        <v>0</v>
      </c>
      <c r="L24" s="5">
        <v>86883592</v>
      </c>
      <c r="M24" s="5">
        <v>1</v>
      </c>
      <c r="N24" s="6">
        <v>1</v>
      </c>
      <c r="O24" s="3" t="s">
        <v>77</v>
      </c>
      <c r="P24" s="3" t="s">
        <v>78</v>
      </c>
      <c r="Q24" s="3" t="s">
        <v>79</v>
      </c>
      <c r="R24" s="21" t="s">
        <v>80</v>
      </c>
      <c r="S24" s="3" t="s">
        <v>81</v>
      </c>
    </row>
    <row r="25" spans="1:19" ht="14.25" customHeight="1" x14ac:dyDescent="0.45">
      <c r="A25" s="20">
        <f t="shared" si="0"/>
        <v>23</v>
      </c>
      <c r="B25" s="20" t="s">
        <v>73</v>
      </c>
      <c r="C25" s="3" t="s">
        <v>74</v>
      </c>
      <c r="D25" s="3" t="s">
        <v>23</v>
      </c>
      <c r="E25" s="3" t="s">
        <v>120</v>
      </c>
      <c r="F25" s="21" t="s">
        <v>48</v>
      </c>
      <c r="G25" s="21" t="s">
        <v>53</v>
      </c>
      <c r="H25" s="4" t="s">
        <v>121</v>
      </c>
      <c r="I25" s="32">
        <v>40</v>
      </c>
      <c r="J25" s="5">
        <v>255508364</v>
      </c>
      <c r="K25" s="5">
        <v>6387709</v>
      </c>
      <c r="L25" s="5">
        <v>255508360</v>
      </c>
      <c r="M25" s="5">
        <v>4</v>
      </c>
      <c r="N25" s="6">
        <v>1</v>
      </c>
      <c r="O25" s="3" t="s">
        <v>77</v>
      </c>
      <c r="P25" s="3" t="s">
        <v>78</v>
      </c>
      <c r="Q25" s="3" t="s">
        <v>79</v>
      </c>
      <c r="R25" s="21" t="s">
        <v>80</v>
      </c>
      <c r="S25" s="3" t="s">
        <v>81</v>
      </c>
    </row>
    <row r="26" spans="1:19" ht="14.25" customHeight="1" x14ac:dyDescent="0.45">
      <c r="A26" s="20">
        <f t="shared" si="0"/>
        <v>24</v>
      </c>
      <c r="B26" s="20" t="s">
        <v>73</v>
      </c>
      <c r="C26" s="3" t="s">
        <v>74</v>
      </c>
      <c r="D26" s="3" t="s">
        <v>24</v>
      </c>
      <c r="E26" s="3" t="s">
        <v>122</v>
      </c>
      <c r="F26" s="21" t="s">
        <v>48</v>
      </c>
      <c r="G26" s="21" t="s">
        <v>53</v>
      </c>
      <c r="H26" s="4" t="s">
        <v>121</v>
      </c>
      <c r="I26" s="32">
        <v>40</v>
      </c>
      <c r="J26" s="5">
        <v>106586533</v>
      </c>
      <c r="K26" s="5">
        <v>2664663</v>
      </c>
      <c r="L26" s="5">
        <v>106586520</v>
      </c>
      <c r="M26" s="5">
        <v>13</v>
      </c>
      <c r="N26" s="6">
        <v>1</v>
      </c>
      <c r="O26" s="3" t="s">
        <v>77</v>
      </c>
      <c r="P26" s="3" t="s">
        <v>78</v>
      </c>
      <c r="Q26" s="3" t="s">
        <v>79</v>
      </c>
      <c r="R26" s="21" t="s">
        <v>80</v>
      </c>
      <c r="S26" s="3" t="s">
        <v>81</v>
      </c>
    </row>
    <row r="27" spans="1:19" ht="14.25" customHeight="1" x14ac:dyDescent="0.45">
      <c r="A27" s="20">
        <f t="shared" si="0"/>
        <v>25</v>
      </c>
      <c r="B27" s="20" t="s">
        <v>73</v>
      </c>
      <c r="C27" s="3" t="s">
        <v>74</v>
      </c>
      <c r="D27" s="3" t="s">
        <v>25</v>
      </c>
      <c r="E27" s="3" t="s">
        <v>123</v>
      </c>
      <c r="F27" s="21" t="s">
        <v>48</v>
      </c>
      <c r="G27" s="21" t="s">
        <v>53</v>
      </c>
      <c r="H27" s="4" t="s">
        <v>124</v>
      </c>
      <c r="I27" s="32">
        <v>40</v>
      </c>
      <c r="J27" s="5">
        <v>531648000</v>
      </c>
      <c r="K27" s="5">
        <v>13291200</v>
      </c>
      <c r="L27" s="5">
        <v>305697600</v>
      </c>
      <c r="M27" s="5">
        <v>225950400</v>
      </c>
      <c r="N27" s="6">
        <v>1</v>
      </c>
      <c r="O27" s="3" t="s">
        <v>77</v>
      </c>
      <c r="P27" s="3" t="s">
        <v>78</v>
      </c>
      <c r="Q27" s="3" t="s">
        <v>79</v>
      </c>
      <c r="R27" s="21" t="s">
        <v>80</v>
      </c>
      <c r="S27" s="3" t="s">
        <v>81</v>
      </c>
    </row>
    <row r="28" spans="1:19" ht="14.25" customHeight="1" x14ac:dyDescent="0.45">
      <c r="A28" s="20">
        <f t="shared" si="0"/>
        <v>26</v>
      </c>
      <c r="B28" s="20" t="s">
        <v>73</v>
      </c>
      <c r="C28" s="3" t="s">
        <v>74</v>
      </c>
      <c r="D28" s="3" t="s">
        <v>26</v>
      </c>
      <c r="E28" s="3" t="s">
        <v>125</v>
      </c>
      <c r="F28" s="21" t="s">
        <v>48</v>
      </c>
      <c r="G28" s="21" t="s">
        <v>53</v>
      </c>
      <c r="H28" s="4" t="s">
        <v>126</v>
      </c>
      <c r="I28" s="32">
        <v>40</v>
      </c>
      <c r="J28" s="5">
        <v>101978000</v>
      </c>
      <c r="K28" s="5">
        <v>2549450</v>
      </c>
      <c r="L28" s="5">
        <v>94329650</v>
      </c>
      <c r="M28" s="5">
        <v>7648350</v>
      </c>
      <c r="N28" s="6">
        <v>1</v>
      </c>
      <c r="O28" s="3" t="s">
        <v>77</v>
      </c>
      <c r="P28" s="3" t="s">
        <v>78</v>
      </c>
      <c r="Q28" s="3" t="s">
        <v>79</v>
      </c>
      <c r="R28" s="21" t="s">
        <v>80</v>
      </c>
      <c r="S28" s="3" t="s">
        <v>81</v>
      </c>
    </row>
    <row r="29" spans="1:19" ht="14.25" customHeight="1" x14ac:dyDescent="0.45">
      <c r="A29" s="20">
        <f t="shared" si="0"/>
        <v>27</v>
      </c>
      <c r="B29" s="20" t="s">
        <v>73</v>
      </c>
      <c r="C29" s="3" t="s">
        <v>74</v>
      </c>
      <c r="D29" s="3" t="s">
        <v>27</v>
      </c>
      <c r="E29" s="3" t="s">
        <v>127</v>
      </c>
      <c r="F29" s="21" t="s">
        <v>48</v>
      </c>
      <c r="G29" s="21" t="s">
        <v>53</v>
      </c>
      <c r="H29" s="4" t="s">
        <v>105</v>
      </c>
      <c r="I29" s="32">
        <v>40</v>
      </c>
      <c r="J29" s="5">
        <v>316595000</v>
      </c>
      <c r="K29" s="5">
        <v>7914875</v>
      </c>
      <c r="L29" s="5">
        <v>189957000</v>
      </c>
      <c r="M29" s="5">
        <v>126638000</v>
      </c>
      <c r="N29" s="6">
        <v>1</v>
      </c>
      <c r="O29" s="3" t="s">
        <v>77</v>
      </c>
      <c r="P29" s="3" t="s">
        <v>78</v>
      </c>
      <c r="Q29" s="3" t="s">
        <v>79</v>
      </c>
      <c r="R29" s="21" t="s">
        <v>80</v>
      </c>
      <c r="S29" s="3" t="s">
        <v>81</v>
      </c>
    </row>
    <row r="30" spans="1:19" ht="14.25" customHeight="1" x14ac:dyDescent="0.45">
      <c r="A30" s="20">
        <f t="shared" si="0"/>
        <v>28</v>
      </c>
      <c r="B30" s="20" t="s">
        <v>73</v>
      </c>
      <c r="C30" s="3" t="s">
        <v>74</v>
      </c>
      <c r="D30" s="3" t="s">
        <v>28</v>
      </c>
      <c r="E30" s="3" t="s">
        <v>128</v>
      </c>
      <c r="F30" s="21" t="s">
        <v>48</v>
      </c>
      <c r="G30" s="21" t="s">
        <v>53</v>
      </c>
      <c r="H30" s="4" t="s">
        <v>105</v>
      </c>
      <c r="I30" s="32">
        <v>40</v>
      </c>
      <c r="J30" s="5">
        <v>389208000</v>
      </c>
      <c r="K30" s="5">
        <v>9730200</v>
      </c>
      <c r="L30" s="5">
        <v>233524800</v>
      </c>
      <c r="M30" s="5">
        <v>155683200</v>
      </c>
      <c r="N30" s="6">
        <v>1</v>
      </c>
      <c r="O30" s="3" t="s">
        <v>77</v>
      </c>
      <c r="P30" s="3" t="s">
        <v>78</v>
      </c>
      <c r="Q30" s="3" t="s">
        <v>79</v>
      </c>
      <c r="R30" s="21" t="s">
        <v>80</v>
      </c>
      <c r="S30" s="3" t="s">
        <v>81</v>
      </c>
    </row>
    <row r="31" spans="1:19" ht="14.25" customHeight="1" x14ac:dyDescent="0.45">
      <c r="A31" s="20">
        <f t="shared" si="0"/>
        <v>29</v>
      </c>
      <c r="B31" s="20" t="s">
        <v>73</v>
      </c>
      <c r="C31" s="3" t="s">
        <v>74</v>
      </c>
      <c r="D31" s="3" t="s">
        <v>29</v>
      </c>
      <c r="E31" s="3" t="s">
        <v>129</v>
      </c>
      <c r="F31" s="21" t="s">
        <v>48</v>
      </c>
      <c r="G31" s="21" t="s">
        <v>53</v>
      </c>
      <c r="H31" s="4" t="s">
        <v>130</v>
      </c>
      <c r="I31" s="32">
        <v>40</v>
      </c>
      <c r="J31" s="5">
        <v>203223000</v>
      </c>
      <c r="K31" s="5">
        <v>5080575</v>
      </c>
      <c r="L31" s="5">
        <v>127014375</v>
      </c>
      <c r="M31" s="5">
        <v>76208625</v>
      </c>
      <c r="N31" s="6">
        <v>1</v>
      </c>
      <c r="O31" s="3" t="s">
        <v>77</v>
      </c>
      <c r="P31" s="3" t="s">
        <v>78</v>
      </c>
      <c r="Q31" s="3" t="s">
        <v>79</v>
      </c>
      <c r="R31" s="21" t="s">
        <v>80</v>
      </c>
      <c r="S31" s="3" t="s">
        <v>81</v>
      </c>
    </row>
    <row r="32" spans="1:19" ht="14.25" customHeight="1" x14ac:dyDescent="0.45">
      <c r="A32" s="20">
        <f t="shared" si="0"/>
        <v>30</v>
      </c>
      <c r="B32" s="20" t="s">
        <v>73</v>
      </c>
      <c r="C32" s="3" t="s">
        <v>74</v>
      </c>
      <c r="D32" s="3" t="s">
        <v>30</v>
      </c>
      <c r="E32" s="3" t="s">
        <v>131</v>
      </c>
      <c r="F32" s="21" t="s">
        <v>48</v>
      </c>
      <c r="G32" s="21" t="s">
        <v>53</v>
      </c>
      <c r="H32" s="4" t="s">
        <v>132</v>
      </c>
      <c r="I32" s="32">
        <v>40</v>
      </c>
      <c r="J32" s="5">
        <v>4834910000</v>
      </c>
      <c r="K32" s="5">
        <v>120872750</v>
      </c>
      <c r="L32" s="5">
        <v>2659200500</v>
      </c>
      <c r="M32" s="5">
        <v>2175709500</v>
      </c>
      <c r="N32" s="6">
        <v>1</v>
      </c>
      <c r="O32" s="3" t="s">
        <v>77</v>
      </c>
      <c r="P32" s="3" t="s">
        <v>78</v>
      </c>
      <c r="Q32" s="3" t="s">
        <v>79</v>
      </c>
      <c r="R32" s="21" t="s">
        <v>80</v>
      </c>
      <c r="S32" s="3" t="s">
        <v>81</v>
      </c>
    </row>
    <row r="33" spans="1:19" ht="14.25" customHeight="1" x14ac:dyDescent="0.45">
      <c r="A33" s="20">
        <f t="shared" si="0"/>
        <v>31</v>
      </c>
      <c r="B33" s="20" t="s">
        <v>73</v>
      </c>
      <c r="C33" s="3" t="s">
        <v>74</v>
      </c>
      <c r="D33" s="3" t="s">
        <v>31</v>
      </c>
      <c r="E33" s="3" t="s">
        <v>133</v>
      </c>
      <c r="F33" s="21" t="s">
        <v>48</v>
      </c>
      <c r="G33" s="21" t="s">
        <v>53</v>
      </c>
      <c r="H33" s="4" t="s">
        <v>134</v>
      </c>
      <c r="I33" s="32">
        <v>40</v>
      </c>
      <c r="J33" s="5">
        <v>230450000</v>
      </c>
      <c r="K33" s="5">
        <v>5761250</v>
      </c>
      <c r="L33" s="5">
        <v>120986250</v>
      </c>
      <c r="M33" s="5">
        <v>109463750</v>
      </c>
      <c r="N33" s="6">
        <v>1</v>
      </c>
      <c r="O33" s="3" t="s">
        <v>77</v>
      </c>
      <c r="P33" s="3" t="s">
        <v>78</v>
      </c>
      <c r="Q33" s="3" t="s">
        <v>79</v>
      </c>
      <c r="R33" s="21" t="s">
        <v>80</v>
      </c>
      <c r="S33" s="3" t="s">
        <v>81</v>
      </c>
    </row>
    <row r="34" spans="1:19" ht="14.25" customHeight="1" x14ac:dyDescent="0.45">
      <c r="A34" s="20">
        <f t="shared" si="0"/>
        <v>32</v>
      </c>
      <c r="B34" s="20" t="s">
        <v>73</v>
      </c>
      <c r="C34" s="3" t="s">
        <v>74</v>
      </c>
      <c r="D34" s="3" t="s">
        <v>32</v>
      </c>
      <c r="E34" s="3" t="s">
        <v>135</v>
      </c>
      <c r="F34" s="21" t="s">
        <v>48</v>
      </c>
      <c r="G34" s="21" t="s">
        <v>53</v>
      </c>
      <c r="H34" s="4" t="s">
        <v>132</v>
      </c>
      <c r="I34" s="32">
        <v>40</v>
      </c>
      <c r="J34" s="5">
        <v>151000000</v>
      </c>
      <c r="K34" s="5">
        <v>3775000</v>
      </c>
      <c r="L34" s="5">
        <v>83050000</v>
      </c>
      <c r="M34" s="5">
        <v>67950000</v>
      </c>
      <c r="N34" s="6">
        <v>1</v>
      </c>
      <c r="O34" s="3" t="s">
        <v>77</v>
      </c>
      <c r="P34" s="3" t="s">
        <v>78</v>
      </c>
      <c r="Q34" s="3" t="s">
        <v>79</v>
      </c>
      <c r="R34" s="21" t="s">
        <v>80</v>
      </c>
      <c r="S34" s="3" t="s">
        <v>81</v>
      </c>
    </row>
    <row r="35" spans="1:19" ht="14.25" customHeight="1" x14ac:dyDescent="0.45">
      <c r="A35" s="20">
        <f t="shared" si="0"/>
        <v>33</v>
      </c>
      <c r="B35" s="20" t="s">
        <v>73</v>
      </c>
      <c r="C35" s="3" t="s">
        <v>74</v>
      </c>
      <c r="D35" s="3" t="s">
        <v>33</v>
      </c>
      <c r="E35" s="3" t="s">
        <v>136</v>
      </c>
      <c r="F35" s="21" t="s">
        <v>51</v>
      </c>
      <c r="G35" s="21" t="s">
        <v>54</v>
      </c>
      <c r="H35" s="4" t="s">
        <v>137</v>
      </c>
      <c r="I35" s="32">
        <v>40</v>
      </c>
      <c r="J35" s="5">
        <v>136861219</v>
      </c>
      <c r="K35" s="5">
        <v>3421530</v>
      </c>
      <c r="L35" s="5">
        <v>119753550</v>
      </c>
      <c r="M35" s="5">
        <v>17107669</v>
      </c>
      <c r="N35" s="6">
        <v>1</v>
      </c>
      <c r="O35" s="3" t="s">
        <v>77</v>
      </c>
      <c r="P35" s="3" t="s">
        <v>78</v>
      </c>
      <c r="Q35" s="3" t="s">
        <v>79</v>
      </c>
      <c r="R35" s="21" t="s">
        <v>80</v>
      </c>
      <c r="S35" s="3" t="s">
        <v>81</v>
      </c>
    </row>
    <row r="36" spans="1:19" ht="14.25" customHeight="1" x14ac:dyDescent="0.45">
      <c r="A36" s="20">
        <f t="shared" si="0"/>
        <v>34</v>
      </c>
      <c r="B36" s="20" t="s">
        <v>73</v>
      </c>
      <c r="C36" s="3" t="s">
        <v>74</v>
      </c>
      <c r="D36" s="3" t="s">
        <v>34</v>
      </c>
      <c r="E36" s="3" t="s">
        <v>138</v>
      </c>
      <c r="F36" s="21" t="s">
        <v>51</v>
      </c>
      <c r="G36" s="21" t="s">
        <v>54</v>
      </c>
      <c r="H36" s="4" t="s">
        <v>101</v>
      </c>
      <c r="I36" s="32">
        <v>40</v>
      </c>
      <c r="J36" s="5">
        <v>118399633</v>
      </c>
      <c r="K36" s="5">
        <v>2959990</v>
      </c>
      <c r="L36" s="5">
        <v>85839710</v>
      </c>
      <c r="M36" s="5">
        <v>32559923</v>
      </c>
      <c r="N36" s="6">
        <v>1</v>
      </c>
      <c r="O36" s="3" t="s">
        <v>77</v>
      </c>
      <c r="P36" s="3" t="s">
        <v>78</v>
      </c>
      <c r="Q36" s="3" t="s">
        <v>79</v>
      </c>
      <c r="R36" s="21" t="s">
        <v>80</v>
      </c>
      <c r="S36" s="3" t="s">
        <v>81</v>
      </c>
    </row>
    <row r="37" spans="1:19" ht="14.25" customHeight="1" x14ac:dyDescent="0.45">
      <c r="A37" s="20">
        <f t="shared" si="0"/>
        <v>35</v>
      </c>
      <c r="B37" s="20" t="s">
        <v>73</v>
      </c>
      <c r="C37" s="3" t="s">
        <v>74</v>
      </c>
      <c r="D37" s="3" t="s">
        <v>35</v>
      </c>
      <c r="E37" s="3" t="s">
        <v>139</v>
      </c>
      <c r="F37" s="21" t="s">
        <v>49</v>
      </c>
      <c r="G37" s="21" t="s">
        <v>55</v>
      </c>
      <c r="H37" s="4" t="s">
        <v>140</v>
      </c>
      <c r="I37" s="32">
        <v>40</v>
      </c>
      <c r="J37" s="5">
        <v>221690000</v>
      </c>
      <c r="K37" s="5">
        <v>5542250</v>
      </c>
      <c r="L37" s="5">
        <v>166267500</v>
      </c>
      <c r="M37" s="5">
        <v>55422500</v>
      </c>
      <c r="N37" s="6">
        <v>1</v>
      </c>
      <c r="O37" s="3" t="s">
        <v>77</v>
      </c>
      <c r="P37" s="3" t="s">
        <v>78</v>
      </c>
      <c r="Q37" s="3" t="s">
        <v>79</v>
      </c>
      <c r="R37" s="21" t="s">
        <v>80</v>
      </c>
      <c r="S37" s="3" t="s">
        <v>81</v>
      </c>
    </row>
    <row r="38" spans="1:19" ht="14.25" customHeight="1" x14ac:dyDescent="0.45">
      <c r="A38" s="20">
        <f t="shared" si="0"/>
        <v>36</v>
      </c>
      <c r="B38" s="20" t="s">
        <v>73</v>
      </c>
      <c r="C38" s="3" t="s">
        <v>74</v>
      </c>
      <c r="D38" s="3" t="s">
        <v>36</v>
      </c>
      <c r="E38" s="3" t="s">
        <v>141</v>
      </c>
      <c r="F38" s="21" t="s">
        <v>47</v>
      </c>
      <c r="G38" s="21" t="s">
        <v>56</v>
      </c>
      <c r="H38" s="4" t="s">
        <v>142</v>
      </c>
      <c r="I38" s="32">
        <v>40</v>
      </c>
      <c r="J38" s="5">
        <v>131856720</v>
      </c>
      <c r="K38" s="5">
        <v>0</v>
      </c>
      <c r="L38" s="5">
        <v>131856719</v>
      </c>
      <c r="M38" s="5">
        <v>1</v>
      </c>
      <c r="N38" s="6">
        <v>1</v>
      </c>
      <c r="O38" s="3" t="s">
        <v>77</v>
      </c>
      <c r="P38" s="3" t="s">
        <v>78</v>
      </c>
      <c r="Q38" s="3" t="s">
        <v>79</v>
      </c>
      <c r="R38" s="21" t="s">
        <v>80</v>
      </c>
      <c r="S38" s="3" t="s">
        <v>81</v>
      </c>
    </row>
    <row r="39" spans="1:19" ht="14.25" customHeight="1" x14ac:dyDescent="0.45">
      <c r="A39" s="20">
        <f t="shared" si="0"/>
        <v>37</v>
      </c>
      <c r="B39" s="20" t="s">
        <v>73</v>
      </c>
      <c r="C39" s="3" t="s">
        <v>74</v>
      </c>
      <c r="D39" s="3" t="s">
        <v>37</v>
      </c>
      <c r="E39" s="3" t="s">
        <v>143</v>
      </c>
      <c r="F39" s="21" t="s">
        <v>47</v>
      </c>
      <c r="G39" s="21" t="s">
        <v>56</v>
      </c>
      <c r="H39" s="4" t="s">
        <v>144</v>
      </c>
      <c r="I39" s="32">
        <v>40</v>
      </c>
      <c r="J39" s="5">
        <v>103138000</v>
      </c>
      <c r="K39" s="5">
        <v>2578450</v>
      </c>
      <c r="L39" s="5">
        <v>87667300</v>
      </c>
      <c r="M39" s="5">
        <v>15470700</v>
      </c>
      <c r="N39" s="6">
        <v>1</v>
      </c>
      <c r="O39" s="3" t="s">
        <v>77</v>
      </c>
      <c r="P39" s="3" t="s">
        <v>78</v>
      </c>
      <c r="Q39" s="3" t="s">
        <v>79</v>
      </c>
      <c r="R39" s="21" t="s">
        <v>80</v>
      </c>
      <c r="S39" s="3" t="s">
        <v>81</v>
      </c>
    </row>
    <row r="40" spans="1:19" ht="14.25" customHeight="1" x14ac:dyDescent="0.45">
      <c r="A40" s="20">
        <f t="shared" si="0"/>
        <v>38</v>
      </c>
      <c r="B40" s="20" t="s">
        <v>73</v>
      </c>
      <c r="C40" s="3" t="s">
        <v>74</v>
      </c>
      <c r="D40" s="3" t="s">
        <v>38</v>
      </c>
      <c r="E40" s="3" t="s">
        <v>145</v>
      </c>
      <c r="F40" s="21" t="s">
        <v>47</v>
      </c>
      <c r="G40" s="21" t="s">
        <v>56</v>
      </c>
      <c r="H40" s="4" t="s">
        <v>144</v>
      </c>
      <c r="I40" s="32">
        <v>40</v>
      </c>
      <c r="J40" s="5">
        <v>41260000</v>
      </c>
      <c r="K40" s="5">
        <v>1031500</v>
      </c>
      <c r="L40" s="5">
        <v>35071000</v>
      </c>
      <c r="M40" s="5">
        <v>6189000</v>
      </c>
      <c r="N40" s="6">
        <v>1</v>
      </c>
      <c r="O40" s="3" t="s">
        <v>77</v>
      </c>
      <c r="P40" s="3" t="s">
        <v>78</v>
      </c>
      <c r="Q40" s="3" t="s">
        <v>79</v>
      </c>
      <c r="R40" s="21" t="s">
        <v>80</v>
      </c>
      <c r="S40" s="3" t="s">
        <v>81</v>
      </c>
    </row>
    <row r="41" spans="1:19" ht="14.25" customHeight="1" x14ac:dyDescent="0.45">
      <c r="A41" s="20">
        <f t="shared" si="0"/>
        <v>39</v>
      </c>
      <c r="B41" s="20" t="s">
        <v>73</v>
      </c>
      <c r="C41" s="3" t="s">
        <v>74</v>
      </c>
      <c r="D41" s="3" t="s">
        <v>39</v>
      </c>
      <c r="E41" s="3" t="s">
        <v>146</v>
      </c>
      <c r="F41" s="21" t="s">
        <v>50</v>
      </c>
      <c r="G41" s="21" t="s">
        <v>57</v>
      </c>
      <c r="H41" s="4" t="s">
        <v>142</v>
      </c>
      <c r="I41" s="32">
        <v>40</v>
      </c>
      <c r="J41" s="5">
        <v>27232656</v>
      </c>
      <c r="K41" s="5">
        <v>0</v>
      </c>
      <c r="L41" s="5">
        <v>27232655</v>
      </c>
      <c r="M41" s="5">
        <v>1</v>
      </c>
      <c r="N41" s="6">
        <v>1</v>
      </c>
      <c r="O41" s="3" t="s">
        <v>77</v>
      </c>
      <c r="P41" s="3" t="s">
        <v>78</v>
      </c>
      <c r="Q41" s="3" t="s">
        <v>79</v>
      </c>
      <c r="R41" s="21" t="s">
        <v>80</v>
      </c>
      <c r="S41" s="3" t="s">
        <v>81</v>
      </c>
    </row>
    <row r="42" spans="1:19" ht="14.25" customHeight="1" x14ac:dyDescent="0.45">
      <c r="A42" s="20">
        <f t="shared" si="0"/>
        <v>40</v>
      </c>
      <c r="B42" s="20" t="s">
        <v>73</v>
      </c>
      <c r="C42" s="3" t="s">
        <v>74</v>
      </c>
      <c r="D42" s="3" t="s">
        <v>40</v>
      </c>
      <c r="E42" s="3" t="s">
        <v>147</v>
      </c>
      <c r="F42" s="21" t="s">
        <v>50</v>
      </c>
      <c r="G42" s="21" t="s">
        <v>57</v>
      </c>
      <c r="H42" s="4" t="s">
        <v>148</v>
      </c>
      <c r="I42" s="32">
        <v>40</v>
      </c>
      <c r="J42" s="5">
        <v>87769000</v>
      </c>
      <c r="K42" s="5">
        <v>2194225</v>
      </c>
      <c r="L42" s="5">
        <v>85574775</v>
      </c>
      <c r="M42" s="5">
        <v>2194225</v>
      </c>
      <c r="N42" s="6">
        <v>1</v>
      </c>
      <c r="O42" s="3" t="s">
        <v>77</v>
      </c>
      <c r="P42" s="3" t="s">
        <v>78</v>
      </c>
      <c r="Q42" s="3" t="s">
        <v>79</v>
      </c>
      <c r="R42" s="21" t="s">
        <v>80</v>
      </c>
      <c r="S42" s="3" t="s">
        <v>81</v>
      </c>
    </row>
    <row r="43" spans="1:19" ht="14.25" customHeight="1" x14ac:dyDescent="0.45">
      <c r="A43" s="20">
        <f t="shared" si="0"/>
        <v>41</v>
      </c>
      <c r="B43" s="20" t="s">
        <v>73</v>
      </c>
      <c r="C43" s="3" t="s">
        <v>74</v>
      </c>
      <c r="D43" s="3" t="s">
        <v>41</v>
      </c>
      <c r="E43" s="3" t="s">
        <v>149</v>
      </c>
      <c r="F43" s="21" t="s">
        <v>50</v>
      </c>
      <c r="G43" s="21" t="s">
        <v>57</v>
      </c>
      <c r="H43" s="4" t="s">
        <v>140</v>
      </c>
      <c r="I43" s="32">
        <v>40</v>
      </c>
      <c r="J43" s="5">
        <v>130730000</v>
      </c>
      <c r="K43" s="5">
        <v>3268250</v>
      </c>
      <c r="L43" s="5">
        <v>98047500</v>
      </c>
      <c r="M43" s="5">
        <v>32682500</v>
      </c>
      <c r="N43" s="6">
        <v>1</v>
      </c>
      <c r="O43" s="3" t="s">
        <v>77</v>
      </c>
      <c r="P43" s="3" t="s">
        <v>78</v>
      </c>
      <c r="Q43" s="3" t="s">
        <v>79</v>
      </c>
      <c r="R43" s="21" t="s">
        <v>80</v>
      </c>
      <c r="S43" s="3" t="s">
        <v>81</v>
      </c>
    </row>
    <row r="44" spans="1:19" ht="14.25" customHeight="1" x14ac:dyDescent="0.45">
      <c r="A44" s="20">
        <f t="shared" si="0"/>
        <v>42</v>
      </c>
      <c r="B44" s="20" t="s">
        <v>73</v>
      </c>
      <c r="C44" s="3" t="s">
        <v>74</v>
      </c>
      <c r="D44" s="3" t="s">
        <v>42</v>
      </c>
      <c r="E44" s="3" t="s">
        <v>150</v>
      </c>
      <c r="F44" s="21" t="s">
        <v>50</v>
      </c>
      <c r="G44" s="21" t="s">
        <v>57</v>
      </c>
      <c r="H44" s="4" t="s">
        <v>151</v>
      </c>
      <c r="I44" s="32">
        <v>40</v>
      </c>
      <c r="J44" s="5">
        <v>270861000</v>
      </c>
      <c r="K44" s="5">
        <v>6771525</v>
      </c>
      <c r="L44" s="5">
        <v>176059650</v>
      </c>
      <c r="M44" s="5">
        <v>94801350</v>
      </c>
      <c r="N44" s="6">
        <v>1</v>
      </c>
      <c r="O44" s="3" t="s">
        <v>77</v>
      </c>
      <c r="P44" s="3" t="s">
        <v>78</v>
      </c>
      <c r="Q44" s="3" t="s">
        <v>79</v>
      </c>
      <c r="R44" s="21" t="s">
        <v>80</v>
      </c>
      <c r="S44" s="3" t="s">
        <v>81</v>
      </c>
    </row>
    <row r="45" spans="1:19" ht="14.25" customHeight="1" x14ac:dyDescent="0.45">
      <c r="A45" s="20">
        <f t="shared" si="0"/>
        <v>43</v>
      </c>
      <c r="B45" s="20" t="s">
        <v>73</v>
      </c>
      <c r="C45" s="3" t="s">
        <v>74</v>
      </c>
      <c r="D45" s="3" t="s">
        <v>43</v>
      </c>
      <c r="E45" s="3" t="s">
        <v>152</v>
      </c>
      <c r="F45" s="21" t="s">
        <v>50</v>
      </c>
      <c r="G45" s="21" t="s">
        <v>57</v>
      </c>
      <c r="H45" s="4" t="s">
        <v>130</v>
      </c>
      <c r="I45" s="32">
        <v>40</v>
      </c>
      <c r="J45" s="5">
        <v>204074000</v>
      </c>
      <c r="K45" s="5">
        <v>5101850</v>
      </c>
      <c r="L45" s="5">
        <v>127546250</v>
      </c>
      <c r="M45" s="5">
        <v>76527750</v>
      </c>
      <c r="N45" s="6">
        <v>1</v>
      </c>
      <c r="O45" s="3" t="s">
        <v>77</v>
      </c>
      <c r="P45" s="3" t="s">
        <v>78</v>
      </c>
      <c r="Q45" s="3" t="s">
        <v>79</v>
      </c>
      <c r="R45" s="21" t="s">
        <v>80</v>
      </c>
      <c r="S45" s="3" t="s">
        <v>81</v>
      </c>
    </row>
    <row r="46" spans="1:19" ht="14.25" customHeight="1" thickBot="1" x14ac:dyDescent="0.5">
      <c r="A46" s="22">
        <f t="shared" si="0"/>
        <v>44</v>
      </c>
      <c r="B46" s="22" t="s">
        <v>73</v>
      </c>
      <c r="C46" s="7" t="s">
        <v>74</v>
      </c>
      <c r="D46" s="7" t="s">
        <v>44</v>
      </c>
      <c r="E46" s="7" t="s">
        <v>153</v>
      </c>
      <c r="F46" s="23" t="s">
        <v>63</v>
      </c>
      <c r="G46" s="23" t="s">
        <v>64</v>
      </c>
      <c r="H46" s="8" t="s">
        <v>140</v>
      </c>
      <c r="I46" s="33">
        <v>40</v>
      </c>
      <c r="J46" s="9">
        <v>102227000</v>
      </c>
      <c r="K46" s="9">
        <v>2555675</v>
      </c>
      <c r="L46" s="9">
        <v>76670250</v>
      </c>
      <c r="M46" s="9">
        <v>25556750</v>
      </c>
      <c r="N46" s="10">
        <v>1</v>
      </c>
      <c r="O46" s="7" t="s">
        <v>77</v>
      </c>
      <c r="P46" s="7" t="s">
        <v>78</v>
      </c>
      <c r="Q46" s="7" t="s">
        <v>79</v>
      </c>
      <c r="R46" s="23" t="s">
        <v>80</v>
      </c>
      <c r="S46" s="7" t="s">
        <v>81</v>
      </c>
    </row>
    <row r="47" spans="1:19" ht="15" customHeight="1" x14ac:dyDescent="0.45">
      <c r="J47" s="25"/>
      <c r="K47" s="25"/>
      <c r="L47" s="25"/>
      <c r="M47" s="25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インフラ資産（農業関連施設)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2026-01-06T05:58:05Z</dcterms:modified>
</cp:coreProperties>
</file>