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Box\財産管理課\0AA_公有財産\AA_0_02_公会計管理台帳\R07_公会計\13_固定資産台帳\04_R6年度固定資産台帳（公表用）★\"/>
    </mc:Choice>
  </mc:AlternateContent>
  <xr:revisionPtr revIDLastSave="0" documentId="13_ncr:1_{D83246E4-772A-42A5-91FC-B0E44FC6DD7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事業用資産（浮標等）" sheetId="2" r:id="rId1"/>
  </sheets>
  <definedNames>
    <definedName name="_xlnm._FilterDatabase" localSheetId="0" hidden="1">'事業用資産（浮標等）'!$A$2:$S$2</definedName>
    <definedName name="_xlnm.Print_Area" localSheetId="0">'事業用資産（浮標等）'!$A$1:$S$73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</calcChain>
</file>

<file path=xl/sharedStrings.xml><?xml version="1.0" encoding="utf-8"?>
<sst xmlns="http://schemas.openxmlformats.org/spreadsheetml/2006/main" count="871" uniqueCount="159">
  <si>
    <t>財産番号</t>
  </si>
  <si>
    <t>FH0804784</t>
  </si>
  <si>
    <t>FH1315186</t>
  </si>
  <si>
    <t>FH1315187</t>
  </si>
  <si>
    <t>FHTGK000015</t>
  </si>
  <si>
    <t>FHTGK000016</t>
  </si>
  <si>
    <t>FHTGK000017</t>
  </si>
  <si>
    <t>FHTGK000018</t>
  </si>
  <si>
    <t>FHTGK000085</t>
  </si>
  <si>
    <t>FHTGK000086</t>
  </si>
  <si>
    <t>FHTGK000087</t>
  </si>
  <si>
    <t>FHTGK000088</t>
  </si>
  <si>
    <t>FHTGK000089</t>
  </si>
  <si>
    <t>FHTGK000090</t>
  </si>
  <si>
    <t>FHTGK000091</t>
  </si>
  <si>
    <t>FHTGK000113</t>
  </si>
  <si>
    <t>FHTGK000175</t>
  </si>
  <si>
    <t>FHTGK000176</t>
  </si>
  <si>
    <t>FHTGK000177</t>
  </si>
  <si>
    <t>FHTGK000178</t>
  </si>
  <si>
    <t>FHTGK000179</t>
  </si>
  <si>
    <t>FHTGK000274</t>
  </si>
  <si>
    <t>FHTGK000275</t>
  </si>
  <si>
    <t>FHTGK000276</t>
  </si>
  <si>
    <t>FHTGK000370</t>
  </si>
  <si>
    <t>FHTGK000371</t>
  </si>
  <si>
    <t>FHTGK000508</t>
  </si>
  <si>
    <t>FHTGK000509</t>
  </si>
  <si>
    <t>FHTGK000510</t>
  </si>
  <si>
    <t>FHTGK000571</t>
  </si>
  <si>
    <t>FHTKW000173</t>
  </si>
  <si>
    <t>FHTKW000174</t>
  </si>
  <si>
    <t>FHTKW000175</t>
  </si>
  <si>
    <t>FHTKW000176</t>
  </si>
  <si>
    <t>FHTKW000276</t>
  </si>
  <si>
    <t>FHTKW000287</t>
  </si>
  <si>
    <t>FHTKW000288</t>
  </si>
  <si>
    <t>FHTKW000290</t>
  </si>
  <si>
    <t>FHTKW000291</t>
  </si>
  <si>
    <t>FHTKW000292</t>
  </si>
  <si>
    <t>FHTKW000293</t>
  </si>
  <si>
    <t>FHTKW000294</t>
  </si>
  <si>
    <t>FHTKW000295</t>
  </si>
  <si>
    <t>FHTKW000296</t>
  </si>
  <si>
    <t>FHTKW000528</t>
  </si>
  <si>
    <t>FHTKW000529</t>
  </si>
  <si>
    <t>FHTKW000530</t>
  </si>
  <si>
    <t>FHTKW000531</t>
  </si>
  <si>
    <t>FHTKW000532</t>
  </si>
  <si>
    <t>FHTKW000533</t>
  </si>
  <si>
    <t>FHTKW000534</t>
  </si>
  <si>
    <t>FHTKW000535</t>
  </si>
  <si>
    <t>FHTKW000536</t>
  </si>
  <si>
    <t>FHTKW000537</t>
  </si>
  <si>
    <t>FHTKW000538</t>
  </si>
  <si>
    <t>FHTKW000539</t>
  </si>
  <si>
    <t>FHTKW000540</t>
  </si>
  <si>
    <t>FHTKW000541</t>
  </si>
  <si>
    <t>FHTKW000542</t>
  </si>
  <si>
    <t>FHTKW000543</t>
  </si>
  <si>
    <t>FHTKW000544</t>
  </si>
  <si>
    <t>FHTKW000637</t>
  </si>
  <si>
    <t>FHTKW000752</t>
  </si>
  <si>
    <t>FHTKW000801</t>
  </si>
  <si>
    <t>FHTKW000802</t>
  </si>
  <si>
    <t>FHTKW000803</t>
  </si>
  <si>
    <t>FHTKW000804</t>
  </si>
  <si>
    <t>FHTKW000805</t>
  </si>
  <si>
    <t>FHTKW000806</t>
  </si>
  <si>
    <t>FHTKW000807</t>
  </si>
  <si>
    <t>FHTKW000808</t>
  </si>
  <si>
    <t>FHTKW000826</t>
  </si>
  <si>
    <t>資産名称</t>
    <rPh sb="0" eb="2">
      <t>シサン</t>
    </rPh>
    <rPh sb="2" eb="4">
      <t>メイショウ</t>
    </rPh>
    <phoneticPr fontId="6"/>
  </si>
  <si>
    <t>財産管理者名</t>
  </si>
  <si>
    <t>土木部 相馬港湾建設事務所</t>
  </si>
  <si>
    <t>土木部 小名浜港湾建設事務所</t>
  </si>
  <si>
    <t>土木部 猪苗代土木事務所</t>
  </si>
  <si>
    <t>資産区分</t>
    <rPh sb="0" eb="2">
      <t>シサン</t>
    </rPh>
    <rPh sb="2" eb="4">
      <t>クブン</t>
    </rPh>
    <phoneticPr fontId="6"/>
  </si>
  <si>
    <t>取得価額（円）</t>
    <rPh sb="5" eb="6">
      <t>エン</t>
    </rPh>
    <phoneticPr fontId="6"/>
  </si>
  <si>
    <t>期末簿価（円）</t>
    <rPh sb="5" eb="6">
      <t>エン</t>
    </rPh>
    <phoneticPr fontId="6"/>
  </si>
  <si>
    <t>数量(個）</t>
    <rPh sb="0" eb="2">
      <t>スウリョウ</t>
    </rPh>
    <rPh sb="3" eb="4">
      <t>コ</t>
    </rPh>
    <phoneticPr fontId="6"/>
  </si>
  <si>
    <t>番号</t>
    <rPh sb="0" eb="2">
      <t>バンゴウ</t>
    </rPh>
    <phoneticPr fontId="6"/>
  </si>
  <si>
    <t>-</t>
  </si>
  <si>
    <t>有形・無形
の別</t>
    <rPh sb="0" eb="2">
      <t>ユウケイ</t>
    </rPh>
    <rPh sb="3" eb="5">
      <t>ムケイ</t>
    </rPh>
    <rPh sb="7" eb="8">
      <t>ベツ</t>
    </rPh>
    <phoneticPr fontId="4"/>
  </si>
  <si>
    <t>取得年度</t>
    <rPh sb="2" eb="4">
      <t>ネンド</t>
    </rPh>
    <phoneticPr fontId="6"/>
  </si>
  <si>
    <t>会計区分</t>
    <rPh sb="0" eb="2">
      <t>カイケイ</t>
    </rPh>
    <rPh sb="2" eb="4">
      <t>クブン</t>
    </rPh>
    <phoneticPr fontId="6"/>
  </si>
  <si>
    <t>行政目的区分</t>
    <rPh sb="0" eb="2">
      <t>ギョウセイ</t>
    </rPh>
    <phoneticPr fontId="4"/>
  </si>
  <si>
    <t>評価方法</t>
    <rPh sb="0" eb="2">
      <t>ヒョウカ</t>
    </rPh>
    <rPh sb="2" eb="4">
      <t>ホウホウ</t>
    </rPh>
    <phoneticPr fontId="4"/>
  </si>
  <si>
    <t>売却可否</t>
    <rPh sb="0" eb="2">
      <t>バイキャク</t>
    </rPh>
    <rPh sb="2" eb="4">
      <t>カヒ</t>
    </rPh>
    <phoneticPr fontId="4"/>
  </si>
  <si>
    <t>リース区分</t>
    <rPh sb="3" eb="5">
      <t>クブン</t>
    </rPh>
    <phoneticPr fontId="4"/>
  </si>
  <si>
    <t>有形</t>
    <rPh sb="0" eb="2">
      <t>ユウケイ</t>
    </rPh>
    <phoneticPr fontId="4"/>
  </si>
  <si>
    <t>事業用資産（浮標等）</t>
    <rPh sb="0" eb="5">
      <t>ジギョウヨウシサン</t>
    </rPh>
    <rPh sb="6" eb="9">
      <t>フヒョウトウ</t>
    </rPh>
    <phoneticPr fontId="4"/>
  </si>
  <si>
    <t>請戸漁港航路標識灯</t>
  </si>
  <si>
    <t>昭和53年度</t>
  </si>
  <si>
    <t>一般会計</t>
  </si>
  <si>
    <t>産業振興</t>
  </si>
  <si>
    <t>取得価額</t>
    <rPh sb="0" eb="4">
      <t>シュトクカガク</t>
    </rPh>
    <phoneticPr fontId="4"/>
  </si>
  <si>
    <t>不可</t>
    <rPh sb="0" eb="2">
      <t>フカ</t>
    </rPh>
    <phoneticPr fontId="4"/>
  </si>
  <si>
    <t>非該当</t>
    <rPh sb="0" eb="1">
      <t>ヒ</t>
    </rPh>
    <rPh sb="1" eb="3">
      <t>ガイトウ</t>
    </rPh>
    <phoneticPr fontId="4"/>
  </si>
  <si>
    <t>相馬港（事(灯浮標　R3ー1)</t>
  </si>
  <si>
    <t>令和3年度</t>
  </si>
  <si>
    <t>生活インフラ・国土保全</t>
  </si>
  <si>
    <t>相馬港（事(灯浮標　R3-2)</t>
  </si>
  <si>
    <t>久之浜漁港久之浜泊地　浮標</t>
  </si>
  <si>
    <t>平成18年度</t>
  </si>
  <si>
    <t>平成21年度</t>
  </si>
  <si>
    <t>四倉漁港第2船溜浮標</t>
  </si>
  <si>
    <t>平成19年度</t>
  </si>
  <si>
    <t>四倉漁港第3船溜浮標</t>
  </si>
  <si>
    <t>昭和63年度</t>
  </si>
  <si>
    <t>四倉漁港四倉波高計浮標灯</t>
  </si>
  <si>
    <t>豊間漁港沼之内浮標</t>
  </si>
  <si>
    <t>勿来漁港係船浮標</t>
  </si>
  <si>
    <t>平成11年度</t>
  </si>
  <si>
    <t>平成12年度</t>
  </si>
  <si>
    <t>松川浦漁港係船ﾌﾟｲ</t>
  </si>
  <si>
    <t>平成17年度</t>
  </si>
  <si>
    <t>松川浦漁港浮標灯</t>
  </si>
  <si>
    <t>平成13年度</t>
  </si>
  <si>
    <t>真野川漁港浮標灯</t>
  </si>
  <si>
    <t>請戸漁港浮標灯</t>
  </si>
  <si>
    <t>昭和62年度</t>
  </si>
  <si>
    <t>小名浜港三崎浮標</t>
  </si>
  <si>
    <t>昭和43年度</t>
  </si>
  <si>
    <t>小名浜港栄町浮標</t>
  </si>
  <si>
    <t>昭和45年度</t>
  </si>
  <si>
    <t>平成8年度</t>
  </si>
  <si>
    <t>平成9年度</t>
  </si>
  <si>
    <t>小名浜港ツリクライ磯浮標</t>
  </si>
  <si>
    <t>小名浜港東港2号浮標灯</t>
  </si>
  <si>
    <t>平成10年度</t>
  </si>
  <si>
    <t>小名浜港東港3号浮標灯</t>
  </si>
  <si>
    <t>小名浜港東港5号浮標灯</t>
  </si>
  <si>
    <t>小名浜港東港6号浮標灯</t>
  </si>
  <si>
    <t>小名浜港東港7号浮標灯</t>
  </si>
  <si>
    <t>小名浜港東港8号浮標灯</t>
  </si>
  <si>
    <t>小名浜港仮置場1号小型浮標灯</t>
  </si>
  <si>
    <t>平成6年度</t>
  </si>
  <si>
    <t>小名浜港仮置場2号小型浮標灯</t>
  </si>
  <si>
    <t>小名浜港仮置場3号小型浮標灯</t>
  </si>
  <si>
    <t>江名港第1船溜係船浮標</t>
  </si>
  <si>
    <t>平成23年度</t>
  </si>
  <si>
    <t>江名港第2船溜係船浮標</t>
  </si>
  <si>
    <t>江名港第3船溜係船浮標</t>
  </si>
  <si>
    <t>昭和61年度</t>
  </si>
  <si>
    <t>平成3年度</t>
  </si>
  <si>
    <t>平成5年度</t>
  </si>
  <si>
    <t>昭和54年度</t>
  </si>
  <si>
    <t>平成14年度</t>
  </si>
  <si>
    <t>相馬港相馬港3号埠頭浮標</t>
  </si>
  <si>
    <t>翁島港航路ブイ</t>
  </si>
  <si>
    <t>中之作港折戸船溜係船浮標</t>
  </si>
  <si>
    <t>中之作港第2船溜係船浮標</t>
  </si>
  <si>
    <t>平成7年度</t>
  </si>
  <si>
    <t>中之作港防波堤（南）浮標</t>
  </si>
  <si>
    <t>所在
市町村</t>
    <rPh sb="0" eb="2">
      <t>ショザイ</t>
    </rPh>
    <phoneticPr fontId="6"/>
  </si>
  <si>
    <t>当期減価
償却額(円)</t>
    <phoneticPr fontId="6"/>
  </si>
  <si>
    <t>減価償却
累計額（円）</t>
    <rPh sb="9" eb="10">
      <t>エン</t>
    </rPh>
    <phoneticPr fontId="6"/>
  </si>
  <si>
    <t>耐用
年数</t>
    <rPh sb="0" eb="2">
      <t>タイヨウ</t>
    </rPh>
    <rPh sb="3" eb="5">
      <t>ネンスウ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</si>
</sst>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</cellXfs>
  <cellStyles count="4">
    <cellStyle name="桁区切り 3" xfId="3" xr:uid="{87E76AB9-0DD9-47D4-9248-0AE5819C7338}"/>
    <cellStyle name="標準" xfId="0" builtinId="0"/>
    <cellStyle name="標準 3" xfId="1" xr:uid="{507BE460-FB55-4119-BD61-C3B66F0CC44E}"/>
    <cellStyle name="標準 3 2" xfId="2" xr:uid="{D97B7ED7-334F-444C-B07A-0CD620EA79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4"/>
  <sheetViews>
    <sheetView tabSelected="1" zoomScaleNormal="100" zoomScaleSheetLayoutView="90" workbookViewId="0">
      <pane ySplit="2" topLeftCell="A3" activePane="bottomLeft" state="frozen"/>
      <selection pane="bottomLeft"/>
    </sheetView>
  </sheetViews>
  <sheetFormatPr defaultColWidth="8.8984375" defaultRowHeight="10.8" x14ac:dyDescent="0.45"/>
  <cols>
    <col min="1" max="1" width="4.59765625" style="12" bestFit="1" customWidth="1"/>
    <col min="2" max="2" width="12.69921875" style="12" bestFit="1" customWidth="1"/>
    <col min="3" max="3" width="15.19921875" style="12" bestFit="1" customWidth="1"/>
    <col min="4" max="4" width="11.796875" style="15" bestFit="1" customWidth="1"/>
    <col min="5" max="5" width="22.5" style="15" bestFit="1" customWidth="1"/>
    <col min="6" max="6" width="22.19921875" style="15" bestFit="1" customWidth="1"/>
    <col min="7" max="7" width="10.19921875" style="12" bestFit="1" customWidth="1"/>
    <col min="8" max="8" width="11.796875" style="22" bestFit="1" customWidth="1"/>
    <col min="9" max="9" width="8.59765625" style="22" bestFit="1" customWidth="1"/>
    <col min="10" max="10" width="15.296875" style="15" bestFit="1" customWidth="1"/>
    <col min="11" max="11" width="13" style="15" bestFit="1" customWidth="1"/>
    <col min="12" max="12" width="13.59765625" style="15" bestFit="1" customWidth="1"/>
    <col min="13" max="13" width="15.296875" style="15" bestFit="1" customWidth="1"/>
    <col min="14" max="14" width="11.69921875" style="15" bestFit="1" customWidth="1"/>
    <col min="15" max="15" width="11.796875" style="15" bestFit="1" customWidth="1"/>
    <col min="16" max="16" width="16.296875" style="15" bestFit="1" customWidth="1"/>
    <col min="17" max="18" width="11.796875" style="15" bestFit="1" customWidth="1"/>
    <col min="19" max="19" width="12.796875" style="12" bestFit="1" customWidth="1"/>
    <col min="20" max="16384" width="8.8984375" style="15"/>
  </cols>
  <sheetData>
    <row r="1" spans="1:19" ht="21.75" customHeight="1" thickBot="1" x14ac:dyDescent="0.5">
      <c r="C1" s="2"/>
      <c r="D1" s="1"/>
      <c r="E1" s="13"/>
      <c r="F1" s="13"/>
      <c r="G1" s="14"/>
      <c r="H1" s="13"/>
      <c r="I1" s="13"/>
      <c r="J1" s="24"/>
      <c r="K1" s="24"/>
      <c r="L1" s="24"/>
      <c r="M1" s="24"/>
      <c r="N1" s="13"/>
      <c r="O1" s="13"/>
      <c r="P1" s="13"/>
      <c r="Q1" s="13"/>
      <c r="R1" s="13"/>
      <c r="S1" s="14"/>
    </row>
    <row r="2" spans="1:19" ht="27" customHeight="1" thickBot="1" x14ac:dyDescent="0.5">
      <c r="A2" s="25" t="s">
        <v>81</v>
      </c>
      <c r="B2" s="26" t="s">
        <v>83</v>
      </c>
      <c r="C2" s="25" t="s">
        <v>77</v>
      </c>
      <c r="D2" s="25" t="s">
        <v>0</v>
      </c>
      <c r="E2" s="25" t="s">
        <v>72</v>
      </c>
      <c r="F2" s="25" t="s">
        <v>73</v>
      </c>
      <c r="G2" s="26" t="s">
        <v>155</v>
      </c>
      <c r="H2" s="27" t="s">
        <v>84</v>
      </c>
      <c r="I2" s="31" t="s">
        <v>158</v>
      </c>
      <c r="J2" s="25" t="s">
        <v>78</v>
      </c>
      <c r="K2" s="26" t="s">
        <v>156</v>
      </c>
      <c r="L2" s="26" t="s">
        <v>157</v>
      </c>
      <c r="M2" s="25" t="s">
        <v>79</v>
      </c>
      <c r="N2" s="25" t="s">
        <v>80</v>
      </c>
      <c r="O2" s="25" t="s">
        <v>85</v>
      </c>
      <c r="P2" s="25" t="s">
        <v>86</v>
      </c>
      <c r="Q2" s="25" t="s">
        <v>87</v>
      </c>
      <c r="R2" s="25" t="s">
        <v>88</v>
      </c>
      <c r="S2" s="25" t="s">
        <v>89</v>
      </c>
    </row>
    <row r="3" spans="1:19" ht="14.25" customHeight="1" x14ac:dyDescent="0.45">
      <c r="A3" s="16">
        <v>1</v>
      </c>
      <c r="B3" s="16" t="s">
        <v>90</v>
      </c>
      <c r="C3" s="9" t="s">
        <v>91</v>
      </c>
      <c r="D3" s="9" t="s">
        <v>1</v>
      </c>
      <c r="E3" s="9" t="s">
        <v>92</v>
      </c>
      <c r="F3" s="17" t="s">
        <v>74</v>
      </c>
      <c r="G3" s="16" t="s">
        <v>82</v>
      </c>
      <c r="H3" s="10" t="s">
        <v>93</v>
      </c>
      <c r="I3" s="28">
        <v>45</v>
      </c>
      <c r="J3" s="11">
        <v>500000</v>
      </c>
      <c r="K3" s="11">
        <v>0</v>
      </c>
      <c r="L3" s="11">
        <v>499999</v>
      </c>
      <c r="M3" s="11">
        <v>1</v>
      </c>
      <c r="N3" s="11">
        <v>1</v>
      </c>
      <c r="O3" s="9" t="s">
        <v>94</v>
      </c>
      <c r="P3" s="9" t="s">
        <v>95</v>
      </c>
      <c r="Q3" s="9" t="s">
        <v>96</v>
      </c>
      <c r="R3" s="17" t="s">
        <v>97</v>
      </c>
      <c r="S3" s="9" t="s">
        <v>98</v>
      </c>
    </row>
    <row r="4" spans="1:19" ht="14.25" customHeight="1" x14ac:dyDescent="0.45">
      <c r="A4" s="18">
        <f>A3+1</f>
        <v>2</v>
      </c>
      <c r="B4" s="18" t="s">
        <v>90</v>
      </c>
      <c r="C4" s="3" t="s">
        <v>91</v>
      </c>
      <c r="D4" s="3" t="s">
        <v>2</v>
      </c>
      <c r="E4" s="3" t="s">
        <v>99</v>
      </c>
      <c r="F4" s="19" t="s">
        <v>74</v>
      </c>
      <c r="G4" s="18" t="s">
        <v>82</v>
      </c>
      <c r="H4" s="4" t="s">
        <v>100</v>
      </c>
      <c r="I4" s="29">
        <v>11</v>
      </c>
      <c r="J4" s="5">
        <v>5743975</v>
      </c>
      <c r="K4" s="5">
        <v>522701</v>
      </c>
      <c r="L4" s="5">
        <v>1568103</v>
      </c>
      <c r="M4" s="5">
        <v>4175872</v>
      </c>
      <c r="N4" s="5">
        <v>1</v>
      </c>
      <c r="O4" s="3" t="s">
        <v>94</v>
      </c>
      <c r="P4" s="3" t="s">
        <v>101</v>
      </c>
      <c r="Q4" s="3" t="s">
        <v>96</v>
      </c>
      <c r="R4" s="19" t="s">
        <v>97</v>
      </c>
      <c r="S4" s="3" t="s">
        <v>98</v>
      </c>
    </row>
    <row r="5" spans="1:19" ht="14.25" customHeight="1" x14ac:dyDescent="0.45">
      <c r="A5" s="18">
        <f t="shared" ref="A5:A68" si="0">A4+1</f>
        <v>3</v>
      </c>
      <c r="B5" s="18" t="s">
        <v>90</v>
      </c>
      <c r="C5" s="3" t="s">
        <v>91</v>
      </c>
      <c r="D5" s="3" t="s">
        <v>3</v>
      </c>
      <c r="E5" s="3" t="s">
        <v>102</v>
      </c>
      <c r="F5" s="19" t="s">
        <v>74</v>
      </c>
      <c r="G5" s="18" t="s">
        <v>82</v>
      </c>
      <c r="H5" s="4" t="s">
        <v>100</v>
      </c>
      <c r="I5" s="29">
        <v>4</v>
      </c>
      <c r="J5" s="5">
        <v>4670365</v>
      </c>
      <c r="K5" s="5">
        <v>1167591</v>
      </c>
      <c r="L5" s="5">
        <v>3502773</v>
      </c>
      <c r="M5" s="5">
        <v>1167592</v>
      </c>
      <c r="N5" s="5">
        <v>1</v>
      </c>
      <c r="O5" s="3" t="s">
        <v>94</v>
      </c>
      <c r="P5" s="3" t="s">
        <v>101</v>
      </c>
      <c r="Q5" s="3" t="s">
        <v>96</v>
      </c>
      <c r="R5" s="19" t="s">
        <v>97</v>
      </c>
      <c r="S5" s="3" t="s">
        <v>98</v>
      </c>
    </row>
    <row r="6" spans="1:19" ht="14.25" customHeight="1" x14ac:dyDescent="0.45">
      <c r="A6" s="18">
        <f t="shared" si="0"/>
        <v>4</v>
      </c>
      <c r="B6" s="18" t="s">
        <v>90</v>
      </c>
      <c r="C6" s="3" t="s">
        <v>91</v>
      </c>
      <c r="D6" s="3" t="s">
        <v>4</v>
      </c>
      <c r="E6" s="3" t="s">
        <v>103</v>
      </c>
      <c r="F6" s="19" t="s">
        <v>75</v>
      </c>
      <c r="G6" s="18" t="s">
        <v>82</v>
      </c>
      <c r="H6" s="4" t="s">
        <v>104</v>
      </c>
      <c r="I6" s="29">
        <v>20</v>
      </c>
      <c r="J6" s="5">
        <v>3106000</v>
      </c>
      <c r="K6" s="5">
        <v>155300</v>
      </c>
      <c r="L6" s="5">
        <v>2795400</v>
      </c>
      <c r="M6" s="5">
        <v>310600</v>
      </c>
      <c r="N6" s="5">
        <v>1</v>
      </c>
      <c r="O6" s="3" t="s">
        <v>94</v>
      </c>
      <c r="P6" s="3" t="s">
        <v>95</v>
      </c>
      <c r="Q6" s="3" t="s">
        <v>96</v>
      </c>
      <c r="R6" s="19" t="s">
        <v>97</v>
      </c>
      <c r="S6" s="3" t="s">
        <v>98</v>
      </c>
    </row>
    <row r="7" spans="1:19" ht="14.25" customHeight="1" x14ac:dyDescent="0.45">
      <c r="A7" s="18">
        <f t="shared" si="0"/>
        <v>5</v>
      </c>
      <c r="B7" s="18" t="s">
        <v>90</v>
      </c>
      <c r="C7" s="3" t="s">
        <v>91</v>
      </c>
      <c r="D7" s="3" t="s">
        <v>5</v>
      </c>
      <c r="E7" s="3" t="s">
        <v>103</v>
      </c>
      <c r="F7" s="19" t="s">
        <v>75</v>
      </c>
      <c r="G7" s="18" t="s">
        <v>82</v>
      </c>
      <c r="H7" s="4" t="s">
        <v>104</v>
      </c>
      <c r="I7" s="29">
        <v>20</v>
      </c>
      <c r="J7" s="5">
        <v>3105000</v>
      </c>
      <c r="K7" s="5">
        <v>155250</v>
      </c>
      <c r="L7" s="5">
        <v>2794500</v>
      </c>
      <c r="M7" s="5">
        <v>310500</v>
      </c>
      <c r="N7" s="5">
        <v>1</v>
      </c>
      <c r="O7" s="3" t="s">
        <v>94</v>
      </c>
      <c r="P7" s="3" t="s">
        <v>95</v>
      </c>
      <c r="Q7" s="3" t="s">
        <v>96</v>
      </c>
      <c r="R7" s="19" t="s">
        <v>97</v>
      </c>
      <c r="S7" s="3" t="s">
        <v>98</v>
      </c>
    </row>
    <row r="8" spans="1:19" ht="14.25" customHeight="1" x14ac:dyDescent="0.45">
      <c r="A8" s="18">
        <f t="shared" si="0"/>
        <v>6</v>
      </c>
      <c r="B8" s="18" t="s">
        <v>90</v>
      </c>
      <c r="C8" s="3" t="s">
        <v>91</v>
      </c>
      <c r="D8" s="3" t="s">
        <v>6</v>
      </c>
      <c r="E8" s="3" t="s">
        <v>103</v>
      </c>
      <c r="F8" s="19" t="s">
        <v>75</v>
      </c>
      <c r="G8" s="18" t="s">
        <v>82</v>
      </c>
      <c r="H8" s="4" t="s">
        <v>105</v>
      </c>
      <c r="I8" s="29">
        <v>20</v>
      </c>
      <c r="J8" s="5">
        <v>3066000</v>
      </c>
      <c r="K8" s="5">
        <v>153300</v>
      </c>
      <c r="L8" s="5">
        <v>2299500</v>
      </c>
      <c r="M8" s="5">
        <v>766500</v>
      </c>
      <c r="N8" s="5">
        <v>1</v>
      </c>
      <c r="O8" s="3" t="s">
        <v>94</v>
      </c>
      <c r="P8" s="3" t="s">
        <v>95</v>
      </c>
      <c r="Q8" s="3" t="s">
        <v>96</v>
      </c>
      <c r="R8" s="19" t="s">
        <v>97</v>
      </c>
      <c r="S8" s="3" t="s">
        <v>98</v>
      </c>
    </row>
    <row r="9" spans="1:19" ht="14.25" customHeight="1" x14ac:dyDescent="0.45">
      <c r="A9" s="18">
        <f t="shared" si="0"/>
        <v>7</v>
      </c>
      <c r="B9" s="18" t="s">
        <v>90</v>
      </c>
      <c r="C9" s="3" t="s">
        <v>91</v>
      </c>
      <c r="D9" s="3" t="s">
        <v>7</v>
      </c>
      <c r="E9" s="3" t="s">
        <v>103</v>
      </c>
      <c r="F9" s="19" t="s">
        <v>75</v>
      </c>
      <c r="G9" s="18" t="s">
        <v>82</v>
      </c>
      <c r="H9" s="4" t="s">
        <v>105</v>
      </c>
      <c r="I9" s="29">
        <v>20</v>
      </c>
      <c r="J9" s="5">
        <v>3066000</v>
      </c>
      <c r="K9" s="5">
        <v>153300</v>
      </c>
      <c r="L9" s="5">
        <v>2299500</v>
      </c>
      <c r="M9" s="5">
        <v>766500</v>
      </c>
      <c r="N9" s="5">
        <v>1</v>
      </c>
      <c r="O9" s="3" t="s">
        <v>94</v>
      </c>
      <c r="P9" s="3" t="s">
        <v>95</v>
      </c>
      <c r="Q9" s="3" t="s">
        <v>96</v>
      </c>
      <c r="R9" s="19" t="s">
        <v>97</v>
      </c>
      <c r="S9" s="3" t="s">
        <v>98</v>
      </c>
    </row>
    <row r="10" spans="1:19" ht="14.25" customHeight="1" x14ac:dyDescent="0.45">
      <c r="A10" s="18">
        <f t="shared" si="0"/>
        <v>8</v>
      </c>
      <c r="B10" s="18" t="s">
        <v>90</v>
      </c>
      <c r="C10" s="3" t="s">
        <v>91</v>
      </c>
      <c r="D10" s="3" t="s">
        <v>8</v>
      </c>
      <c r="E10" s="3" t="s">
        <v>106</v>
      </c>
      <c r="F10" s="19" t="s">
        <v>75</v>
      </c>
      <c r="G10" s="18" t="s">
        <v>82</v>
      </c>
      <c r="H10" s="4" t="s">
        <v>107</v>
      </c>
      <c r="I10" s="29">
        <v>20</v>
      </c>
      <c r="J10" s="5">
        <v>3755000</v>
      </c>
      <c r="K10" s="5">
        <v>187750</v>
      </c>
      <c r="L10" s="5">
        <v>3191750</v>
      </c>
      <c r="M10" s="5">
        <v>563250</v>
      </c>
      <c r="N10" s="5">
        <v>1</v>
      </c>
      <c r="O10" s="3" t="s">
        <v>94</v>
      </c>
      <c r="P10" s="3" t="s">
        <v>95</v>
      </c>
      <c r="Q10" s="3" t="s">
        <v>96</v>
      </c>
      <c r="R10" s="19" t="s">
        <v>97</v>
      </c>
      <c r="S10" s="3" t="s">
        <v>98</v>
      </c>
    </row>
    <row r="11" spans="1:19" ht="14.25" customHeight="1" x14ac:dyDescent="0.45">
      <c r="A11" s="18">
        <f t="shared" si="0"/>
        <v>9</v>
      </c>
      <c r="B11" s="18" t="s">
        <v>90</v>
      </c>
      <c r="C11" s="3" t="s">
        <v>91</v>
      </c>
      <c r="D11" s="3" t="s">
        <v>9</v>
      </c>
      <c r="E11" s="3" t="s">
        <v>106</v>
      </c>
      <c r="F11" s="19" t="s">
        <v>75</v>
      </c>
      <c r="G11" s="18" t="s">
        <v>82</v>
      </c>
      <c r="H11" s="4" t="s">
        <v>107</v>
      </c>
      <c r="I11" s="29">
        <v>20</v>
      </c>
      <c r="J11" s="5">
        <v>7127000</v>
      </c>
      <c r="K11" s="5">
        <v>356350</v>
      </c>
      <c r="L11" s="5">
        <v>6057950</v>
      </c>
      <c r="M11" s="5">
        <v>1069050</v>
      </c>
      <c r="N11" s="5">
        <v>1</v>
      </c>
      <c r="O11" s="3" t="s">
        <v>94</v>
      </c>
      <c r="P11" s="3" t="s">
        <v>95</v>
      </c>
      <c r="Q11" s="3" t="s">
        <v>96</v>
      </c>
      <c r="R11" s="19" t="s">
        <v>97</v>
      </c>
      <c r="S11" s="3" t="s">
        <v>98</v>
      </c>
    </row>
    <row r="12" spans="1:19" ht="14.25" customHeight="1" x14ac:dyDescent="0.45">
      <c r="A12" s="18">
        <f t="shared" si="0"/>
        <v>10</v>
      </c>
      <c r="B12" s="18" t="s">
        <v>90</v>
      </c>
      <c r="C12" s="3" t="s">
        <v>91</v>
      </c>
      <c r="D12" s="3" t="s">
        <v>10</v>
      </c>
      <c r="E12" s="3" t="s">
        <v>106</v>
      </c>
      <c r="F12" s="19" t="s">
        <v>75</v>
      </c>
      <c r="G12" s="18" t="s">
        <v>82</v>
      </c>
      <c r="H12" s="4" t="s">
        <v>107</v>
      </c>
      <c r="I12" s="29">
        <v>20</v>
      </c>
      <c r="J12" s="5">
        <v>2436000</v>
      </c>
      <c r="K12" s="5">
        <v>121800</v>
      </c>
      <c r="L12" s="5">
        <v>2070600</v>
      </c>
      <c r="M12" s="5">
        <v>365400</v>
      </c>
      <c r="N12" s="5">
        <v>1</v>
      </c>
      <c r="O12" s="3" t="s">
        <v>94</v>
      </c>
      <c r="P12" s="3" t="s">
        <v>95</v>
      </c>
      <c r="Q12" s="3" t="s">
        <v>96</v>
      </c>
      <c r="R12" s="19" t="s">
        <v>97</v>
      </c>
      <c r="S12" s="3" t="s">
        <v>98</v>
      </c>
    </row>
    <row r="13" spans="1:19" ht="14.25" customHeight="1" x14ac:dyDescent="0.45">
      <c r="A13" s="18">
        <f t="shared" si="0"/>
        <v>11</v>
      </c>
      <c r="B13" s="18" t="s">
        <v>90</v>
      </c>
      <c r="C13" s="3" t="s">
        <v>91</v>
      </c>
      <c r="D13" s="3" t="s">
        <v>11</v>
      </c>
      <c r="E13" s="3" t="s">
        <v>108</v>
      </c>
      <c r="F13" s="19" t="s">
        <v>75</v>
      </c>
      <c r="G13" s="18" t="s">
        <v>82</v>
      </c>
      <c r="H13" s="4" t="s">
        <v>104</v>
      </c>
      <c r="I13" s="29">
        <v>20</v>
      </c>
      <c r="J13" s="5">
        <v>3069000</v>
      </c>
      <c r="K13" s="5">
        <v>153450</v>
      </c>
      <c r="L13" s="5">
        <v>2762100</v>
      </c>
      <c r="M13" s="5">
        <v>306900</v>
      </c>
      <c r="N13" s="5">
        <v>1</v>
      </c>
      <c r="O13" s="3" t="s">
        <v>94</v>
      </c>
      <c r="P13" s="3" t="s">
        <v>95</v>
      </c>
      <c r="Q13" s="3" t="s">
        <v>96</v>
      </c>
      <c r="R13" s="19" t="s">
        <v>97</v>
      </c>
      <c r="S13" s="3" t="s">
        <v>98</v>
      </c>
    </row>
    <row r="14" spans="1:19" ht="14.25" customHeight="1" x14ac:dyDescent="0.45">
      <c r="A14" s="18">
        <f t="shared" si="0"/>
        <v>12</v>
      </c>
      <c r="B14" s="18" t="s">
        <v>90</v>
      </c>
      <c r="C14" s="3" t="s">
        <v>91</v>
      </c>
      <c r="D14" s="3" t="s">
        <v>12</v>
      </c>
      <c r="E14" s="3" t="s">
        <v>108</v>
      </c>
      <c r="F14" s="19" t="s">
        <v>75</v>
      </c>
      <c r="G14" s="18" t="s">
        <v>82</v>
      </c>
      <c r="H14" s="4" t="s">
        <v>104</v>
      </c>
      <c r="I14" s="29">
        <v>20</v>
      </c>
      <c r="J14" s="5">
        <v>7146000</v>
      </c>
      <c r="K14" s="5">
        <v>357300</v>
      </c>
      <c r="L14" s="5">
        <v>6431400</v>
      </c>
      <c r="M14" s="5">
        <v>714600</v>
      </c>
      <c r="N14" s="5">
        <v>1</v>
      </c>
      <c r="O14" s="3" t="s">
        <v>94</v>
      </c>
      <c r="P14" s="3" t="s">
        <v>95</v>
      </c>
      <c r="Q14" s="3" t="s">
        <v>96</v>
      </c>
      <c r="R14" s="19" t="s">
        <v>97</v>
      </c>
      <c r="S14" s="3" t="s">
        <v>98</v>
      </c>
    </row>
    <row r="15" spans="1:19" ht="14.25" customHeight="1" x14ac:dyDescent="0.45">
      <c r="A15" s="18">
        <f t="shared" si="0"/>
        <v>13</v>
      </c>
      <c r="B15" s="18" t="s">
        <v>90</v>
      </c>
      <c r="C15" s="3" t="s">
        <v>91</v>
      </c>
      <c r="D15" s="3" t="s">
        <v>13</v>
      </c>
      <c r="E15" s="3" t="s">
        <v>108</v>
      </c>
      <c r="F15" s="19" t="s">
        <v>75</v>
      </c>
      <c r="G15" s="18" t="s">
        <v>82</v>
      </c>
      <c r="H15" s="4" t="s">
        <v>109</v>
      </c>
      <c r="I15" s="29">
        <v>20</v>
      </c>
      <c r="J15" s="5">
        <v>980000</v>
      </c>
      <c r="K15" s="5">
        <v>0</v>
      </c>
      <c r="L15" s="5">
        <v>979999</v>
      </c>
      <c r="M15" s="5">
        <v>1</v>
      </c>
      <c r="N15" s="5">
        <v>1</v>
      </c>
      <c r="O15" s="3" t="s">
        <v>94</v>
      </c>
      <c r="P15" s="3" t="s">
        <v>95</v>
      </c>
      <c r="Q15" s="3" t="s">
        <v>96</v>
      </c>
      <c r="R15" s="19" t="s">
        <v>97</v>
      </c>
      <c r="S15" s="3" t="s">
        <v>98</v>
      </c>
    </row>
    <row r="16" spans="1:19" ht="14.25" customHeight="1" x14ac:dyDescent="0.45">
      <c r="A16" s="18">
        <f t="shared" si="0"/>
        <v>14</v>
      </c>
      <c r="B16" s="18" t="s">
        <v>90</v>
      </c>
      <c r="C16" s="3" t="s">
        <v>91</v>
      </c>
      <c r="D16" s="3" t="s">
        <v>14</v>
      </c>
      <c r="E16" s="3" t="s">
        <v>106</v>
      </c>
      <c r="F16" s="19" t="s">
        <v>75</v>
      </c>
      <c r="G16" s="18" t="s">
        <v>82</v>
      </c>
      <c r="H16" s="4" t="s">
        <v>107</v>
      </c>
      <c r="I16" s="29">
        <v>20</v>
      </c>
      <c r="J16" s="5">
        <v>4211000</v>
      </c>
      <c r="K16" s="5">
        <v>210550</v>
      </c>
      <c r="L16" s="5">
        <v>3579350</v>
      </c>
      <c r="M16" s="5">
        <v>631650</v>
      </c>
      <c r="N16" s="5">
        <v>1</v>
      </c>
      <c r="O16" s="3" t="s">
        <v>94</v>
      </c>
      <c r="P16" s="3" t="s">
        <v>95</v>
      </c>
      <c r="Q16" s="3" t="s">
        <v>96</v>
      </c>
      <c r="R16" s="19" t="s">
        <v>97</v>
      </c>
      <c r="S16" s="3" t="s">
        <v>98</v>
      </c>
    </row>
    <row r="17" spans="1:19" ht="14.25" customHeight="1" x14ac:dyDescent="0.45">
      <c r="A17" s="18">
        <f t="shared" si="0"/>
        <v>15</v>
      </c>
      <c r="B17" s="18" t="s">
        <v>90</v>
      </c>
      <c r="C17" s="3" t="s">
        <v>91</v>
      </c>
      <c r="D17" s="3" t="s">
        <v>15</v>
      </c>
      <c r="E17" s="3" t="s">
        <v>110</v>
      </c>
      <c r="F17" s="19" t="s">
        <v>75</v>
      </c>
      <c r="G17" s="18" t="s">
        <v>82</v>
      </c>
      <c r="H17" s="4" t="s">
        <v>105</v>
      </c>
      <c r="I17" s="29">
        <v>20</v>
      </c>
      <c r="J17" s="5">
        <v>22729000</v>
      </c>
      <c r="K17" s="5">
        <v>1136450</v>
      </c>
      <c r="L17" s="5">
        <v>17046750</v>
      </c>
      <c r="M17" s="5">
        <v>5682250</v>
      </c>
      <c r="N17" s="5">
        <v>1</v>
      </c>
      <c r="O17" s="3" t="s">
        <v>94</v>
      </c>
      <c r="P17" s="3" t="s">
        <v>95</v>
      </c>
      <c r="Q17" s="3" t="s">
        <v>96</v>
      </c>
      <c r="R17" s="19" t="s">
        <v>97</v>
      </c>
      <c r="S17" s="3" t="s">
        <v>98</v>
      </c>
    </row>
    <row r="18" spans="1:19" ht="14.25" customHeight="1" x14ac:dyDescent="0.45">
      <c r="A18" s="18">
        <f t="shared" si="0"/>
        <v>16</v>
      </c>
      <c r="B18" s="18" t="s">
        <v>90</v>
      </c>
      <c r="C18" s="3" t="s">
        <v>91</v>
      </c>
      <c r="D18" s="3" t="s">
        <v>16</v>
      </c>
      <c r="E18" s="3" t="s">
        <v>111</v>
      </c>
      <c r="F18" s="19" t="s">
        <v>75</v>
      </c>
      <c r="G18" s="18" t="s">
        <v>82</v>
      </c>
      <c r="H18" s="4" t="s">
        <v>107</v>
      </c>
      <c r="I18" s="29">
        <v>20</v>
      </c>
      <c r="J18" s="5">
        <v>8777000</v>
      </c>
      <c r="K18" s="5">
        <v>438850</v>
      </c>
      <c r="L18" s="5">
        <v>7460450</v>
      </c>
      <c r="M18" s="5">
        <v>1316550</v>
      </c>
      <c r="N18" s="5">
        <v>1</v>
      </c>
      <c r="O18" s="3" t="s">
        <v>94</v>
      </c>
      <c r="P18" s="3" t="s">
        <v>95</v>
      </c>
      <c r="Q18" s="3" t="s">
        <v>96</v>
      </c>
      <c r="R18" s="19" t="s">
        <v>97</v>
      </c>
      <c r="S18" s="3" t="s">
        <v>98</v>
      </c>
    </row>
    <row r="19" spans="1:19" ht="14.25" customHeight="1" x14ac:dyDescent="0.45">
      <c r="A19" s="18">
        <f t="shared" si="0"/>
        <v>17</v>
      </c>
      <c r="B19" s="18" t="s">
        <v>90</v>
      </c>
      <c r="C19" s="3" t="s">
        <v>91</v>
      </c>
      <c r="D19" s="3" t="s">
        <v>17</v>
      </c>
      <c r="E19" s="3" t="s">
        <v>111</v>
      </c>
      <c r="F19" s="19" t="s">
        <v>75</v>
      </c>
      <c r="G19" s="18" t="s">
        <v>82</v>
      </c>
      <c r="H19" s="4" t="s">
        <v>107</v>
      </c>
      <c r="I19" s="29">
        <v>20</v>
      </c>
      <c r="J19" s="5">
        <v>8343000</v>
      </c>
      <c r="K19" s="5">
        <v>417150</v>
      </c>
      <c r="L19" s="5">
        <v>7091550</v>
      </c>
      <c r="M19" s="5">
        <v>1251450</v>
      </c>
      <c r="N19" s="5">
        <v>1</v>
      </c>
      <c r="O19" s="3" t="s">
        <v>94</v>
      </c>
      <c r="P19" s="3" t="s">
        <v>95</v>
      </c>
      <c r="Q19" s="3" t="s">
        <v>96</v>
      </c>
      <c r="R19" s="19" t="s">
        <v>97</v>
      </c>
      <c r="S19" s="3" t="s">
        <v>98</v>
      </c>
    </row>
    <row r="20" spans="1:19" ht="14.25" customHeight="1" x14ac:dyDescent="0.45">
      <c r="A20" s="18">
        <f t="shared" si="0"/>
        <v>18</v>
      </c>
      <c r="B20" s="18" t="s">
        <v>90</v>
      </c>
      <c r="C20" s="3" t="s">
        <v>91</v>
      </c>
      <c r="D20" s="3" t="s">
        <v>18</v>
      </c>
      <c r="E20" s="3" t="s">
        <v>111</v>
      </c>
      <c r="F20" s="19" t="s">
        <v>75</v>
      </c>
      <c r="G20" s="18" t="s">
        <v>82</v>
      </c>
      <c r="H20" s="4" t="s">
        <v>107</v>
      </c>
      <c r="I20" s="29">
        <v>20</v>
      </c>
      <c r="J20" s="5">
        <v>3108000</v>
      </c>
      <c r="K20" s="5">
        <v>155400</v>
      </c>
      <c r="L20" s="5">
        <v>2641800</v>
      </c>
      <c r="M20" s="5">
        <v>466200</v>
      </c>
      <c r="N20" s="5">
        <v>1</v>
      </c>
      <c r="O20" s="3" t="s">
        <v>94</v>
      </c>
      <c r="P20" s="3" t="s">
        <v>95</v>
      </c>
      <c r="Q20" s="3" t="s">
        <v>96</v>
      </c>
      <c r="R20" s="19" t="s">
        <v>97</v>
      </c>
      <c r="S20" s="3" t="s">
        <v>98</v>
      </c>
    </row>
    <row r="21" spans="1:19" ht="14.25" customHeight="1" x14ac:dyDescent="0.45">
      <c r="A21" s="18">
        <f t="shared" si="0"/>
        <v>19</v>
      </c>
      <c r="B21" s="18" t="s">
        <v>90</v>
      </c>
      <c r="C21" s="3" t="s">
        <v>91</v>
      </c>
      <c r="D21" s="3" t="s">
        <v>19</v>
      </c>
      <c r="E21" s="3" t="s">
        <v>111</v>
      </c>
      <c r="F21" s="19" t="s">
        <v>75</v>
      </c>
      <c r="G21" s="18" t="s">
        <v>82</v>
      </c>
      <c r="H21" s="4" t="s">
        <v>107</v>
      </c>
      <c r="I21" s="29">
        <v>20</v>
      </c>
      <c r="J21" s="5">
        <v>1204000</v>
      </c>
      <c r="K21" s="5">
        <v>60200</v>
      </c>
      <c r="L21" s="5">
        <v>1023400</v>
      </c>
      <c r="M21" s="5">
        <v>180600</v>
      </c>
      <c r="N21" s="5">
        <v>1</v>
      </c>
      <c r="O21" s="3" t="s">
        <v>94</v>
      </c>
      <c r="P21" s="3" t="s">
        <v>95</v>
      </c>
      <c r="Q21" s="3" t="s">
        <v>96</v>
      </c>
      <c r="R21" s="19" t="s">
        <v>97</v>
      </c>
      <c r="S21" s="3" t="s">
        <v>98</v>
      </c>
    </row>
    <row r="22" spans="1:19" ht="14.25" customHeight="1" x14ac:dyDescent="0.45">
      <c r="A22" s="18">
        <f t="shared" si="0"/>
        <v>20</v>
      </c>
      <c r="B22" s="18" t="s">
        <v>90</v>
      </c>
      <c r="C22" s="3" t="s">
        <v>91</v>
      </c>
      <c r="D22" s="3" t="s">
        <v>20</v>
      </c>
      <c r="E22" s="3" t="s">
        <v>111</v>
      </c>
      <c r="F22" s="19" t="s">
        <v>75</v>
      </c>
      <c r="G22" s="18" t="s">
        <v>82</v>
      </c>
      <c r="H22" s="4" t="s">
        <v>107</v>
      </c>
      <c r="I22" s="29">
        <v>20</v>
      </c>
      <c r="J22" s="5">
        <v>4619000</v>
      </c>
      <c r="K22" s="5">
        <v>230950</v>
      </c>
      <c r="L22" s="5">
        <v>3926150</v>
      </c>
      <c r="M22" s="5">
        <v>692850</v>
      </c>
      <c r="N22" s="5">
        <v>1</v>
      </c>
      <c r="O22" s="3" t="s">
        <v>94</v>
      </c>
      <c r="P22" s="3" t="s">
        <v>95</v>
      </c>
      <c r="Q22" s="3" t="s">
        <v>96</v>
      </c>
      <c r="R22" s="19" t="s">
        <v>97</v>
      </c>
      <c r="S22" s="3" t="s">
        <v>98</v>
      </c>
    </row>
    <row r="23" spans="1:19" ht="14.25" customHeight="1" x14ac:dyDescent="0.45">
      <c r="A23" s="18">
        <f t="shared" si="0"/>
        <v>21</v>
      </c>
      <c r="B23" s="18" t="s">
        <v>90</v>
      </c>
      <c r="C23" s="3" t="s">
        <v>91</v>
      </c>
      <c r="D23" s="3" t="s">
        <v>21</v>
      </c>
      <c r="E23" s="3" t="s">
        <v>112</v>
      </c>
      <c r="F23" s="19" t="s">
        <v>75</v>
      </c>
      <c r="G23" s="18" t="s">
        <v>82</v>
      </c>
      <c r="H23" s="4" t="s">
        <v>113</v>
      </c>
      <c r="I23" s="29">
        <v>20</v>
      </c>
      <c r="J23" s="5">
        <v>2718000</v>
      </c>
      <c r="K23" s="5">
        <v>0</v>
      </c>
      <c r="L23" s="5">
        <v>2717999</v>
      </c>
      <c r="M23" s="5">
        <v>1</v>
      </c>
      <c r="N23" s="5">
        <v>1</v>
      </c>
      <c r="O23" s="3" t="s">
        <v>94</v>
      </c>
      <c r="P23" s="3" t="s">
        <v>95</v>
      </c>
      <c r="Q23" s="3" t="s">
        <v>96</v>
      </c>
      <c r="R23" s="19" t="s">
        <v>97</v>
      </c>
      <c r="S23" s="3" t="s">
        <v>98</v>
      </c>
    </row>
    <row r="24" spans="1:19" ht="14.25" customHeight="1" x14ac:dyDescent="0.45">
      <c r="A24" s="18">
        <f t="shared" si="0"/>
        <v>22</v>
      </c>
      <c r="B24" s="18" t="s">
        <v>90</v>
      </c>
      <c r="C24" s="3" t="s">
        <v>91</v>
      </c>
      <c r="D24" s="3" t="s">
        <v>22</v>
      </c>
      <c r="E24" s="3" t="s">
        <v>112</v>
      </c>
      <c r="F24" s="19" t="s">
        <v>75</v>
      </c>
      <c r="G24" s="18" t="s">
        <v>82</v>
      </c>
      <c r="H24" s="4" t="s">
        <v>114</v>
      </c>
      <c r="I24" s="29">
        <v>20</v>
      </c>
      <c r="J24" s="5">
        <v>2648000</v>
      </c>
      <c r="K24" s="5">
        <v>0</v>
      </c>
      <c r="L24" s="5">
        <v>2647999</v>
      </c>
      <c r="M24" s="5">
        <v>1</v>
      </c>
      <c r="N24" s="5">
        <v>1</v>
      </c>
      <c r="O24" s="3" t="s">
        <v>94</v>
      </c>
      <c r="P24" s="3" t="s">
        <v>95</v>
      </c>
      <c r="Q24" s="3" t="s">
        <v>96</v>
      </c>
      <c r="R24" s="19" t="s">
        <v>97</v>
      </c>
      <c r="S24" s="3" t="s">
        <v>98</v>
      </c>
    </row>
    <row r="25" spans="1:19" ht="14.25" customHeight="1" x14ac:dyDescent="0.45">
      <c r="A25" s="18">
        <f t="shared" si="0"/>
        <v>23</v>
      </c>
      <c r="B25" s="18" t="s">
        <v>90</v>
      </c>
      <c r="C25" s="3" t="s">
        <v>91</v>
      </c>
      <c r="D25" s="3" t="s">
        <v>23</v>
      </c>
      <c r="E25" s="3" t="s">
        <v>112</v>
      </c>
      <c r="F25" s="19" t="s">
        <v>75</v>
      </c>
      <c r="G25" s="18" t="s">
        <v>82</v>
      </c>
      <c r="H25" s="4" t="s">
        <v>104</v>
      </c>
      <c r="I25" s="29">
        <v>20</v>
      </c>
      <c r="J25" s="5">
        <v>3107000</v>
      </c>
      <c r="K25" s="5">
        <v>155350</v>
      </c>
      <c r="L25" s="5">
        <v>2796300</v>
      </c>
      <c r="M25" s="5">
        <v>310700</v>
      </c>
      <c r="N25" s="5">
        <v>1</v>
      </c>
      <c r="O25" s="3" t="s">
        <v>94</v>
      </c>
      <c r="P25" s="3" t="s">
        <v>95</v>
      </c>
      <c r="Q25" s="3" t="s">
        <v>96</v>
      </c>
      <c r="R25" s="19" t="s">
        <v>97</v>
      </c>
      <c r="S25" s="3" t="s">
        <v>98</v>
      </c>
    </row>
    <row r="26" spans="1:19" ht="14.25" customHeight="1" x14ac:dyDescent="0.45">
      <c r="A26" s="18">
        <f t="shared" si="0"/>
        <v>24</v>
      </c>
      <c r="B26" s="18" t="s">
        <v>90</v>
      </c>
      <c r="C26" s="3" t="s">
        <v>91</v>
      </c>
      <c r="D26" s="3" t="s">
        <v>24</v>
      </c>
      <c r="E26" s="3" t="s">
        <v>115</v>
      </c>
      <c r="F26" s="19" t="s">
        <v>74</v>
      </c>
      <c r="G26" s="18" t="s">
        <v>82</v>
      </c>
      <c r="H26" s="4" t="s">
        <v>116</v>
      </c>
      <c r="I26" s="29">
        <v>20</v>
      </c>
      <c r="J26" s="5">
        <v>11562000</v>
      </c>
      <c r="K26" s="5">
        <v>578100</v>
      </c>
      <c r="L26" s="5">
        <v>10983900</v>
      </c>
      <c r="M26" s="5">
        <v>578100</v>
      </c>
      <c r="N26" s="5">
        <v>1</v>
      </c>
      <c r="O26" s="3" t="s">
        <v>94</v>
      </c>
      <c r="P26" s="3" t="s">
        <v>95</v>
      </c>
      <c r="Q26" s="3" t="s">
        <v>96</v>
      </c>
      <c r="R26" s="19" t="s">
        <v>97</v>
      </c>
      <c r="S26" s="3" t="s">
        <v>98</v>
      </c>
    </row>
    <row r="27" spans="1:19" ht="14.25" customHeight="1" x14ac:dyDescent="0.45">
      <c r="A27" s="18">
        <f t="shared" si="0"/>
        <v>25</v>
      </c>
      <c r="B27" s="18" t="s">
        <v>90</v>
      </c>
      <c r="C27" s="3" t="s">
        <v>91</v>
      </c>
      <c r="D27" s="3" t="s">
        <v>25</v>
      </c>
      <c r="E27" s="3" t="s">
        <v>117</v>
      </c>
      <c r="F27" s="19" t="s">
        <v>74</v>
      </c>
      <c r="G27" s="18" t="s">
        <v>82</v>
      </c>
      <c r="H27" s="4" t="s">
        <v>118</v>
      </c>
      <c r="I27" s="29">
        <v>20</v>
      </c>
      <c r="J27" s="5">
        <v>23522000</v>
      </c>
      <c r="K27" s="5">
        <v>0</v>
      </c>
      <c r="L27" s="5">
        <v>23521999</v>
      </c>
      <c r="M27" s="5">
        <v>1</v>
      </c>
      <c r="N27" s="5">
        <v>1</v>
      </c>
      <c r="O27" s="3" t="s">
        <v>94</v>
      </c>
      <c r="P27" s="3" t="s">
        <v>95</v>
      </c>
      <c r="Q27" s="3" t="s">
        <v>96</v>
      </c>
      <c r="R27" s="19" t="s">
        <v>97</v>
      </c>
      <c r="S27" s="3" t="s">
        <v>98</v>
      </c>
    </row>
    <row r="28" spans="1:19" ht="14.25" customHeight="1" x14ac:dyDescent="0.45">
      <c r="A28" s="18">
        <f t="shared" si="0"/>
        <v>26</v>
      </c>
      <c r="B28" s="18" t="s">
        <v>90</v>
      </c>
      <c r="C28" s="3" t="s">
        <v>91</v>
      </c>
      <c r="D28" s="3" t="s">
        <v>26</v>
      </c>
      <c r="E28" s="3" t="s">
        <v>119</v>
      </c>
      <c r="F28" s="19" t="s">
        <v>74</v>
      </c>
      <c r="G28" s="18" t="s">
        <v>82</v>
      </c>
      <c r="H28" s="4" t="s">
        <v>113</v>
      </c>
      <c r="I28" s="29">
        <v>20</v>
      </c>
      <c r="J28" s="5">
        <v>7230000</v>
      </c>
      <c r="K28" s="5">
        <v>0</v>
      </c>
      <c r="L28" s="5">
        <v>7229999</v>
      </c>
      <c r="M28" s="5">
        <v>1</v>
      </c>
      <c r="N28" s="5">
        <v>1</v>
      </c>
      <c r="O28" s="3" t="s">
        <v>94</v>
      </c>
      <c r="P28" s="3" t="s">
        <v>95</v>
      </c>
      <c r="Q28" s="3" t="s">
        <v>96</v>
      </c>
      <c r="R28" s="19" t="s">
        <v>97</v>
      </c>
      <c r="S28" s="3" t="s">
        <v>98</v>
      </c>
    </row>
    <row r="29" spans="1:19" ht="14.25" customHeight="1" x14ac:dyDescent="0.45">
      <c r="A29" s="18">
        <f t="shared" si="0"/>
        <v>27</v>
      </c>
      <c r="B29" s="18" t="s">
        <v>90</v>
      </c>
      <c r="C29" s="3" t="s">
        <v>91</v>
      </c>
      <c r="D29" s="3" t="s">
        <v>27</v>
      </c>
      <c r="E29" s="3" t="s">
        <v>119</v>
      </c>
      <c r="F29" s="19" t="s">
        <v>74</v>
      </c>
      <c r="G29" s="18" t="s">
        <v>82</v>
      </c>
      <c r="H29" s="4" t="s">
        <v>116</v>
      </c>
      <c r="I29" s="29">
        <v>20</v>
      </c>
      <c r="J29" s="5">
        <v>2835000</v>
      </c>
      <c r="K29" s="5">
        <v>141750</v>
      </c>
      <c r="L29" s="5">
        <v>2693250</v>
      </c>
      <c r="M29" s="5">
        <v>141750</v>
      </c>
      <c r="N29" s="5">
        <v>1</v>
      </c>
      <c r="O29" s="3" t="s">
        <v>94</v>
      </c>
      <c r="P29" s="3" t="s">
        <v>95</v>
      </c>
      <c r="Q29" s="3" t="s">
        <v>96</v>
      </c>
      <c r="R29" s="19" t="s">
        <v>97</v>
      </c>
      <c r="S29" s="3" t="s">
        <v>98</v>
      </c>
    </row>
    <row r="30" spans="1:19" ht="14.25" customHeight="1" x14ac:dyDescent="0.45">
      <c r="A30" s="18">
        <f t="shared" si="0"/>
        <v>28</v>
      </c>
      <c r="B30" s="18" t="s">
        <v>90</v>
      </c>
      <c r="C30" s="3" t="s">
        <v>91</v>
      </c>
      <c r="D30" s="3" t="s">
        <v>28</v>
      </c>
      <c r="E30" s="3" t="s">
        <v>119</v>
      </c>
      <c r="F30" s="19" t="s">
        <v>74</v>
      </c>
      <c r="G30" s="18" t="s">
        <v>82</v>
      </c>
      <c r="H30" s="4" t="s">
        <v>116</v>
      </c>
      <c r="I30" s="29">
        <v>20</v>
      </c>
      <c r="J30" s="5">
        <v>2835000</v>
      </c>
      <c r="K30" s="5">
        <v>141750</v>
      </c>
      <c r="L30" s="5">
        <v>2693250</v>
      </c>
      <c r="M30" s="5">
        <v>141750</v>
      </c>
      <c r="N30" s="5">
        <v>1</v>
      </c>
      <c r="O30" s="3" t="s">
        <v>94</v>
      </c>
      <c r="P30" s="3" t="s">
        <v>95</v>
      </c>
      <c r="Q30" s="3" t="s">
        <v>96</v>
      </c>
      <c r="R30" s="19" t="s">
        <v>97</v>
      </c>
      <c r="S30" s="3" t="s">
        <v>98</v>
      </c>
    </row>
    <row r="31" spans="1:19" ht="14.25" customHeight="1" x14ac:dyDescent="0.45">
      <c r="A31" s="18">
        <f t="shared" si="0"/>
        <v>29</v>
      </c>
      <c r="B31" s="18" t="s">
        <v>90</v>
      </c>
      <c r="C31" s="3" t="s">
        <v>91</v>
      </c>
      <c r="D31" s="3" t="s">
        <v>29</v>
      </c>
      <c r="E31" s="3" t="s">
        <v>120</v>
      </c>
      <c r="F31" s="19" t="s">
        <v>74</v>
      </c>
      <c r="G31" s="18" t="s">
        <v>82</v>
      </c>
      <c r="H31" s="4" t="s">
        <v>121</v>
      </c>
      <c r="I31" s="29">
        <v>20</v>
      </c>
      <c r="J31" s="5">
        <v>471000</v>
      </c>
      <c r="K31" s="5">
        <v>0</v>
      </c>
      <c r="L31" s="5">
        <v>470999</v>
      </c>
      <c r="M31" s="5">
        <v>1</v>
      </c>
      <c r="N31" s="5">
        <v>1</v>
      </c>
      <c r="O31" s="3" t="s">
        <v>94</v>
      </c>
      <c r="P31" s="3" t="s">
        <v>95</v>
      </c>
      <c r="Q31" s="3" t="s">
        <v>96</v>
      </c>
      <c r="R31" s="19" t="s">
        <v>97</v>
      </c>
      <c r="S31" s="3" t="s">
        <v>98</v>
      </c>
    </row>
    <row r="32" spans="1:19" ht="14.25" customHeight="1" x14ac:dyDescent="0.45">
      <c r="A32" s="18">
        <f t="shared" si="0"/>
        <v>30</v>
      </c>
      <c r="B32" s="18" t="s">
        <v>90</v>
      </c>
      <c r="C32" s="3" t="s">
        <v>91</v>
      </c>
      <c r="D32" s="3" t="s">
        <v>30</v>
      </c>
      <c r="E32" s="3" t="s">
        <v>122</v>
      </c>
      <c r="F32" s="19" t="s">
        <v>75</v>
      </c>
      <c r="G32" s="18" t="s">
        <v>82</v>
      </c>
      <c r="H32" s="4" t="s">
        <v>123</v>
      </c>
      <c r="I32" s="29">
        <v>20</v>
      </c>
      <c r="J32" s="5">
        <v>6139578</v>
      </c>
      <c r="K32" s="5">
        <v>0</v>
      </c>
      <c r="L32" s="5">
        <v>6139577</v>
      </c>
      <c r="M32" s="5">
        <v>1</v>
      </c>
      <c r="N32" s="5">
        <v>1</v>
      </c>
      <c r="O32" s="3" t="s">
        <v>94</v>
      </c>
      <c r="P32" s="3" t="s">
        <v>101</v>
      </c>
      <c r="Q32" s="3" t="s">
        <v>96</v>
      </c>
      <c r="R32" s="19" t="s">
        <v>97</v>
      </c>
      <c r="S32" s="3" t="s">
        <v>98</v>
      </c>
    </row>
    <row r="33" spans="1:19" ht="14.25" customHeight="1" x14ac:dyDescent="0.45">
      <c r="A33" s="18">
        <f t="shared" si="0"/>
        <v>31</v>
      </c>
      <c r="B33" s="18" t="s">
        <v>90</v>
      </c>
      <c r="C33" s="3" t="s">
        <v>91</v>
      </c>
      <c r="D33" s="3" t="s">
        <v>31</v>
      </c>
      <c r="E33" s="3" t="s">
        <v>124</v>
      </c>
      <c r="F33" s="19" t="s">
        <v>75</v>
      </c>
      <c r="G33" s="18" t="s">
        <v>82</v>
      </c>
      <c r="H33" s="4" t="s">
        <v>125</v>
      </c>
      <c r="I33" s="29">
        <v>20</v>
      </c>
      <c r="J33" s="5">
        <v>3190379</v>
      </c>
      <c r="K33" s="5">
        <v>0</v>
      </c>
      <c r="L33" s="5">
        <v>3190378</v>
      </c>
      <c r="M33" s="5">
        <v>1</v>
      </c>
      <c r="N33" s="5">
        <v>1</v>
      </c>
      <c r="O33" s="3" t="s">
        <v>94</v>
      </c>
      <c r="P33" s="3" t="s">
        <v>101</v>
      </c>
      <c r="Q33" s="3" t="s">
        <v>96</v>
      </c>
      <c r="R33" s="19" t="s">
        <v>97</v>
      </c>
      <c r="S33" s="3" t="s">
        <v>98</v>
      </c>
    </row>
    <row r="34" spans="1:19" ht="14.25" customHeight="1" x14ac:dyDescent="0.45">
      <c r="A34" s="18">
        <f t="shared" si="0"/>
        <v>32</v>
      </c>
      <c r="B34" s="18" t="s">
        <v>90</v>
      </c>
      <c r="C34" s="3" t="s">
        <v>91</v>
      </c>
      <c r="D34" s="3" t="s">
        <v>32</v>
      </c>
      <c r="E34" s="3" t="s">
        <v>124</v>
      </c>
      <c r="F34" s="19" t="s">
        <v>75</v>
      </c>
      <c r="G34" s="18" t="s">
        <v>82</v>
      </c>
      <c r="H34" s="4" t="s">
        <v>126</v>
      </c>
      <c r="I34" s="29">
        <v>20</v>
      </c>
      <c r="J34" s="5">
        <v>2575000</v>
      </c>
      <c r="K34" s="5">
        <v>0</v>
      </c>
      <c r="L34" s="5">
        <v>2574999</v>
      </c>
      <c r="M34" s="5">
        <v>1</v>
      </c>
      <c r="N34" s="5">
        <v>1</v>
      </c>
      <c r="O34" s="3" t="s">
        <v>94</v>
      </c>
      <c r="P34" s="3" t="s">
        <v>101</v>
      </c>
      <c r="Q34" s="3" t="s">
        <v>96</v>
      </c>
      <c r="R34" s="19" t="s">
        <v>97</v>
      </c>
      <c r="S34" s="3" t="s">
        <v>98</v>
      </c>
    </row>
    <row r="35" spans="1:19" ht="14.25" customHeight="1" x14ac:dyDescent="0.45">
      <c r="A35" s="18">
        <f t="shared" si="0"/>
        <v>33</v>
      </c>
      <c r="B35" s="18" t="s">
        <v>90</v>
      </c>
      <c r="C35" s="3" t="s">
        <v>91</v>
      </c>
      <c r="D35" s="3" t="s">
        <v>33</v>
      </c>
      <c r="E35" s="3" t="s">
        <v>124</v>
      </c>
      <c r="F35" s="19" t="s">
        <v>75</v>
      </c>
      <c r="G35" s="18" t="s">
        <v>82</v>
      </c>
      <c r="H35" s="4" t="s">
        <v>127</v>
      </c>
      <c r="I35" s="29">
        <v>20</v>
      </c>
      <c r="J35" s="5">
        <v>2572000</v>
      </c>
      <c r="K35" s="5">
        <v>0</v>
      </c>
      <c r="L35" s="5">
        <v>2571999</v>
      </c>
      <c r="M35" s="5">
        <v>1</v>
      </c>
      <c r="N35" s="5">
        <v>1</v>
      </c>
      <c r="O35" s="3" t="s">
        <v>94</v>
      </c>
      <c r="P35" s="3" t="s">
        <v>101</v>
      </c>
      <c r="Q35" s="3" t="s">
        <v>96</v>
      </c>
      <c r="R35" s="19" t="s">
        <v>97</v>
      </c>
      <c r="S35" s="3" t="s">
        <v>98</v>
      </c>
    </row>
    <row r="36" spans="1:19" ht="14.25" customHeight="1" x14ac:dyDescent="0.45">
      <c r="A36" s="18">
        <f t="shared" si="0"/>
        <v>34</v>
      </c>
      <c r="B36" s="18" t="s">
        <v>90</v>
      </c>
      <c r="C36" s="3" t="s">
        <v>91</v>
      </c>
      <c r="D36" s="3" t="s">
        <v>34</v>
      </c>
      <c r="E36" s="3" t="s">
        <v>128</v>
      </c>
      <c r="F36" s="19" t="s">
        <v>75</v>
      </c>
      <c r="G36" s="18" t="s">
        <v>82</v>
      </c>
      <c r="H36" s="4" t="s">
        <v>104</v>
      </c>
      <c r="I36" s="29">
        <v>20</v>
      </c>
      <c r="J36" s="5">
        <v>1943000</v>
      </c>
      <c r="K36" s="5">
        <v>97150</v>
      </c>
      <c r="L36" s="5">
        <v>1748700</v>
      </c>
      <c r="M36" s="5">
        <v>194300</v>
      </c>
      <c r="N36" s="5">
        <v>1</v>
      </c>
      <c r="O36" s="3" t="s">
        <v>94</v>
      </c>
      <c r="P36" s="3" t="s">
        <v>101</v>
      </c>
      <c r="Q36" s="3" t="s">
        <v>96</v>
      </c>
      <c r="R36" s="19" t="s">
        <v>97</v>
      </c>
      <c r="S36" s="3" t="s">
        <v>98</v>
      </c>
    </row>
    <row r="37" spans="1:19" ht="14.25" customHeight="1" x14ac:dyDescent="0.45">
      <c r="A37" s="18">
        <f t="shared" si="0"/>
        <v>35</v>
      </c>
      <c r="B37" s="18" t="s">
        <v>90</v>
      </c>
      <c r="C37" s="3" t="s">
        <v>91</v>
      </c>
      <c r="D37" s="3" t="s">
        <v>35</v>
      </c>
      <c r="E37" s="3" t="s">
        <v>129</v>
      </c>
      <c r="F37" s="19" t="s">
        <v>75</v>
      </c>
      <c r="G37" s="18" t="s">
        <v>82</v>
      </c>
      <c r="H37" s="4" t="s">
        <v>130</v>
      </c>
      <c r="I37" s="29">
        <v>20</v>
      </c>
      <c r="J37" s="5">
        <v>1111000</v>
      </c>
      <c r="K37" s="5">
        <v>0</v>
      </c>
      <c r="L37" s="5">
        <v>1110999</v>
      </c>
      <c r="M37" s="5">
        <v>1</v>
      </c>
      <c r="N37" s="5">
        <v>1</v>
      </c>
      <c r="O37" s="3" t="s">
        <v>94</v>
      </c>
      <c r="P37" s="3" t="s">
        <v>101</v>
      </c>
      <c r="Q37" s="3" t="s">
        <v>96</v>
      </c>
      <c r="R37" s="19" t="s">
        <v>97</v>
      </c>
      <c r="S37" s="3" t="s">
        <v>98</v>
      </c>
    </row>
    <row r="38" spans="1:19" ht="14.25" customHeight="1" x14ac:dyDescent="0.45">
      <c r="A38" s="18">
        <f t="shared" si="0"/>
        <v>36</v>
      </c>
      <c r="B38" s="18" t="s">
        <v>90</v>
      </c>
      <c r="C38" s="3" t="s">
        <v>91</v>
      </c>
      <c r="D38" s="3" t="s">
        <v>36</v>
      </c>
      <c r="E38" s="3" t="s">
        <v>131</v>
      </c>
      <c r="F38" s="19" t="s">
        <v>75</v>
      </c>
      <c r="G38" s="18" t="s">
        <v>82</v>
      </c>
      <c r="H38" s="4" t="s">
        <v>130</v>
      </c>
      <c r="I38" s="29">
        <v>20</v>
      </c>
      <c r="J38" s="5">
        <v>1111000</v>
      </c>
      <c r="K38" s="5">
        <v>0</v>
      </c>
      <c r="L38" s="5">
        <v>1110999</v>
      </c>
      <c r="M38" s="5">
        <v>1</v>
      </c>
      <c r="N38" s="5">
        <v>1</v>
      </c>
      <c r="O38" s="3" t="s">
        <v>94</v>
      </c>
      <c r="P38" s="3" t="s">
        <v>101</v>
      </c>
      <c r="Q38" s="3" t="s">
        <v>96</v>
      </c>
      <c r="R38" s="19" t="s">
        <v>97</v>
      </c>
      <c r="S38" s="3" t="s">
        <v>98</v>
      </c>
    </row>
    <row r="39" spans="1:19" ht="14.25" customHeight="1" x14ac:dyDescent="0.45">
      <c r="A39" s="18">
        <f t="shared" si="0"/>
        <v>37</v>
      </c>
      <c r="B39" s="18" t="s">
        <v>90</v>
      </c>
      <c r="C39" s="3" t="s">
        <v>91</v>
      </c>
      <c r="D39" s="3" t="s">
        <v>37</v>
      </c>
      <c r="E39" s="3" t="s">
        <v>132</v>
      </c>
      <c r="F39" s="19" t="s">
        <v>75</v>
      </c>
      <c r="G39" s="18" t="s">
        <v>82</v>
      </c>
      <c r="H39" s="4" t="s">
        <v>130</v>
      </c>
      <c r="I39" s="29">
        <v>20</v>
      </c>
      <c r="J39" s="5">
        <v>1111000</v>
      </c>
      <c r="K39" s="5">
        <v>0</v>
      </c>
      <c r="L39" s="5">
        <v>1110999</v>
      </c>
      <c r="M39" s="5">
        <v>1</v>
      </c>
      <c r="N39" s="5">
        <v>1</v>
      </c>
      <c r="O39" s="3" t="s">
        <v>94</v>
      </c>
      <c r="P39" s="3" t="s">
        <v>101</v>
      </c>
      <c r="Q39" s="3" t="s">
        <v>96</v>
      </c>
      <c r="R39" s="19" t="s">
        <v>97</v>
      </c>
      <c r="S39" s="3" t="s">
        <v>98</v>
      </c>
    </row>
    <row r="40" spans="1:19" ht="14.25" customHeight="1" x14ac:dyDescent="0.45">
      <c r="A40" s="18">
        <f t="shared" si="0"/>
        <v>38</v>
      </c>
      <c r="B40" s="18" t="s">
        <v>90</v>
      </c>
      <c r="C40" s="3" t="s">
        <v>91</v>
      </c>
      <c r="D40" s="3" t="s">
        <v>38</v>
      </c>
      <c r="E40" s="3" t="s">
        <v>133</v>
      </c>
      <c r="F40" s="19" t="s">
        <v>75</v>
      </c>
      <c r="G40" s="18" t="s">
        <v>82</v>
      </c>
      <c r="H40" s="4" t="s">
        <v>130</v>
      </c>
      <c r="I40" s="29">
        <v>20</v>
      </c>
      <c r="J40" s="5">
        <v>1111000</v>
      </c>
      <c r="K40" s="5">
        <v>0</v>
      </c>
      <c r="L40" s="5">
        <v>1110999</v>
      </c>
      <c r="M40" s="5">
        <v>1</v>
      </c>
      <c r="N40" s="5">
        <v>1</v>
      </c>
      <c r="O40" s="3" t="s">
        <v>94</v>
      </c>
      <c r="P40" s="3" t="s">
        <v>101</v>
      </c>
      <c r="Q40" s="3" t="s">
        <v>96</v>
      </c>
      <c r="R40" s="19" t="s">
        <v>97</v>
      </c>
      <c r="S40" s="3" t="s">
        <v>98</v>
      </c>
    </row>
    <row r="41" spans="1:19" ht="14.25" customHeight="1" x14ac:dyDescent="0.45">
      <c r="A41" s="18">
        <f t="shared" si="0"/>
        <v>39</v>
      </c>
      <c r="B41" s="18" t="s">
        <v>90</v>
      </c>
      <c r="C41" s="3" t="s">
        <v>91</v>
      </c>
      <c r="D41" s="3" t="s">
        <v>39</v>
      </c>
      <c r="E41" s="3" t="s">
        <v>134</v>
      </c>
      <c r="F41" s="19" t="s">
        <v>75</v>
      </c>
      <c r="G41" s="18" t="s">
        <v>82</v>
      </c>
      <c r="H41" s="4" t="s">
        <v>130</v>
      </c>
      <c r="I41" s="29">
        <v>20</v>
      </c>
      <c r="J41" s="5">
        <v>1111000</v>
      </c>
      <c r="K41" s="5">
        <v>0</v>
      </c>
      <c r="L41" s="5">
        <v>1110999</v>
      </c>
      <c r="M41" s="5">
        <v>1</v>
      </c>
      <c r="N41" s="5">
        <v>1</v>
      </c>
      <c r="O41" s="3" t="s">
        <v>94</v>
      </c>
      <c r="P41" s="3" t="s">
        <v>101</v>
      </c>
      <c r="Q41" s="3" t="s">
        <v>96</v>
      </c>
      <c r="R41" s="19" t="s">
        <v>97</v>
      </c>
      <c r="S41" s="3" t="s">
        <v>98</v>
      </c>
    </row>
    <row r="42" spans="1:19" ht="14.25" customHeight="1" x14ac:dyDescent="0.45">
      <c r="A42" s="18">
        <f t="shared" si="0"/>
        <v>40</v>
      </c>
      <c r="B42" s="18" t="s">
        <v>90</v>
      </c>
      <c r="C42" s="3" t="s">
        <v>91</v>
      </c>
      <c r="D42" s="3" t="s">
        <v>40</v>
      </c>
      <c r="E42" s="3" t="s">
        <v>135</v>
      </c>
      <c r="F42" s="19" t="s">
        <v>75</v>
      </c>
      <c r="G42" s="18" t="s">
        <v>82</v>
      </c>
      <c r="H42" s="4" t="s">
        <v>130</v>
      </c>
      <c r="I42" s="29">
        <v>20</v>
      </c>
      <c r="J42" s="5">
        <v>1111000</v>
      </c>
      <c r="K42" s="5">
        <v>0</v>
      </c>
      <c r="L42" s="5">
        <v>1110999</v>
      </c>
      <c r="M42" s="5">
        <v>1</v>
      </c>
      <c r="N42" s="5">
        <v>1</v>
      </c>
      <c r="O42" s="3" t="s">
        <v>94</v>
      </c>
      <c r="P42" s="3" t="s">
        <v>101</v>
      </c>
      <c r="Q42" s="3" t="s">
        <v>96</v>
      </c>
      <c r="R42" s="19" t="s">
        <v>97</v>
      </c>
      <c r="S42" s="3" t="s">
        <v>98</v>
      </c>
    </row>
    <row r="43" spans="1:19" ht="14.25" customHeight="1" x14ac:dyDescent="0.45">
      <c r="A43" s="18">
        <f t="shared" si="0"/>
        <v>41</v>
      </c>
      <c r="B43" s="18" t="s">
        <v>90</v>
      </c>
      <c r="C43" s="3" t="s">
        <v>91</v>
      </c>
      <c r="D43" s="3" t="s">
        <v>41</v>
      </c>
      <c r="E43" s="3" t="s">
        <v>136</v>
      </c>
      <c r="F43" s="19" t="s">
        <v>75</v>
      </c>
      <c r="G43" s="18" t="s">
        <v>82</v>
      </c>
      <c r="H43" s="4" t="s">
        <v>137</v>
      </c>
      <c r="I43" s="29">
        <v>20</v>
      </c>
      <c r="J43" s="5">
        <v>597000</v>
      </c>
      <c r="K43" s="5">
        <v>0</v>
      </c>
      <c r="L43" s="5">
        <v>596999</v>
      </c>
      <c r="M43" s="5">
        <v>1</v>
      </c>
      <c r="N43" s="5">
        <v>1</v>
      </c>
      <c r="O43" s="3" t="s">
        <v>94</v>
      </c>
      <c r="P43" s="3" t="s">
        <v>101</v>
      </c>
      <c r="Q43" s="3" t="s">
        <v>96</v>
      </c>
      <c r="R43" s="19" t="s">
        <v>97</v>
      </c>
      <c r="S43" s="3" t="s">
        <v>98</v>
      </c>
    </row>
    <row r="44" spans="1:19" ht="14.25" customHeight="1" x14ac:dyDescent="0.45">
      <c r="A44" s="18">
        <f t="shared" si="0"/>
        <v>42</v>
      </c>
      <c r="B44" s="18" t="s">
        <v>90</v>
      </c>
      <c r="C44" s="3" t="s">
        <v>91</v>
      </c>
      <c r="D44" s="3" t="s">
        <v>42</v>
      </c>
      <c r="E44" s="3" t="s">
        <v>138</v>
      </c>
      <c r="F44" s="19" t="s">
        <v>75</v>
      </c>
      <c r="G44" s="18" t="s">
        <v>82</v>
      </c>
      <c r="H44" s="4" t="s">
        <v>137</v>
      </c>
      <c r="I44" s="29">
        <v>20</v>
      </c>
      <c r="J44" s="5">
        <v>424000</v>
      </c>
      <c r="K44" s="5">
        <v>0</v>
      </c>
      <c r="L44" s="5">
        <v>423999</v>
      </c>
      <c r="M44" s="5">
        <v>1</v>
      </c>
      <c r="N44" s="5">
        <v>1</v>
      </c>
      <c r="O44" s="3" t="s">
        <v>94</v>
      </c>
      <c r="P44" s="3" t="s">
        <v>101</v>
      </c>
      <c r="Q44" s="3" t="s">
        <v>96</v>
      </c>
      <c r="R44" s="19" t="s">
        <v>97</v>
      </c>
      <c r="S44" s="3" t="s">
        <v>98</v>
      </c>
    </row>
    <row r="45" spans="1:19" ht="14.25" customHeight="1" x14ac:dyDescent="0.45">
      <c r="A45" s="18">
        <f t="shared" si="0"/>
        <v>43</v>
      </c>
      <c r="B45" s="18" t="s">
        <v>90</v>
      </c>
      <c r="C45" s="3" t="s">
        <v>91</v>
      </c>
      <c r="D45" s="3" t="s">
        <v>43</v>
      </c>
      <c r="E45" s="3" t="s">
        <v>139</v>
      </c>
      <c r="F45" s="19" t="s">
        <v>75</v>
      </c>
      <c r="G45" s="18" t="s">
        <v>82</v>
      </c>
      <c r="H45" s="4" t="s">
        <v>137</v>
      </c>
      <c r="I45" s="29">
        <v>20</v>
      </c>
      <c r="J45" s="5">
        <v>424000</v>
      </c>
      <c r="K45" s="5">
        <v>0</v>
      </c>
      <c r="L45" s="5">
        <v>423999</v>
      </c>
      <c r="M45" s="5">
        <v>1</v>
      </c>
      <c r="N45" s="5">
        <v>1</v>
      </c>
      <c r="O45" s="3" t="s">
        <v>94</v>
      </c>
      <c r="P45" s="3" t="s">
        <v>101</v>
      </c>
      <c r="Q45" s="3" t="s">
        <v>96</v>
      </c>
      <c r="R45" s="19" t="s">
        <v>97</v>
      </c>
      <c r="S45" s="3" t="s">
        <v>98</v>
      </c>
    </row>
    <row r="46" spans="1:19" ht="14.25" customHeight="1" x14ac:dyDescent="0.45">
      <c r="A46" s="18">
        <f t="shared" si="0"/>
        <v>44</v>
      </c>
      <c r="B46" s="18" t="s">
        <v>90</v>
      </c>
      <c r="C46" s="3" t="s">
        <v>91</v>
      </c>
      <c r="D46" s="3" t="s">
        <v>44</v>
      </c>
      <c r="E46" s="3" t="s">
        <v>140</v>
      </c>
      <c r="F46" s="19" t="s">
        <v>75</v>
      </c>
      <c r="G46" s="18" t="s">
        <v>82</v>
      </c>
      <c r="H46" s="4" t="s">
        <v>141</v>
      </c>
      <c r="I46" s="29">
        <v>20</v>
      </c>
      <c r="J46" s="5">
        <v>5129000</v>
      </c>
      <c r="K46" s="5">
        <v>256450</v>
      </c>
      <c r="L46" s="5">
        <v>3333850</v>
      </c>
      <c r="M46" s="5">
        <v>1795150</v>
      </c>
      <c r="N46" s="5">
        <v>1</v>
      </c>
      <c r="O46" s="3" t="s">
        <v>94</v>
      </c>
      <c r="P46" s="3" t="s">
        <v>101</v>
      </c>
      <c r="Q46" s="3" t="s">
        <v>96</v>
      </c>
      <c r="R46" s="19" t="s">
        <v>97</v>
      </c>
      <c r="S46" s="3" t="s">
        <v>98</v>
      </c>
    </row>
    <row r="47" spans="1:19" ht="14.25" customHeight="1" x14ac:dyDescent="0.45">
      <c r="A47" s="18">
        <f t="shared" si="0"/>
        <v>45</v>
      </c>
      <c r="B47" s="18" t="s">
        <v>90</v>
      </c>
      <c r="C47" s="3" t="s">
        <v>91</v>
      </c>
      <c r="D47" s="3" t="s">
        <v>45</v>
      </c>
      <c r="E47" s="3" t="s">
        <v>142</v>
      </c>
      <c r="F47" s="19" t="s">
        <v>75</v>
      </c>
      <c r="G47" s="18" t="s">
        <v>82</v>
      </c>
      <c r="H47" s="4" t="s">
        <v>109</v>
      </c>
      <c r="I47" s="29">
        <v>20</v>
      </c>
      <c r="J47" s="5">
        <v>2206000</v>
      </c>
      <c r="K47" s="5">
        <v>0</v>
      </c>
      <c r="L47" s="5">
        <v>2205999</v>
      </c>
      <c r="M47" s="5">
        <v>1</v>
      </c>
      <c r="N47" s="5">
        <v>1</v>
      </c>
      <c r="O47" s="3" t="s">
        <v>94</v>
      </c>
      <c r="P47" s="3" t="s">
        <v>101</v>
      </c>
      <c r="Q47" s="3" t="s">
        <v>96</v>
      </c>
      <c r="R47" s="19" t="s">
        <v>97</v>
      </c>
      <c r="S47" s="3" t="s">
        <v>98</v>
      </c>
    </row>
    <row r="48" spans="1:19" ht="14.25" customHeight="1" x14ac:dyDescent="0.45">
      <c r="A48" s="18">
        <f t="shared" si="0"/>
        <v>46</v>
      </c>
      <c r="B48" s="18" t="s">
        <v>90</v>
      </c>
      <c r="C48" s="3" t="s">
        <v>91</v>
      </c>
      <c r="D48" s="3" t="s">
        <v>46</v>
      </c>
      <c r="E48" s="3" t="s">
        <v>143</v>
      </c>
      <c r="F48" s="19" t="s">
        <v>75</v>
      </c>
      <c r="G48" s="18" t="s">
        <v>82</v>
      </c>
      <c r="H48" s="4" t="s">
        <v>144</v>
      </c>
      <c r="I48" s="29">
        <v>20</v>
      </c>
      <c r="J48" s="5">
        <v>2206000</v>
      </c>
      <c r="K48" s="5">
        <v>0</v>
      </c>
      <c r="L48" s="5">
        <v>2205999</v>
      </c>
      <c r="M48" s="5">
        <v>1</v>
      </c>
      <c r="N48" s="5">
        <v>1</v>
      </c>
      <c r="O48" s="3" t="s">
        <v>94</v>
      </c>
      <c r="P48" s="3" t="s">
        <v>101</v>
      </c>
      <c r="Q48" s="3" t="s">
        <v>96</v>
      </c>
      <c r="R48" s="19" t="s">
        <v>97</v>
      </c>
      <c r="S48" s="3" t="s">
        <v>98</v>
      </c>
    </row>
    <row r="49" spans="1:19" ht="14.25" customHeight="1" x14ac:dyDescent="0.45">
      <c r="A49" s="18">
        <f t="shared" si="0"/>
        <v>47</v>
      </c>
      <c r="B49" s="18" t="s">
        <v>90</v>
      </c>
      <c r="C49" s="3" t="s">
        <v>91</v>
      </c>
      <c r="D49" s="3" t="s">
        <v>47</v>
      </c>
      <c r="E49" s="3" t="s">
        <v>142</v>
      </c>
      <c r="F49" s="19" t="s">
        <v>75</v>
      </c>
      <c r="G49" s="18" t="s">
        <v>82</v>
      </c>
      <c r="H49" s="4" t="s">
        <v>104</v>
      </c>
      <c r="I49" s="29">
        <v>20</v>
      </c>
      <c r="J49" s="5">
        <v>2782000</v>
      </c>
      <c r="K49" s="5">
        <v>139100</v>
      </c>
      <c r="L49" s="5">
        <v>2503800</v>
      </c>
      <c r="M49" s="5">
        <v>278200</v>
      </c>
      <c r="N49" s="5">
        <v>1</v>
      </c>
      <c r="O49" s="3" t="s">
        <v>94</v>
      </c>
      <c r="P49" s="3" t="s">
        <v>101</v>
      </c>
      <c r="Q49" s="3" t="s">
        <v>96</v>
      </c>
      <c r="R49" s="19" t="s">
        <v>97</v>
      </c>
      <c r="S49" s="3" t="s">
        <v>98</v>
      </c>
    </row>
    <row r="50" spans="1:19" ht="14.25" customHeight="1" x14ac:dyDescent="0.45">
      <c r="A50" s="18">
        <f t="shared" si="0"/>
        <v>48</v>
      </c>
      <c r="B50" s="18" t="s">
        <v>90</v>
      </c>
      <c r="C50" s="3" t="s">
        <v>91</v>
      </c>
      <c r="D50" s="3" t="s">
        <v>48</v>
      </c>
      <c r="E50" s="3" t="s">
        <v>142</v>
      </c>
      <c r="F50" s="19" t="s">
        <v>75</v>
      </c>
      <c r="G50" s="18" t="s">
        <v>82</v>
      </c>
      <c r="H50" s="4" t="s">
        <v>141</v>
      </c>
      <c r="I50" s="29">
        <v>20</v>
      </c>
      <c r="J50" s="5">
        <v>2740000</v>
      </c>
      <c r="K50" s="5">
        <v>137000</v>
      </c>
      <c r="L50" s="5">
        <v>1781000</v>
      </c>
      <c r="M50" s="5">
        <v>959000</v>
      </c>
      <c r="N50" s="5">
        <v>1</v>
      </c>
      <c r="O50" s="3" t="s">
        <v>94</v>
      </c>
      <c r="P50" s="3" t="s">
        <v>101</v>
      </c>
      <c r="Q50" s="3" t="s">
        <v>96</v>
      </c>
      <c r="R50" s="19" t="s">
        <v>97</v>
      </c>
      <c r="S50" s="3" t="s">
        <v>98</v>
      </c>
    </row>
    <row r="51" spans="1:19" ht="14.25" customHeight="1" x14ac:dyDescent="0.45">
      <c r="A51" s="18">
        <f t="shared" si="0"/>
        <v>49</v>
      </c>
      <c r="B51" s="18" t="s">
        <v>90</v>
      </c>
      <c r="C51" s="3" t="s">
        <v>91</v>
      </c>
      <c r="D51" s="3" t="s">
        <v>49</v>
      </c>
      <c r="E51" s="3" t="s">
        <v>140</v>
      </c>
      <c r="F51" s="19" t="s">
        <v>75</v>
      </c>
      <c r="G51" s="18" t="s">
        <v>82</v>
      </c>
      <c r="H51" s="4" t="s">
        <v>145</v>
      </c>
      <c r="I51" s="29">
        <v>20</v>
      </c>
      <c r="J51" s="5">
        <v>1236000</v>
      </c>
      <c r="K51" s="5">
        <v>0</v>
      </c>
      <c r="L51" s="5">
        <v>1235999</v>
      </c>
      <c r="M51" s="5">
        <v>1</v>
      </c>
      <c r="N51" s="5">
        <v>1</v>
      </c>
      <c r="O51" s="3" t="s">
        <v>94</v>
      </c>
      <c r="P51" s="3" t="s">
        <v>101</v>
      </c>
      <c r="Q51" s="3" t="s">
        <v>96</v>
      </c>
      <c r="R51" s="19" t="s">
        <v>97</v>
      </c>
      <c r="S51" s="3" t="s">
        <v>98</v>
      </c>
    </row>
    <row r="52" spans="1:19" ht="14.25" customHeight="1" x14ac:dyDescent="0.45">
      <c r="A52" s="18">
        <f t="shared" si="0"/>
        <v>50</v>
      </c>
      <c r="B52" s="18" t="s">
        <v>90</v>
      </c>
      <c r="C52" s="3" t="s">
        <v>91</v>
      </c>
      <c r="D52" s="3" t="s">
        <v>50</v>
      </c>
      <c r="E52" s="3" t="s">
        <v>140</v>
      </c>
      <c r="F52" s="19" t="s">
        <v>75</v>
      </c>
      <c r="G52" s="18" t="s">
        <v>82</v>
      </c>
      <c r="H52" s="4" t="s">
        <v>141</v>
      </c>
      <c r="I52" s="29">
        <v>20</v>
      </c>
      <c r="J52" s="5">
        <v>4614000</v>
      </c>
      <c r="K52" s="5">
        <v>230700</v>
      </c>
      <c r="L52" s="5">
        <v>2999100</v>
      </c>
      <c r="M52" s="5">
        <v>1614900</v>
      </c>
      <c r="N52" s="5">
        <v>1</v>
      </c>
      <c r="O52" s="3" t="s">
        <v>94</v>
      </c>
      <c r="P52" s="3" t="s">
        <v>101</v>
      </c>
      <c r="Q52" s="3" t="s">
        <v>96</v>
      </c>
      <c r="R52" s="19" t="s">
        <v>97</v>
      </c>
      <c r="S52" s="3" t="s">
        <v>98</v>
      </c>
    </row>
    <row r="53" spans="1:19" ht="14.25" customHeight="1" x14ac:dyDescent="0.45">
      <c r="A53" s="18">
        <f t="shared" si="0"/>
        <v>51</v>
      </c>
      <c r="B53" s="18" t="s">
        <v>90</v>
      </c>
      <c r="C53" s="3" t="s">
        <v>91</v>
      </c>
      <c r="D53" s="3" t="s">
        <v>51</v>
      </c>
      <c r="E53" s="3" t="s">
        <v>140</v>
      </c>
      <c r="F53" s="19" t="s">
        <v>75</v>
      </c>
      <c r="G53" s="18" t="s">
        <v>82</v>
      </c>
      <c r="H53" s="4" t="s">
        <v>146</v>
      </c>
      <c r="I53" s="29">
        <v>20</v>
      </c>
      <c r="J53" s="5">
        <v>2524000</v>
      </c>
      <c r="K53" s="5">
        <v>0</v>
      </c>
      <c r="L53" s="5">
        <v>2523999</v>
      </c>
      <c r="M53" s="5">
        <v>1</v>
      </c>
      <c r="N53" s="5">
        <v>1</v>
      </c>
      <c r="O53" s="3" t="s">
        <v>94</v>
      </c>
      <c r="P53" s="3" t="s">
        <v>101</v>
      </c>
      <c r="Q53" s="3" t="s">
        <v>96</v>
      </c>
      <c r="R53" s="19" t="s">
        <v>97</v>
      </c>
      <c r="S53" s="3" t="s">
        <v>98</v>
      </c>
    </row>
    <row r="54" spans="1:19" ht="14.25" customHeight="1" x14ac:dyDescent="0.45">
      <c r="A54" s="18">
        <f t="shared" si="0"/>
        <v>52</v>
      </c>
      <c r="B54" s="18" t="s">
        <v>90</v>
      </c>
      <c r="C54" s="3" t="s">
        <v>91</v>
      </c>
      <c r="D54" s="3" t="s">
        <v>52</v>
      </c>
      <c r="E54" s="3" t="s">
        <v>143</v>
      </c>
      <c r="F54" s="19" t="s">
        <v>75</v>
      </c>
      <c r="G54" s="18" t="s">
        <v>82</v>
      </c>
      <c r="H54" s="4" t="s">
        <v>137</v>
      </c>
      <c r="I54" s="29">
        <v>20</v>
      </c>
      <c r="J54" s="5">
        <v>2524000</v>
      </c>
      <c r="K54" s="5">
        <v>0</v>
      </c>
      <c r="L54" s="5">
        <v>2523999</v>
      </c>
      <c r="M54" s="5">
        <v>1</v>
      </c>
      <c r="N54" s="5">
        <v>1</v>
      </c>
      <c r="O54" s="3" t="s">
        <v>94</v>
      </c>
      <c r="P54" s="3" t="s">
        <v>101</v>
      </c>
      <c r="Q54" s="3" t="s">
        <v>96</v>
      </c>
      <c r="R54" s="19" t="s">
        <v>97</v>
      </c>
      <c r="S54" s="3" t="s">
        <v>98</v>
      </c>
    </row>
    <row r="55" spans="1:19" ht="14.25" customHeight="1" x14ac:dyDescent="0.45">
      <c r="A55" s="18">
        <f t="shared" si="0"/>
        <v>53</v>
      </c>
      <c r="B55" s="18" t="s">
        <v>90</v>
      </c>
      <c r="C55" s="3" t="s">
        <v>91</v>
      </c>
      <c r="D55" s="3" t="s">
        <v>53</v>
      </c>
      <c r="E55" s="3" t="s">
        <v>140</v>
      </c>
      <c r="F55" s="19" t="s">
        <v>75</v>
      </c>
      <c r="G55" s="18" t="s">
        <v>82</v>
      </c>
      <c r="H55" s="4" t="s">
        <v>141</v>
      </c>
      <c r="I55" s="29">
        <v>20</v>
      </c>
      <c r="J55" s="5">
        <v>5181000</v>
      </c>
      <c r="K55" s="5">
        <v>259050</v>
      </c>
      <c r="L55" s="5">
        <v>3367650</v>
      </c>
      <c r="M55" s="5">
        <v>1813350</v>
      </c>
      <c r="N55" s="5">
        <v>1</v>
      </c>
      <c r="O55" s="3" t="s">
        <v>94</v>
      </c>
      <c r="P55" s="3" t="s">
        <v>101</v>
      </c>
      <c r="Q55" s="3" t="s">
        <v>96</v>
      </c>
      <c r="R55" s="19" t="s">
        <v>97</v>
      </c>
      <c r="S55" s="3" t="s">
        <v>98</v>
      </c>
    </row>
    <row r="56" spans="1:19" ht="14.25" customHeight="1" x14ac:dyDescent="0.45">
      <c r="A56" s="18">
        <f t="shared" si="0"/>
        <v>54</v>
      </c>
      <c r="B56" s="18" t="s">
        <v>90</v>
      </c>
      <c r="C56" s="3" t="s">
        <v>91</v>
      </c>
      <c r="D56" s="3" t="s">
        <v>54</v>
      </c>
      <c r="E56" s="3" t="s">
        <v>142</v>
      </c>
      <c r="F56" s="19" t="s">
        <v>75</v>
      </c>
      <c r="G56" s="18" t="s">
        <v>82</v>
      </c>
      <c r="H56" s="4" t="s">
        <v>147</v>
      </c>
      <c r="I56" s="29">
        <v>20</v>
      </c>
      <c r="J56" s="5">
        <v>1576755</v>
      </c>
      <c r="K56" s="5">
        <v>0</v>
      </c>
      <c r="L56" s="5">
        <v>1576754</v>
      </c>
      <c r="M56" s="5">
        <v>1</v>
      </c>
      <c r="N56" s="5">
        <v>1</v>
      </c>
      <c r="O56" s="3" t="s">
        <v>94</v>
      </c>
      <c r="P56" s="3" t="s">
        <v>101</v>
      </c>
      <c r="Q56" s="3" t="s">
        <v>96</v>
      </c>
      <c r="R56" s="19" t="s">
        <v>97</v>
      </c>
      <c r="S56" s="3" t="s">
        <v>98</v>
      </c>
    </row>
    <row r="57" spans="1:19" ht="14.25" customHeight="1" x14ac:dyDescent="0.45">
      <c r="A57" s="18">
        <f t="shared" si="0"/>
        <v>55</v>
      </c>
      <c r="B57" s="18" t="s">
        <v>90</v>
      </c>
      <c r="C57" s="3" t="s">
        <v>91</v>
      </c>
      <c r="D57" s="3" t="s">
        <v>55</v>
      </c>
      <c r="E57" s="3" t="s">
        <v>142</v>
      </c>
      <c r="F57" s="19" t="s">
        <v>75</v>
      </c>
      <c r="G57" s="18" t="s">
        <v>82</v>
      </c>
      <c r="H57" s="4" t="s">
        <v>148</v>
      </c>
      <c r="I57" s="29">
        <v>20</v>
      </c>
      <c r="J57" s="5">
        <v>1097000</v>
      </c>
      <c r="K57" s="5">
        <v>0</v>
      </c>
      <c r="L57" s="5">
        <v>1096999</v>
      </c>
      <c r="M57" s="5">
        <v>1</v>
      </c>
      <c r="N57" s="5">
        <v>1</v>
      </c>
      <c r="O57" s="3" t="s">
        <v>94</v>
      </c>
      <c r="P57" s="3" t="s">
        <v>101</v>
      </c>
      <c r="Q57" s="3" t="s">
        <v>96</v>
      </c>
      <c r="R57" s="19" t="s">
        <v>97</v>
      </c>
      <c r="S57" s="3" t="s">
        <v>98</v>
      </c>
    </row>
    <row r="58" spans="1:19" ht="14.25" customHeight="1" x14ac:dyDescent="0.45">
      <c r="A58" s="18">
        <f t="shared" si="0"/>
        <v>56</v>
      </c>
      <c r="B58" s="18" t="s">
        <v>90</v>
      </c>
      <c r="C58" s="3" t="s">
        <v>91</v>
      </c>
      <c r="D58" s="3" t="s">
        <v>56</v>
      </c>
      <c r="E58" s="3" t="s">
        <v>143</v>
      </c>
      <c r="F58" s="19" t="s">
        <v>75</v>
      </c>
      <c r="G58" s="18" t="s">
        <v>82</v>
      </c>
      <c r="H58" s="4" t="s">
        <v>104</v>
      </c>
      <c r="I58" s="29">
        <v>20</v>
      </c>
      <c r="J58" s="5">
        <v>2782000</v>
      </c>
      <c r="K58" s="5">
        <v>139100</v>
      </c>
      <c r="L58" s="5">
        <v>2503800</v>
      </c>
      <c r="M58" s="5">
        <v>278200</v>
      </c>
      <c r="N58" s="5">
        <v>1</v>
      </c>
      <c r="O58" s="3" t="s">
        <v>94</v>
      </c>
      <c r="P58" s="3" t="s">
        <v>101</v>
      </c>
      <c r="Q58" s="3" t="s">
        <v>96</v>
      </c>
      <c r="R58" s="19" t="s">
        <v>97</v>
      </c>
      <c r="S58" s="3" t="s">
        <v>98</v>
      </c>
    </row>
    <row r="59" spans="1:19" ht="14.25" customHeight="1" x14ac:dyDescent="0.45">
      <c r="A59" s="18">
        <f t="shared" si="0"/>
        <v>57</v>
      </c>
      <c r="B59" s="18" t="s">
        <v>90</v>
      </c>
      <c r="C59" s="3" t="s">
        <v>91</v>
      </c>
      <c r="D59" s="3" t="s">
        <v>57</v>
      </c>
      <c r="E59" s="3" t="s">
        <v>143</v>
      </c>
      <c r="F59" s="19" t="s">
        <v>75</v>
      </c>
      <c r="G59" s="18" t="s">
        <v>82</v>
      </c>
      <c r="H59" s="4" t="s">
        <v>104</v>
      </c>
      <c r="I59" s="29">
        <v>20</v>
      </c>
      <c r="J59" s="5">
        <v>2782000</v>
      </c>
      <c r="K59" s="5">
        <v>139100</v>
      </c>
      <c r="L59" s="5">
        <v>2503800</v>
      </c>
      <c r="M59" s="5">
        <v>278200</v>
      </c>
      <c r="N59" s="5">
        <v>1</v>
      </c>
      <c r="O59" s="3" t="s">
        <v>94</v>
      </c>
      <c r="P59" s="3" t="s">
        <v>101</v>
      </c>
      <c r="Q59" s="3" t="s">
        <v>96</v>
      </c>
      <c r="R59" s="19" t="s">
        <v>97</v>
      </c>
      <c r="S59" s="3" t="s">
        <v>98</v>
      </c>
    </row>
    <row r="60" spans="1:19" ht="14.25" customHeight="1" x14ac:dyDescent="0.45">
      <c r="A60" s="18">
        <f t="shared" si="0"/>
        <v>58</v>
      </c>
      <c r="B60" s="18" t="s">
        <v>90</v>
      </c>
      <c r="C60" s="3" t="s">
        <v>91</v>
      </c>
      <c r="D60" s="3" t="s">
        <v>58</v>
      </c>
      <c r="E60" s="3" t="s">
        <v>143</v>
      </c>
      <c r="F60" s="19" t="s">
        <v>75</v>
      </c>
      <c r="G60" s="18" t="s">
        <v>82</v>
      </c>
      <c r="H60" s="4" t="s">
        <v>104</v>
      </c>
      <c r="I60" s="29">
        <v>20</v>
      </c>
      <c r="J60" s="5">
        <v>2782000</v>
      </c>
      <c r="K60" s="5">
        <v>139100</v>
      </c>
      <c r="L60" s="5">
        <v>2503800</v>
      </c>
      <c r="M60" s="5">
        <v>278200</v>
      </c>
      <c r="N60" s="5">
        <v>1</v>
      </c>
      <c r="O60" s="3" t="s">
        <v>94</v>
      </c>
      <c r="P60" s="3" t="s">
        <v>101</v>
      </c>
      <c r="Q60" s="3" t="s">
        <v>96</v>
      </c>
      <c r="R60" s="19" t="s">
        <v>97</v>
      </c>
      <c r="S60" s="3" t="s">
        <v>98</v>
      </c>
    </row>
    <row r="61" spans="1:19" ht="14.25" customHeight="1" x14ac:dyDescent="0.45">
      <c r="A61" s="18">
        <f t="shared" si="0"/>
        <v>59</v>
      </c>
      <c r="B61" s="18" t="s">
        <v>90</v>
      </c>
      <c r="C61" s="3" t="s">
        <v>91</v>
      </c>
      <c r="D61" s="3" t="s">
        <v>59</v>
      </c>
      <c r="E61" s="3" t="s">
        <v>143</v>
      </c>
      <c r="F61" s="19" t="s">
        <v>75</v>
      </c>
      <c r="G61" s="18" t="s">
        <v>82</v>
      </c>
      <c r="H61" s="4" t="s">
        <v>141</v>
      </c>
      <c r="I61" s="29">
        <v>20</v>
      </c>
      <c r="J61" s="5">
        <v>4060000</v>
      </c>
      <c r="K61" s="5">
        <v>203000</v>
      </c>
      <c r="L61" s="5">
        <v>2639000</v>
      </c>
      <c r="M61" s="5">
        <v>1421000</v>
      </c>
      <c r="N61" s="5">
        <v>1</v>
      </c>
      <c r="O61" s="3" t="s">
        <v>94</v>
      </c>
      <c r="P61" s="3" t="s">
        <v>101</v>
      </c>
      <c r="Q61" s="3" t="s">
        <v>96</v>
      </c>
      <c r="R61" s="19" t="s">
        <v>97</v>
      </c>
      <c r="S61" s="3" t="s">
        <v>98</v>
      </c>
    </row>
    <row r="62" spans="1:19" ht="14.25" customHeight="1" x14ac:dyDescent="0.45">
      <c r="A62" s="18">
        <f t="shared" si="0"/>
        <v>60</v>
      </c>
      <c r="B62" s="18" t="s">
        <v>90</v>
      </c>
      <c r="C62" s="3" t="s">
        <v>91</v>
      </c>
      <c r="D62" s="3" t="s">
        <v>60</v>
      </c>
      <c r="E62" s="3" t="s">
        <v>142</v>
      </c>
      <c r="F62" s="19" t="s">
        <v>75</v>
      </c>
      <c r="G62" s="18" t="s">
        <v>82</v>
      </c>
      <c r="H62" s="4" t="s">
        <v>109</v>
      </c>
      <c r="I62" s="29">
        <v>20</v>
      </c>
      <c r="J62" s="5">
        <v>1576755</v>
      </c>
      <c r="K62" s="5">
        <v>0</v>
      </c>
      <c r="L62" s="5">
        <v>1576754</v>
      </c>
      <c r="M62" s="5">
        <v>1</v>
      </c>
      <c r="N62" s="5">
        <v>1</v>
      </c>
      <c r="O62" s="3" t="s">
        <v>94</v>
      </c>
      <c r="P62" s="3" t="s">
        <v>101</v>
      </c>
      <c r="Q62" s="3" t="s">
        <v>96</v>
      </c>
      <c r="R62" s="19" t="s">
        <v>97</v>
      </c>
      <c r="S62" s="3" t="s">
        <v>98</v>
      </c>
    </row>
    <row r="63" spans="1:19" ht="14.25" customHeight="1" x14ac:dyDescent="0.45">
      <c r="A63" s="18">
        <f t="shared" si="0"/>
        <v>61</v>
      </c>
      <c r="B63" s="18" t="s">
        <v>90</v>
      </c>
      <c r="C63" s="3" t="s">
        <v>91</v>
      </c>
      <c r="D63" s="3" t="s">
        <v>61</v>
      </c>
      <c r="E63" s="3" t="s">
        <v>149</v>
      </c>
      <c r="F63" s="19" t="s">
        <v>74</v>
      </c>
      <c r="G63" s="18" t="s">
        <v>82</v>
      </c>
      <c r="H63" s="4" t="s">
        <v>118</v>
      </c>
      <c r="I63" s="29">
        <v>20</v>
      </c>
      <c r="J63" s="5">
        <v>2875000</v>
      </c>
      <c r="K63" s="5">
        <v>0</v>
      </c>
      <c r="L63" s="5">
        <v>2874999</v>
      </c>
      <c r="M63" s="5">
        <v>1</v>
      </c>
      <c r="N63" s="5">
        <v>1</v>
      </c>
      <c r="O63" s="3" t="s">
        <v>94</v>
      </c>
      <c r="P63" s="3" t="s">
        <v>101</v>
      </c>
      <c r="Q63" s="3" t="s">
        <v>96</v>
      </c>
      <c r="R63" s="19" t="s">
        <v>97</v>
      </c>
      <c r="S63" s="3" t="s">
        <v>98</v>
      </c>
    </row>
    <row r="64" spans="1:19" ht="14.25" customHeight="1" x14ac:dyDescent="0.45">
      <c r="A64" s="18">
        <f t="shared" si="0"/>
        <v>62</v>
      </c>
      <c r="B64" s="18" t="s">
        <v>90</v>
      </c>
      <c r="C64" s="3" t="s">
        <v>91</v>
      </c>
      <c r="D64" s="3" t="s">
        <v>62</v>
      </c>
      <c r="E64" s="3" t="s">
        <v>150</v>
      </c>
      <c r="F64" s="19" t="s">
        <v>76</v>
      </c>
      <c r="G64" s="18" t="s">
        <v>82</v>
      </c>
      <c r="H64" s="4" t="s">
        <v>145</v>
      </c>
      <c r="I64" s="29">
        <v>20</v>
      </c>
      <c r="J64" s="5">
        <v>2900000</v>
      </c>
      <c r="K64" s="5">
        <v>0</v>
      </c>
      <c r="L64" s="5">
        <v>2899999</v>
      </c>
      <c r="M64" s="5">
        <v>1</v>
      </c>
      <c r="N64" s="5">
        <v>1</v>
      </c>
      <c r="O64" s="3" t="s">
        <v>94</v>
      </c>
      <c r="P64" s="3" t="s">
        <v>101</v>
      </c>
      <c r="Q64" s="3" t="s">
        <v>96</v>
      </c>
      <c r="R64" s="19" t="s">
        <v>97</v>
      </c>
      <c r="S64" s="3" t="s">
        <v>98</v>
      </c>
    </row>
    <row r="65" spans="1:19" ht="14.25" customHeight="1" x14ac:dyDescent="0.45">
      <c r="A65" s="18">
        <f t="shared" si="0"/>
        <v>63</v>
      </c>
      <c r="B65" s="18" t="s">
        <v>90</v>
      </c>
      <c r="C65" s="3" t="s">
        <v>91</v>
      </c>
      <c r="D65" s="3" t="s">
        <v>63</v>
      </c>
      <c r="E65" s="3" t="s">
        <v>151</v>
      </c>
      <c r="F65" s="19" t="s">
        <v>75</v>
      </c>
      <c r="G65" s="18" t="s">
        <v>82</v>
      </c>
      <c r="H65" s="4" t="s">
        <v>141</v>
      </c>
      <c r="I65" s="29">
        <v>20</v>
      </c>
      <c r="J65" s="5">
        <v>5261000</v>
      </c>
      <c r="K65" s="5">
        <v>263050</v>
      </c>
      <c r="L65" s="5">
        <v>3419650</v>
      </c>
      <c r="M65" s="5">
        <v>1841350</v>
      </c>
      <c r="N65" s="5">
        <v>1</v>
      </c>
      <c r="O65" s="3" t="s">
        <v>94</v>
      </c>
      <c r="P65" s="3" t="s">
        <v>101</v>
      </c>
      <c r="Q65" s="3" t="s">
        <v>96</v>
      </c>
      <c r="R65" s="19" t="s">
        <v>97</v>
      </c>
      <c r="S65" s="3" t="s">
        <v>98</v>
      </c>
    </row>
    <row r="66" spans="1:19" ht="14.25" customHeight="1" x14ac:dyDescent="0.45">
      <c r="A66" s="18">
        <f t="shared" si="0"/>
        <v>64</v>
      </c>
      <c r="B66" s="18" t="s">
        <v>90</v>
      </c>
      <c r="C66" s="3" t="s">
        <v>91</v>
      </c>
      <c r="D66" s="3" t="s">
        <v>64</v>
      </c>
      <c r="E66" s="3" t="s">
        <v>152</v>
      </c>
      <c r="F66" s="19" t="s">
        <v>75</v>
      </c>
      <c r="G66" s="18" t="s">
        <v>82</v>
      </c>
      <c r="H66" s="4" t="s">
        <v>146</v>
      </c>
      <c r="I66" s="29">
        <v>20</v>
      </c>
      <c r="J66" s="5">
        <v>2554000</v>
      </c>
      <c r="K66" s="5">
        <v>0</v>
      </c>
      <c r="L66" s="5">
        <v>2553999</v>
      </c>
      <c r="M66" s="5">
        <v>1</v>
      </c>
      <c r="N66" s="5">
        <v>1</v>
      </c>
      <c r="O66" s="3" t="s">
        <v>94</v>
      </c>
      <c r="P66" s="3" t="s">
        <v>101</v>
      </c>
      <c r="Q66" s="3" t="s">
        <v>96</v>
      </c>
      <c r="R66" s="19" t="s">
        <v>97</v>
      </c>
      <c r="S66" s="3" t="s">
        <v>98</v>
      </c>
    </row>
    <row r="67" spans="1:19" ht="14.25" customHeight="1" x14ac:dyDescent="0.45">
      <c r="A67" s="18">
        <f t="shared" si="0"/>
        <v>65</v>
      </c>
      <c r="B67" s="18" t="s">
        <v>90</v>
      </c>
      <c r="C67" s="3" t="s">
        <v>91</v>
      </c>
      <c r="D67" s="3" t="s">
        <v>65</v>
      </c>
      <c r="E67" s="3" t="s">
        <v>152</v>
      </c>
      <c r="F67" s="19" t="s">
        <v>75</v>
      </c>
      <c r="G67" s="18" t="s">
        <v>82</v>
      </c>
      <c r="H67" s="4" t="s">
        <v>137</v>
      </c>
      <c r="I67" s="29">
        <v>20</v>
      </c>
      <c r="J67" s="5">
        <v>3646000</v>
      </c>
      <c r="K67" s="5">
        <v>0</v>
      </c>
      <c r="L67" s="5">
        <v>3645999</v>
      </c>
      <c r="M67" s="5">
        <v>1</v>
      </c>
      <c r="N67" s="5">
        <v>1</v>
      </c>
      <c r="O67" s="3" t="s">
        <v>94</v>
      </c>
      <c r="P67" s="3" t="s">
        <v>101</v>
      </c>
      <c r="Q67" s="3" t="s">
        <v>96</v>
      </c>
      <c r="R67" s="19" t="s">
        <v>97</v>
      </c>
      <c r="S67" s="3" t="s">
        <v>98</v>
      </c>
    </row>
    <row r="68" spans="1:19" ht="14.25" customHeight="1" x14ac:dyDescent="0.45">
      <c r="A68" s="18">
        <f t="shared" si="0"/>
        <v>66</v>
      </c>
      <c r="B68" s="18" t="s">
        <v>90</v>
      </c>
      <c r="C68" s="3" t="s">
        <v>91</v>
      </c>
      <c r="D68" s="3" t="s">
        <v>66</v>
      </c>
      <c r="E68" s="3" t="s">
        <v>152</v>
      </c>
      <c r="F68" s="19" t="s">
        <v>75</v>
      </c>
      <c r="G68" s="18" t="s">
        <v>82</v>
      </c>
      <c r="H68" s="4" t="s">
        <v>153</v>
      </c>
      <c r="I68" s="29">
        <v>20</v>
      </c>
      <c r="J68" s="5">
        <v>2575000</v>
      </c>
      <c r="K68" s="5">
        <v>0</v>
      </c>
      <c r="L68" s="5">
        <v>2574999</v>
      </c>
      <c r="M68" s="5">
        <v>1</v>
      </c>
      <c r="N68" s="5">
        <v>1</v>
      </c>
      <c r="O68" s="3" t="s">
        <v>94</v>
      </c>
      <c r="P68" s="3" t="s">
        <v>101</v>
      </c>
      <c r="Q68" s="3" t="s">
        <v>96</v>
      </c>
      <c r="R68" s="19" t="s">
        <v>97</v>
      </c>
      <c r="S68" s="3" t="s">
        <v>98</v>
      </c>
    </row>
    <row r="69" spans="1:19" ht="14.25" customHeight="1" x14ac:dyDescent="0.45">
      <c r="A69" s="18">
        <f t="shared" ref="A69:A73" si="1">A68+1</f>
        <v>67</v>
      </c>
      <c r="B69" s="18" t="s">
        <v>90</v>
      </c>
      <c r="C69" s="3" t="s">
        <v>91</v>
      </c>
      <c r="D69" s="3" t="s">
        <v>67</v>
      </c>
      <c r="E69" s="3" t="s">
        <v>152</v>
      </c>
      <c r="F69" s="19" t="s">
        <v>75</v>
      </c>
      <c r="G69" s="18" t="s">
        <v>82</v>
      </c>
      <c r="H69" s="4" t="s">
        <v>126</v>
      </c>
      <c r="I69" s="29">
        <v>20</v>
      </c>
      <c r="J69" s="5">
        <v>2472000</v>
      </c>
      <c r="K69" s="5">
        <v>0</v>
      </c>
      <c r="L69" s="5">
        <v>2471999</v>
      </c>
      <c r="M69" s="5">
        <v>1</v>
      </c>
      <c r="N69" s="5">
        <v>1</v>
      </c>
      <c r="O69" s="3" t="s">
        <v>94</v>
      </c>
      <c r="P69" s="3" t="s">
        <v>101</v>
      </c>
      <c r="Q69" s="3" t="s">
        <v>96</v>
      </c>
      <c r="R69" s="19" t="s">
        <v>97</v>
      </c>
      <c r="S69" s="3" t="s">
        <v>98</v>
      </c>
    </row>
    <row r="70" spans="1:19" ht="14.25" customHeight="1" x14ac:dyDescent="0.45">
      <c r="A70" s="18">
        <f t="shared" si="1"/>
        <v>68</v>
      </c>
      <c r="B70" s="18" t="s">
        <v>90</v>
      </c>
      <c r="C70" s="3" t="s">
        <v>91</v>
      </c>
      <c r="D70" s="3" t="s">
        <v>68</v>
      </c>
      <c r="E70" s="3" t="s">
        <v>152</v>
      </c>
      <c r="F70" s="19" t="s">
        <v>75</v>
      </c>
      <c r="G70" s="18" t="s">
        <v>82</v>
      </c>
      <c r="H70" s="4" t="s">
        <v>127</v>
      </c>
      <c r="I70" s="29">
        <v>20</v>
      </c>
      <c r="J70" s="5">
        <v>2415000</v>
      </c>
      <c r="K70" s="5">
        <v>0</v>
      </c>
      <c r="L70" s="5">
        <v>2414999</v>
      </c>
      <c r="M70" s="5">
        <v>1</v>
      </c>
      <c r="N70" s="5">
        <v>1</v>
      </c>
      <c r="O70" s="3" t="s">
        <v>94</v>
      </c>
      <c r="P70" s="3" t="s">
        <v>101</v>
      </c>
      <c r="Q70" s="3" t="s">
        <v>96</v>
      </c>
      <c r="R70" s="19" t="s">
        <v>97</v>
      </c>
      <c r="S70" s="3" t="s">
        <v>98</v>
      </c>
    </row>
    <row r="71" spans="1:19" ht="14.25" customHeight="1" x14ac:dyDescent="0.45">
      <c r="A71" s="18">
        <f t="shared" si="1"/>
        <v>69</v>
      </c>
      <c r="B71" s="18" t="s">
        <v>90</v>
      </c>
      <c r="C71" s="3" t="s">
        <v>91</v>
      </c>
      <c r="D71" s="3" t="s">
        <v>69</v>
      </c>
      <c r="E71" s="3" t="s">
        <v>151</v>
      </c>
      <c r="F71" s="19" t="s">
        <v>75</v>
      </c>
      <c r="G71" s="18" t="s">
        <v>82</v>
      </c>
      <c r="H71" s="4" t="s">
        <v>141</v>
      </c>
      <c r="I71" s="29">
        <v>20</v>
      </c>
      <c r="J71" s="5">
        <v>2657000</v>
      </c>
      <c r="K71" s="5">
        <v>132850</v>
      </c>
      <c r="L71" s="5">
        <v>1727050</v>
      </c>
      <c r="M71" s="5">
        <v>929950</v>
      </c>
      <c r="N71" s="5">
        <v>1</v>
      </c>
      <c r="O71" s="3" t="s">
        <v>94</v>
      </c>
      <c r="P71" s="3" t="s">
        <v>101</v>
      </c>
      <c r="Q71" s="3" t="s">
        <v>96</v>
      </c>
      <c r="R71" s="19" t="s">
        <v>97</v>
      </c>
      <c r="S71" s="3" t="s">
        <v>98</v>
      </c>
    </row>
    <row r="72" spans="1:19" ht="14.25" customHeight="1" x14ac:dyDescent="0.45">
      <c r="A72" s="18">
        <f t="shared" si="1"/>
        <v>70</v>
      </c>
      <c r="B72" s="18" t="s">
        <v>90</v>
      </c>
      <c r="C72" s="3" t="s">
        <v>91</v>
      </c>
      <c r="D72" s="3" t="s">
        <v>70</v>
      </c>
      <c r="E72" s="3" t="s">
        <v>151</v>
      </c>
      <c r="F72" s="19" t="s">
        <v>75</v>
      </c>
      <c r="G72" s="18" t="s">
        <v>82</v>
      </c>
      <c r="H72" s="4" t="s">
        <v>141</v>
      </c>
      <c r="I72" s="29">
        <v>20</v>
      </c>
      <c r="J72" s="5">
        <v>2657000</v>
      </c>
      <c r="K72" s="5">
        <v>132850</v>
      </c>
      <c r="L72" s="5">
        <v>1727050</v>
      </c>
      <c r="M72" s="5">
        <v>929950</v>
      </c>
      <c r="N72" s="5">
        <v>1</v>
      </c>
      <c r="O72" s="3" t="s">
        <v>94</v>
      </c>
      <c r="P72" s="3" t="s">
        <v>101</v>
      </c>
      <c r="Q72" s="3" t="s">
        <v>96</v>
      </c>
      <c r="R72" s="19" t="s">
        <v>97</v>
      </c>
      <c r="S72" s="3" t="s">
        <v>98</v>
      </c>
    </row>
    <row r="73" spans="1:19" ht="14.25" customHeight="1" thickBot="1" x14ac:dyDescent="0.5">
      <c r="A73" s="20">
        <f t="shared" si="1"/>
        <v>71</v>
      </c>
      <c r="B73" s="20" t="s">
        <v>90</v>
      </c>
      <c r="C73" s="6" t="s">
        <v>91</v>
      </c>
      <c r="D73" s="6" t="s">
        <v>71</v>
      </c>
      <c r="E73" s="6" t="s">
        <v>154</v>
      </c>
      <c r="F73" s="21" t="s">
        <v>75</v>
      </c>
      <c r="G73" s="20" t="s">
        <v>82</v>
      </c>
      <c r="H73" s="7" t="s">
        <v>137</v>
      </c>
      <c r="I73" s="30">
        <v>20</v>
      </c>
      <c r="J73" s="8">
        <v>2472000</v>
      </c>
      <c r="K73" s="8">
        <v>0</v>
      </c>
      <c r="L73" s="8">
        <v>2471999</v>
      </c>
      <c r="M73" s="8">
        <v>1</v>
      </c>
      <c r="N73" s="8">
        <v>1</v>
      </c>
      <c r="O73" s="6" t="s">
        <v>94</v>
      </c>
      <c r="P73" s="6" t="s">
        <v>101</v>
      </c>
      <c r="Q73" s="6" t="s">
        <v>96</v>
      </c>
      <c r="R73" s="21" t="s">
        <v>97</v>
      </c>
      <c r="S73" s="6" t="s">
        <v>98</v>
      </c>
    </row>
    <row r="74" spans="1:19" ht="15" customHeight="1" x14ac:dyDescent="0.45">
      <c r="J74" s="23"/>
      <c r="K74" s="23"/>
      <c r="L74" s="23"/>
      <c r="M74" s="23"/>
    </row>
  </sheetData>
  <autoFilter ref="A2:S2" xr:uid="{00000000-0001-0000-0000-000000000000}"/>
  <phoneticPr fontId="6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事業用資産（浮標等）</vt:lpstr>
      <vt:lpstr>'事業用資産（浮標等）'!Print_Area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河原 翼</cp:lastModifiedBy>
  <dcterms:modified xsi:type="dcterms:W3CDTF">2026-01-06T04:18:30Z</dcterms:modified>
</cp:coreProperties>
</file>