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基金pc_共有\地域医療介護総合確保基金事業補助金（介護人材対策事業）\2025年度\0002_★★要綱改正\★新様式(案）\02_チェックリスト\"/>
    </mc:Choice>
  </mc:AlternateContent>
  <bookViews>
    <workbookView xWindow="0" yWindow="0" windowWidth="23040" windowHeight="9072"/>
  </bookViews>
  <sheets>
    <sheet name="事業完了時チェックリスト" sheetId="1" r:id="rId1"/>
    <sheet name="Sheet1" sheetId="2" r:id="rId2"/>
  </sheets>
  <definedNames>
    <definedName name="_xlnm.Print_Area" localSheetId="0">事業完了時チェックリスト!$A$1:$J$56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2" l="1"/>
  <c r="B44" i="2" l="1"/>
  <c r="C46" i="1" s="1"/>
  <c r="B45" i="2"/>
  <c r="B46" i="2"/>
  <c r="B47" i="2"/>
  <c r="B48" i="2"/>
  <c r="B49" i="2"/>
  <c r="B51" i="2"/>
  <c r="B50" i="2"/>
  <c r="B43" i="2"/>
  <c r="B42" i="2"/>
  <c r="B38" i="2"/>
  <c r="B33" i="2"/>
  <c r="C52" i="1" l="1"/>
  <c r="B34" i="2" l="1"/>
  <c r="B41" i="1"/>
  <c r="C53" i="1"/>
  <c r="C51" i="1"/>
  <c r="C50" i="1"/>
  <c r="C49" i="1"/>
  <c r="C48" i="1"/>
  <c r="C47" i="1"/>
  <c r="C45" i="1"/>
  <c r="C44" i="1"/>
  <c r="B42" i="1"/>
</calcChain>
</file>

<file path=xl/comments1.xml><?xml version="1.0" encoding="utf-8"?>
<comments xmlns="http://schemas.openxmlformats.org/spreadsheetml/2006/main">
  <authors>
    <author>菅野 聖子</author>
  </authors>
  <commentList>
    <comment ref="G8" authorId="0" shapeId="0">
      <text>
        <r>
          <rPr>
            <b/>
            <sz val="9"/>
            <color indexed="81"/>
            <rFont val="MS P ゴシック"/>
            <family val="3"/>
            <charset val="128"/>
          </rPr>
          <t>法人名等を入力してください</t>
        </r>
      </text>
    </comment>
    <comment ref="H11" authorId="0" shapeId="0">
      <text>
        <r>
          <rPr>
            <b/>
            <sz val="9"/>
            <color indexed="81"/>
            <rFont val="MS P ゴシック"/>
            <family val="3"/>
            <charset val="128"/>
          </rPr>
          <t>提出前に項目を確認し
チェックしてください</t>
        </r>
      </text>
    </comment>
    <comment ref="H28" authorId="0" shapeId="0">
      <text>
        <r>
          <rPr>
            <b/>
            <sz val="9"/>
            <color indexed="81"/>
            <rFont val="MS P ゴシック"/>
            <family val="3"/>
            <charset val="128"/>
          </rPr>
          <t>提出前に項目を確認し
チェックしてください</t>
        </r>
      </text>
    </comment>
    <comment ref="H35" authorId="0" shapeId="0">
      <text>
        <r>
          <rPr>
            <b/>
            <sz val="9"/>
            <color indexed="81"/>
            <rFont val="MS P ゴシック"/>
            <family val="3"/>
            <charset val="128"/>
          </rPr>
          <t>提出書類に不足がないか
チェックしてください</t>
        </r>
      </text>
    </comment>
  </commentList>
</comments>
</file>

<file path=xl/sharedStrings.xml><?xml version="1.0" encoding="utf-8"?>
<sst xmlns="http://schemas.openxmlformats.org/spreadsheetml/2006/main" count="191" uniqueCount="128">
  <si>
    <t>事業完了時チェックリスト</t>
    <rPh sb="0" eb="2">
      <t>ジギョウ</t>
    </rPh>
    <rPh sb="2" eb="4">
      <t>カンリョウ</t>
    </rPh>
    <rPh sb="4" eb="5">
      <t>ジ</t>
    </rPh>
    <phoneticPr fontId="4"/>
  </si>
  <si>
    <t>法人名等</t>
    <rPh sb="0" eb="3">
      <t>ホウジンメイ</t>
    </rPh>
    <rPh sb="3" eb="4">
      <t>ナド</t>
    </rPh>
    <phoneticPr fontId="4"/>
  </si>
  <si>
    <t>１.　変更承認申請の要否</t>
    <rPh sb="3" eb="5">
      <t>ヘンコウ</t>
    </rPh>
    <rPh sb="5" eb="7">
      <t>ショウニン</t>
    </rPh>
    <rPh sb="7" eb="9">
      <t>シンセイ</t>
    </rPh>
    <rPh sb="10" eb="12">
      <t>ヨウヒ</t>
    </rPh>
    <phoneticPr fontId="4"/>
  </si>
  <si>
    <t>No</t>
    <phoneticPr fontId="4"/>
  </si>
  <si>
    <t>項目</t>
    <rPh sb="0" eb="2">
      <t>コウモク</t>
    </rPh>
    <phoneticPr fontId="4"/>
  </si>
  <si>
    <t>✓欄</t>
    <rPh sb="1" eb="2">
      <t>ラン</t>
    </rPh>
    <phoneticPr fontId="4"/>
  </si>
  <si>
    <t>必要例</t>
    <rPh sb="0" eb="2">
      <t>ヒツヨウ</t>
    </rPh>
    <rPh sb="2" eb="3">
      <t>レイ</t>
    </rPh>
    <phoneticPr fontId="4"/>
  </si>
  <si>
    <t>不要例</t>
    <rPh sb="0" eb="2">
      <t>フヨウ</t>
    </rPh>
    <rPh sb="2" eb="3">
      <t>レイ</t>
    </rPh>
    <phoneticPr fontId="4"/>
  </si>
  <si>
    <t>書類</t>
    <rPh sb="0" eb="2">
      <t>ショルイ</t>
    </rPh>
    <phoneticPr fontId="4"/>
  </si>
  <si>
    <t>事業完了時チェックリスト（本紙）</t>
    <rPh sb="0" eb="5">
      <t>ジギョウカンリョウジ</t>
    </rPh>
    <phoneticPr fontId="4"/>
  </si>
  <si>
    <t>完了報告書（第６号様式）</t>
    <rPh sb="0" eb="2">
      <t>カンリョウ</t>
    </rPh>
    <rPh sb="2" eb="5">
      <t>ホウコクショ</t>
    </rPh>
    <rPh sb="6" eb="7">
      <t>ダイ</t>
    </rPh>
    <rPh sb="8" eb="9">
      <t>ゴウ</t>
    </rPh>
    <rPh sb="9" eb="11">
      <t>ヨウシキ</t>
    </rPh>
    <phoneticPr fontId="4"/>
  </si>
  <si>
    <t>実績報告書（第７号様式）</t>
    <rPh sb="0" eb="2">
      <t>ジッセキ</t>
    </rPh>
    <rPh sb="2" eb="5">
      <t>ホウコクショ</t>
    </rPh>
    <rPh sb="6" eb="7">
      <t>ダイ</t>
    </rPh>
    <rPh sb="8" eb="9">
      <t>ゴウ</t>
    </rPh>
    <rPh sb="9" eb="11">
      <t>ヨウシキ</t>
    </rPh>
    <phoneticPr fontId="4"/>
  </si>
  <si>
    <t>事業実績書（第８号様式）</t>
    <rPh sb="0" eb="2">
      <t>ジギョウ</t>
    </rPh>
    <rPh sb="2" eb="4">
      <t>ジッセキ</t>
    </rPh>
    <rPh sb="4" eb="5">
      <t>ショ</t>
    </rPh>
    <rPh sb="6" eb="7">
      <t>ダイ</t>
    </rPh>
    <rPh sb="8" eb="9">
      <t>ゴウ</t>
    </rPh>
    <rPh sb="9" eb="11">
      <t>ヨウシキ</t>
    </rPh>
    <phoneticPr fontId="4"/>
  </si>
  <si>
    <t>精算額調書（別紙様式３）</t>
    <rPh sb="0" eb="3">
      <t>セイサンガク</t>
    </rPh>
    <rPh sb="3" eb="5">
      <t>チョウショ</t>
    </rPh>
    <rPh sb="6" eb="8">
      <t>ベッシ</t>
    </rPh>
    <rPh sb="8" eb="10">
      <t>ヨウシキ</t>
    </rPh>
    <phoneticPr fontId="4"/>
  </si>
  <si>
    <t>事業実績書（別紙様式４(一般用)）</t>
    <rPh sb="2" eb="4">
      <t>ジッセキ</t>
    </rPh>
    <rPh sb="4" eb="5">
      <t>ショ</t>
    </rPh>
    <rPh sb="6" eb="8">
      <t>ベッシ</t>
    </rPh>
    <rPh sb="8" eb="10">
      <t>ヨウシキ</t>
    </rPh>
    <rPh sb="12" eb="15">
      <t>イッパンヨウ</t>
    </rPh>
    <phoneticPr fontId="4"/>
  </si>
  <si>
    <t>補助対象経費の金額がわかる書類</t>
    <phoneticPr fontId="4"/>
  </si>
  <si>
    <t>事業内容を確認できる開催の案内、チラシ、次第、報告書等</t>
    <rPh sb="10" eb="12">
      <t>カイサイ</t>
    </rPh>
    <rPh sb="13" eb="15">
      <t>アンナイ</t>
    </rPh>
    <rPh sb="20" eb="22">
      <t>シダイ</t>
    </rPh>
    <rPh sb="23" eb="26">
      <t>ホウコクショ</t>
    </rPh>
    <rPh sb="26" eb="27">
      <t>ナド</t>
    </rPh>
    <phoneticPr fontId="4"/>
  </si>
  <si>
    <t>事業の様子を確認できる写真</t>
    <rPh sb="0" eb="2">
      <t>ジギョウ</t>
    </rPh>
    <rPh sb="3" eb="5">
      <t>ヨウス</t>
    </rPh>
    <rPh sb="6" eb="8">
      <t>カクニン</t>
    </rPh>
    <rPh sb="11" eb="13">
      <t>シャシン</t>
    </rPh>
    <phoneticPr fontId="4"/>
  </si>
  <si>
    <t>【報償費】　領収書等の写し　※領収書には受領者のサインまたは押印が必要です</t>
    <rPh sb="1" eb="4">
      <t>ホウショウヒ</t>
    </rPh>
    <rPh sb="6" eb="9">
      <t>リョウシュウショ</t>
    </rPh>
    <rPh sb="9" eb="10">
      <t>ナド</t>
    </rPh>
    <rPh sb="11" eb="12">
      <t>ウツ</t>
    </rPh>
    <rPh sb="15" eb="18">
      <t>リョウシュウショ</t>
    </rPh>
    <rPh sb="20" eb="23">
      <t>ジュリョウシャ</t>
    </rPh>
    <rPh sb="30" eb="32">
      <t>オウイン</t>
    </rPh>
    <rPh sb="33" eb="35">
      <t>ヒツヨウ</t>
    </rPh>
    <phoneticPr fontId="4"/>
  </si>
  <si>
    <t>【需用費】　納品書、請求書、領収書等の写し</t>
    <rPh sb="1" eb="4">
      <t>ジュヨウヒ</t>
    </rPh>
    <rPh sb="6" eb="9">
      <t>ノウヒンショ</t>
    </rPh>
    <rPh sb="10" eb="13">
      <t>セイキュウショ</t>
    </rPh>
    <rPh sb="14" eb="17">
      <t>リョウシュウショ</t>
    </rPh>
    <rPh sb="17" eb="18">
      <t>ナド</t>
    </rPh>
    <rPh sb="19" eb="20">
      <t>ウツ</t>
    </rPh>
    <phoneticPr fontId="4"/>
  </si>
  <si>
    <t>【役務費】　請求書、領収書等の写し</t>
    <rPh sb="1" eb="4">
      <t>エキムヒ</t>
    </rPh>
    <rPh sb="6" eb="9">
      <t>セイキュウショ</t>
    </rPh>
    <rPh sb="10" eb="13">
      <t>リョウシュウショ</t>
    </rPh>
    <rPh sb="13" eb="14">
      <t>ナド</t>
    </rPh>
    <rPh sb="15" eb="16">
      <t>ウツ</t>
    </rPh>
    <phoneticPr fontId="4"/>
  </si>
  <si>
    <t>【委託料】　請求書、領収書等の写し</t>
    <rPh sb="1" eb="4">
      <t>イタクリョウ</t>
    </rPh>
    <rPh sb="6" eb="9">
      <t>セイキュウショ</t>
    </rPh>
    <rPh sb="10" eb="13">
      <t>リョウシュウショ</t>
    </rPh>
    <rPh sb="13" eb="14">
      <t>ナド</t>
    </rPh>
    <rPh sb="15" eb="16">
      <t>ウツ</t>
    </rPh>
    <phoneticPr fontId="4"/>
  </si>
  <si>
    <t>その他参考となる書類</t>
    <rPh sb="2" eb="3">
      <t>ホカ</t>
    </rPh>
    <rPh sb="3" eb="5">
      <t>サンコウ</t>
    </rPh>
    <rPh sb="8" eb="10">
      <t>ショルイ</t>
    </rPh>
    <phoneticPr fontId="4"/>
  </si>
  <si>
    <t>交付請求書（第11号様式）　※補助金額の確定通知を受けた後、提出してください。</t>
    <rPh sb="0" eb="5">
      <t>コウフセイキュウショ</t>
    </rPh>
    <rPh sb="6" eb="7">
      <t>ダイ</t>
    </rPh>
    <rPh sb="9" eb="10">
      <t>ゴウ</t>
    </rPh>
    <rPh sb="10" eb="12">
      <t>ヨウシキ</t>
    </rPh>
    <rPh sb="15" eb="19">
      <t>ホジョキンガク</t>
    </rPh>
    <rPh sb="20" eb="22">
      <t>カクテイ</t>
    </rPh>
    <rPh sb="22" eb="24">
      <t>ツウチ</t>
    </rPh>
    <rPh sb="25" eb="26">
      <t>ウ</t>
    </rPh>
    <rPh sb="28" eb="29">
      <t>アト</t>
    </rPh>
    <rPh sb="30" eb="32">
      <t>テイシュツ</t>
    </rPh>
    <phoneticPr fontId="4"/>
  </si>
  <si>
    <t>福島県地域医療介護総合確保基金事業補助金（介護人材確保対策事業）</t>
    <phoneticPr fontId="4"/>
  </si>
  <si>
    <t xml:space="preserve"> ↓必ず選択してください</t>
    <rPh sb="2" eb="3">
      <t>カナラ</t>
    </rPh>
    <rPh sb="4" eb="6">
      <t>センタク</t>
    </rPh>
    <phoneticPr fontId="4"/>
  </si>
  <si>
    <t>選択パターン</t>
    <rPh sb="0" eb="2">
      <t>センタク</t>
    </rPh>
    <phoneticPr fontId="4"/>
  </si>
  <si>
    <t>パターン</t>
    <phoneticPr fontId="4"/>
  </si>
  <si>
    <t>事業名</t>
    <rPh sb="0" eb="3">
      <t>ジギョウメイ</t>
    </rPh>
    <phoneticPr fontId="8"/>
  </si>
  <si>
    <t>（１）地域における介護のしごと魅力発信事業</t>
  </si>
  <si>
    <t>行</t>
    <rPh sb="0" eb="1">
      <t>ギョウ</t>
    </rPh>
    <phoneticPr fontId="4"/>
  </si>
  <si>
    <t>選択</t>
    <rPh sb="0" eb="2">
      <t>センタク</t>
    </rPh>
    <phoneticPr fontId="4"/>
  </si>
  <si>
    <t>【提出前チェック項目　６】</t>
    <phoneticPr fontId="4"/>
  </si>
  <si>
    <t>施設内保育所歳入歳出決算書抄本</t>
  </si>
  <si>
    <t>【使用料及び賃借料】　請求書、領収書等の写し</t>
  </si>
  <si>
    <t>事業名</t>
    <phoneticPr fontId="4"/>
  </si>
  <si>
    <t>精算額調書（別紙様式７）</t>
    <rPh sb="0" eb="3">
      <t>セイサンガク</t>
    </rPh>
    <rPh sb="3" eb="5">
      <t>チョウショ</t>
    </rPh>
    <rPh sb="6" eb="8">
      <t>ベッシ</t>
    </rPh>
    <rPh sb="8" eb="10">
      <t>ヨウシキ</t>
    </rPh>
    <phoneticPr fontId="4"/>
  </si>
  <si>
    <t>保育士等職員給与費明細書（別紙様式７の２）</t>
    <rPh sb="0" eb="3">
      <t>ホイクシ</t>
    </rPh>
    <rPh sb="3" eb="4">
      <t>トウ</t>
    </rPh>
    <rPh sb="4" eb="6">
      <t>ショクイン</t>
    </rPh>
    <rPh sb="6" eb="8">
      <t>キュウヨ</t>
    </rPh>
    <rPh sb="8" eb="9">
      <t>ヒ</t>
    </rPh>
    <rPh sb="9" eb="12">
      <t>メイサイショ</t>
    </rPh>
    <rPh sb="13" eb="15">
      <t>ベッシ</t>
    </rPh>
    <rPh sb="15" eb="17">
      <t>ヨウシキ</t>
    </rPh>
    <phoneticPr fontId="4"/>
  </si>
  <si>
    <t>【提出前チェック項目　７】</t>
    <phoneticPr fontId="4"/>
  </si>
  <si>
    <t>事業実績書（別紙様式４(派遣用)）</t>
    <rPh sb="2" eb="4">
      <t>ジッセキ</t>
    </rPh>
    <rPh sb="4" eb="5">
      <t>ショ</t>
    </rPh>
    <rPh sb="6" eb="8">
      <t>ベッシ</t>
    </rPh>
    <rPh sb="8" eb="10">
      <t>ヨウシキ</t>
    </rPh>
    <rPh sb="12" eb="14">
      <t>ハケン</t>
    </rPh>
    <rPh sb="14" eb="15">
      <t>ヨウ</t>
    </rPh>
    <phoneticPr fontId="4"/>
  </si>
  <si>
    <t>事業実績書（別紙様式８）</t>
    <rPh sb="0" eb="2">
      <t>ジギョウ</t>
    </rPh>
    <rPh sb="2" eb="4">
      <t>ジッセキ</t>
    </rPh>
    <rPh sb="4" eb="5">
      <t>ショ</t>
    </rPh>
    <rPh sb="6" eb="8">
      <t>ベッシ</t>
    </rPh>
    <rPh sb="8" eb="10">
      <t>ヨウシキ</t>
    </rPh>
    <phoneticPr fontId="4"/>
  </si>
  <si>
    <t>事業内容と受講料を確認できる学則、日程表、募集要項、チラシ等</t>
    <rPh sb="0" eb="2">
      <t>ジギョウ</t>
    </rPh>
    <rPh sb="2" eb="4">
      <t>ナイヨウ</t>
    </rPh>
    <rPh sb="5" eb="8">
      <t>ジュコウリョウ</t>
    </rPh>
    <rPh sb="9" eb="11">
      <t>カクニン</t>
    </rPh>
    <rPh sb="14" eb="16">
      <t>ガクソク</t>
    </rPh>
    <rPh sb="17" eb="20">
      <t>ニッテイヒョウ</t>
    </rPh>
    <rPh sb="21" eb="23">
      <t>ボシュウ</t>
    </rPh>
    <rPh sb="23" eb="25">
      <t>ヨウコウ</t>
    </rPh>
    <rPh sb="29" eb="30">
      <t>ナド</t>
    </rPh>
    <phoneticPr fontId="4"/>
  </si>
  <si>
    <t>【学則に定める受講料】領収書の写し</t>
  </si>
  <si>
    <t>補助金対象者名簿</t>
  </si>
  <si>
    <t>修了証明書の写し</t>
  </si>
  <si>
    <t>［未就労者］福祉人材センターに登録したことがわかる書類（求職登録完了通知）</t>
  </si>
  <si>
    <t>［就労者］介護事業所等の在職証明書</t>
  </si>
  <si>
    <t>【職員の立替払、領収書等が職員名の場合】　職員へ支払った支給金の受領書または会計伝票等の写し</t>
  </si>
  <si>
    <t>【事業内容を確認できる書類】研修名、研修内容、開催期日、開催場所、受講料等を確認できる受講案内や開催通知等</t>
    <phoneticPr fontId="3"/>
  </si>
  <si>
    <t>　※交付決定時に開催期日が未定だった場合や変更が生じている場合は提出が必要です。</t>
    <phoneticPr fontId="3"/>
  </si>
  <si>
    <t>【負担金】　請求書等、領収書等の写し</t>
    <phoneticPr fontId="4"/>
  </si>
  <si>
    <t>【給与費】　給与明細書の写し</t>
  </si>
  <si>
    <t>【事業費用】　明細書、請求書、領収書等の写し</t>
  </si>
  <si>
    <t>【事務費用】　明細書、請求書、領収書等の写し</t>
  </si>
  <si>
    <t>※下記は、予定していた需用費の一部を役務費に使用している例</t>
    <rPh sb="1" eb="3">
      <t>カキ</t>
    </rPh>
    <rPh sb="28" eb="29">
      <t>レイ</t>
    </rPh>
    <phoneticPr fontId="3"/>
  </si>
  <si>
    <t>事業完了時提出書類</t>
    <rPh sb="0" eb="5">
      <t>ジギョウカンリョウジ</t>
    </rPh>
    <rPh sb="5" eb="7">
      <t>テイシュツ</t>
    </rPh>
    <rPh sb="7" eb="9">
      <t>ショルイ</t>
    </rPh>
    <phoneticPr fontId="4"/>
  </si>
  <si>
    <t>２．　提出前チェック項目</t>
    <rPh sb="3" eb="5">
      <t>テイシュツ</t>
    </rPh>
    <rPh sb="5" eb="6">
      <t>マエ</t>
    </rPh>
    <rPh sb="10" eb="12">
      <t>コウモク</t>
    </rPh>
    <phoneticPr fontId="4"/>
  </si>
  <si>
    <t>３.　提出書類</t>
    <rPh sb="3" eb="5">
      <t>テイシュツ</t>
    </rPh>
    <rPh sb="5" eb="7">
      <t>ショルイ</t>
    </rPh>
    <phoneticPr fontId="4"/>
  </si>
  <si>
    <t>【④介護福祉士資格取得に係る実務者研修への派遣】　修了証明書等の写し</t>
  </si>
  <si>
    <t>【負担金】　請求書、領収書等の写し　</t>
    <phoneticPr fontId="4"/>
  </si>
  <si>
    <t>【法人支出の根拠】通帳コピーまたは仕分け伝票等　※法人から支出されたことが分かる書類</t>
    <rPh sb="1" eb="3">
      <t>ホウジン</t>
    </rPh>
    <rPh sb="3" eb="5">
      <t>シシュツ</t>
    </rPh>
    <rPh sb="6" eb="8">
      <t>コンキョ</t>
    </rPh>
    <rPh sb="9" eb="11">
      <t>ツウチョウ</t>
    </rPh>
    <rPh sb="17" eb="19">
      <t>シワ</t>
    </rPh>
    <rPh sb="20" eb="23">
      <t>デンヒョウトウ</t>
    </rPh>
    <rPh sb="25" eb="27">
      <t>ホウジン</t>
    </rPh>
    <rPh sb="29" eb="31">
      <t>シシュツ</t>
    </rPh>
    <rPh sb="37" eb="38">
      <t>ワ</t>
    </rPh>
    <rPh sb="40" eb="42">
      <t>ショルイ</t>
    </rPh>
    <phoneticPr fontId="4"/>
  </si>
  <si>
    <t>・給与費の根拠</t>
    <rPh sb="1" eb="3">
      <t>キュウヨ</t>
    </rPh>
    <rPh sb="3" eb="4">
      <t>ヒ</t>
    </rPh>
    <rPh sb="5" eb="7">
      <t>コンキョ</t>
    </rPh>
    <phoneticPr fontId="4"/>
  </si>
  <si>
    <t>【③介護職員初任者研修参加】　修了証明書等の写し</t>
    <rPh sb="2" eb="4">
      <t>カイゴ</t>
    </rPh>
    <rPh sb="4" eb="6">
      <t>ショクイン</t>
    </rPh>
    <rPh sb="6" eb="9">
      <t>ショニンシャ</t>
    </rPh>
    <rPh sb="9" eb="11">
      <t>ケンシュウ</t>
    </rPh>
    <rPh sb="11" eb="13">
      <t>サンカ</t>
    </rPh>
    <rPh sb="15" eb="17">
      <t>シュウリョウ</t>
    </rPh>
    <rPh sb="17" eb="20">
      <t>ショウメイショ</t>
    </rPh>
    <rPh sb="20" eb="21">
      <t>ナド</t>
    </rPh>
    <rPh sb="22" eb="23">
      <t>ウツ</t>
    </rPh>
    <phoneticPr fontId="4"/>
  </si>
  <si>
    <t>　修了書の写し、オンライン出席証明書、履修表等</t>
    <rPh sb="1" eb="4">
      <t>シュウリョウショ</t>
    </rPh>
    <rPh sb="5" eb="6">
      <t>ウツ</t>
    </rPh>
    <rPh sb="13" eb="18">
      <t>シュッセキショウメイショ</t>
    </rPh>
    <rPh sb="22" eb="23">
      <t>トウ</t>
    </rPh>
    <phoneticPr fontId="4"/>
  </si>
  <si>
    <t>※伝達研修等を行ったことが分かるもの　※伝達研修は、復命書ではありません（Q&amp;Aで確認してください）</t>
    <rPh sb="1" eb="5">
      <t>デンタツケンシュウ</t>
    </rPh>
    <rPh sb="5" eb="6">
      <t>トウ</t>
    </rPh>
    <rPh sb="7" eb="8">
      <t>オコナ</t>
    </rPh>
    <rPh sb="13" eb="14">
      <t>ワ</t>
    </rPh>
    <rPh sb="20" eb="24">
      <t>デンタツケンシュウ</t>
    </rPh>
    <rPh sb="26" eb="29">
      <t>フクメイショ</t>
    </rPh>
    <rPh sb="41" eb="43">
      <t>カクニン</t>
    </rPh>
    <phoneticPr fontId="4"/>
  </si>
  <si>
    <t>【高校生】福祉分野への就職希望証明書</t>
    <rPh sb="1" eb="4">
      <t>コウコウセイ</t>
    </rPh>
    <rPh sb="5" eb="7">
      <t>フクシ</t>
    </rPh>
    <rPh sb="7" eb="8">
      <t>ブン</t>
    </rPh>
    <rPh sb="8" eb="9">
      <t>ノ</t>
    </rPh>
    <rPh sb="11" eb="12">
      <t>シュウ</t>
    </rPh>
    <rPh sb="12" eb="13">
      <t>ショク</t>
    </rPh>
    <rPh sb="13" eb="14">
      <t>ノゾミ</t>
    </rPh>
    <rPh sb="14" eb="15">
      <t>ノゾミ</t>
    </rPh>
    <rPh sb="15" eb="16">
      <t>アカシ</t>
    </rPh>
    <rPh sb="16" eb="17">
      <t>メイ</t>
    </rPh>
    <rPh sb="17" eb="18">
      <t>ショ</t>
    </rPh>
    <phoneticPr fontId="4"/>
  </si>
  <si>
    <t>【⑤介護福祉士国家試験受験のための学習】　介護福祉士国家試験受験票、合否通知の写し</t>
    <phoneticPr fontId="4"/>
  </si>
  <si>
    <t>事業実績書（別紙様式４（初任者研修、実務者研修主催用））</t>
    <rPh sb="2" eb="4">
      <t>ジッセキ</t>
    </rPh>
    <rPh sb="4" eb="5">
      <t>ショ</t>
    </rPh>
    <rPh sb="6" eb="8">
      <t>ベッシ</t>
    </rPh>
    <rPh sb="8" eb="10">
      <t>ヨウシキ</t>
    </rPh>
    <rPh sb="12" eb="15">
      <t>ショニンシャ</t>
    </rPh>
    <rPh sb="15" eb="17">
      <t>ケンシュウ</t>
    </rPh>
    <rPh sb="18" eb="21">
      <t>ジツムシャ</t>
    </rPh>
    <rPh sb="21" eb="23">
      <t>ケンシュウ</t>
    </rPh>
    <rPh sb="23" eb="25">
      <t>シュサイ</t>
    </rPh>
    <rPh sb="25" eb="26">
      <t>ヨウ</t>
    </rPh>
    <phoneticPr fontId="4"/>
  </si>
  <si>
    <t>　</t>
    <phoneticPr fontId="3"/>
  </si>
  <si>
    <t>・修了証明書等の写し</t>
    <phoneticPr fontId="3"/>
  </si>
  <si>
    <t>・介護支援専門員研修手数料振込書の写し</t>
    <phoneticPr fontId="4"/>
  </si>
  <si>
    <t>・伝達研修等を行ったことが分かるもの　※伝達研修は、復命書ではありません（Q&amp;Aで確認してください）</t>
    <rPh sb="1" eb="5">
      <t>デンタツケンシュウ</t>
    </rPh>
    <rPh sb="5" eb="6">
      <t>トウ</t>
    </rPh>
    <rPh sb="7" eb="8">
      <t>オコナ</t>
    </rPh>
    <rPh sb="13" eb="14">
      <t>ワ</t>
    </rPh>
    <rPh sb="20" eb="24">
      <t>デンタツケンシュウ</t>
    </rPh>
    <rPh sb="26" eb="29">
      <t>フクメイショ</t>
    </rPh>
    <rPh sb="41" eb="43">
      <t>カクニン</t>
    </rPh>
    <phoneticPr fontId="4"/>
  </si>
  <si>
    <t>【需用費】　請求書、領収書等の写し</t>
    <rPh sb="1" eb="4">
      <t>ジュヨウヒ</t>
    </rPh>
    <rPh sb="6" eb="9">
      <t>セイキュウショ</t>
    </rPh>
    <rPh sb="10" eb="13">
      <t>リョウシュウショ</t>
    </rPh>
    <rPh sb="13" eb="14">
      <t>ナド</t>
    </rPh>
    <rPh sb="15" eb="16">
      <t>ウツ</t>
    </rPh>
    <phoneticPr fontId="4"/>
  </si>
  <si>
    <t>【負担金】　請求書等、領収書等の写し ※チラシと金額が違う場合は理由を余白に記載すること（割引で○○→○○になった等）</t>
    <rPh sb="32" eb="34">
      <t>リユウ</t>
    </rPh>
    <rPh sb="35" eb="37">
      <t>ヨハク</t>
    </rPh>
    <rPh sb="38" eb="40">
      <t>キサイ</t>
    </rPh>
    <rPh sb="45" eb="47">
      <t>ワリビキ</t>
    </rPh>
    <rPh sb="57" eb="58">
      <t>トウ</t>
    </rPh>
    <phoneticPr fontId="4"/>
  </si>
  <si>
    <t>　※交付決定時に開催期日が未定だった場合や変更が生じている場合は提出が必要です。（申込書添付すること）</t>
    <rPh sb="41" eb="44">
      <t>モウシコミショ</t>
    </rPh>
    <rPh sb="44" eb="46">
      <t>テンプ</t>
    </rPh>
    <phoneticPr fontId="3"/>
  </si>
  <si>
    <t>収支精算書（第９号様式）</t>
    <rPh sb="6" eb="7">
      <t>ダイ</t>
    </rPh>
    <rPh sb="8" eb="9">
      <t>ゴウ</t>
    </rPh>
    <rPh sb="9" eb="11">
      <t>ヨウシキ</t>
    </rPh>
    <phoneticPr fontId="4"/>
  </si>
  <si>
    <r>
      <t>【旅費】　旅費の精算書の写し、領収書等の写し</t>
    </r>
    <r>
      <rPr>
        <sz val="9"/>
        <color theme="1"/>
        <rFont val="ＭＳ Ｐゴシック"/>
        <family val="3"/>
        <charset val="128"/>
      </rPr>
      <t>　※旅費の精算書には受領者のサインまたは押印が必要です</t>
    </r>
    <rPh sb="1" eb="3">
      <t>リョヒ</t>
    </rPh>
    <rPh sb="5" eb="7">
      <t>リョヒ</t>
    </rPh>
    <rPh sb="8" eb="10">
      <t>セイサン</t>
    </rPh>
    <rPh sb="10" eb="11">
      <t>ショ</t>
    </rPh>
    <rPh sb="12" eb="13">
      <t>ウツ</t>
    </rPh>
    <rPh sb="15" eb="18">
      <t>リョウシュウショ</t>
    </rPh>
    <rPh sb="18" eb="19">
      <t>ナド</t>
    </rPh>
    <rPh sb="20" eb="21">
      <t>ウツ</t>
    </rPh>
    <rPh sb="24" eb="26">
      <t>リョヒ</t>
    </rPh>
    <rPh sb="27" eb="29">
      <t>セイサン</t>
    </rPh>
    <rPh sb="29" eb="30">
      <t>ショ</t>
    </rPh>
    <rPh sb="32" eb="35">
      <t>ジュリョウシャ</t>
    </rPh>
    <rPh sb="42" eb="44">
      <t>オウイン</t>
    </rPh>
    <rPh sb="45" eb="47">
      <t>ヒツヨウ</t>
    </rPh>
    <phoneticPr fontId="4"/>
  </si>
  <si>
    <t>収支決算書（任意様式）※公募の時に提出した予算書の実績（領収書添付）を記載したもの</t>
    <rPh sb="0" eb="2">
      <t>シュウシ</t>
    </rPh>
    <rPh sb="2" eb="4">
      <t>ケッサン</t>
    </rPh>
    <rPh sb="4" eb="5">
      <t>ショ</t>
    </rPh>
    <rPh sb="6" eb="8">
      <t>ニンイ</t>
    </rPh>
    <rPh sb="8" eb="10">
      <t>ヨウシキ</t>
    </rPh>
    <rPh sb="12" eb="14">
      <t>コウボ</t>
    </rPh>
    <rPh sb="15" eb="16">
      <t>トキ</t>
    </rPh>
    <rPh sb="17" eb="19">
      <t>テイシュツ</t>
    </rPh>
    <rPh sb="21" eb="24">
      <t>ヨサンショ</t>
    </rPh>
    <rPh sb="25" eb="27">
      <t>ジッセキ</t>
    </rPh>
    <rPh sb="35" eb="37">
      <t>キサイ</t>
    </rPh>
    <phoneticPr fontId="3"/>
  </si>
  <si>
    <r>
      <t>・提出書類に</t>
    </r>
    <r>
      <rPr>
        <b/>
        <sz val="12"/>
        <color rgb="FFFF0000"/>
        <rFont val="HGｺﾞｼｯｸM"/>
        <family val="3"/>
        <charset val="128"/>
      </rPr>
      <t>不備が確認</t>
    </r>
    <r>
      <rPr>
        <sz val="12"/>
        <color rgb="FFFF0000"/>
        <rFont val="HGｺﾞｼｯｸM"/>
        <family val="3"/>
        <charset val="128"/>
      </rPr>
      <t>された場合は、書類の修正・再提出が必要になり、</t>
    </r>
    <r>
      <rPr>
        <b/>
        <u/>
        <sz val="12"/>
        <color rgb="FFFF0000"/>
        <rFont val="HGｺﾞｼｯｸM"/>
        <family val="3"/>
        <charset val="128"/>
      </rPr>
      <t>審査に時間を要する可能性が</t>
    </r>
    <r>
      <rPr>
        <sz val="12"/>
        <color rgb="FFFF0000"/>
        <rFont val="HGｺﾞｼｯｸM"/>
        <family val="3"/>
        <charset val="128"/>
      </rPr>
      <t>あります。</t>
    </r>
    <rPh sb="9" eb="11">
      <t>カクニン</t>
    </rPh>
    <rPh sb="18" eb="20">
      <t>ショルイ</t>
    </rPh>
    <rPh sb="21" eb="23">
      <t>シュウセイ</t>
    </rPh>
    <rPh sb="24" eb="27">
      <t>サイテイシュツ</t>
    </rPh>
    <rPh sb="28" eb="30">
      <t>ヒツヨウ</t>
    </rPh>
    <rPh sb="34" eb="36">
      <t>シンサ</t>
    </rPh>
    <rPh sb="37" eb="39">
      <t>ジカン</t>
    </rPh>
    <rPh sb="40" eb="41">
      <t>ヨウ</t>
    </rPh>
    <rPh sb="43" eb="46">
      <t>カノウセイ</t>
    </rPh>
    <phoneticPr fontId="4"/>
  </si>
  <si>
    <r>
      <t>・不備の解消が</t>
    </r>
    <r>
      <rPr>
        <b/>
        <u val="double"/>
        <sz val="12"/>
        <color rgb="FFFF0000"/>
        <rFont val="HGｺﾞｼｯｸM"/>
        <family val="3"/>
        <charset val="128"/>
      </rPr>
      <t>完了</t>
    </r>
    <r>
      <rPr>
        <u val="double"/>
        <sz val="12"/>
        <color rgb="FFFF0000"/>
        <rFont val="HGｺﾞｼｯｸM"/>
        <family val="3"/>
        <charset val="128"/>
      </rPr>
      <t>するまで</t>
    </r>
    <r>
      <rPr>
        <b/>
        <u val="double"/>
        <sz val="12"/>
        <color rgb="FFFF0000"/>
        <rFont val="HGｺﾞｼｯｸM"/>
        <family val="3"/>
        <charset val="128"/>
      </rPr>
      <t>補助金をお支払い</t>
    </r>
    <r>
      <rPr>
        <u val="double"/>
        <sz val="12"/>
        <color rgb="FFFF0000"/>
        <rFont val="HGｺﾞｼｯｸM"/>
        <family val="3"/>
        <charset val="128"/>
      </rPr>
      <t>することが</t>
    </r>
    <r>
      <rPr>
        <b/>
        <u val="double"/>
        <sz val="12"/>
        <color rgb="FFFF0000"/>
        <rFont val="HGｺﾞｼｯｸM"/>
        <family val="3"/>
        <charset val="128"/>
      </rPr>
      <t>できません</t>
    </r>
    <r>
      <rPr>
        <u val="double"/>
        <sz val="12"/>
        <color rgb="FFFF0000"/>
        <rFont val="HGｺﾞｼｯｸM"/>
        <family val="3"/>
        <charset val="128"/>
      </rPr>
      <t>。</t>
    </r>
    <rPh sb="1" eb="3">
      <t>フビ</t>
    </rPh>
    <rPh sb="4" eb="6">
      <t>カイショウ</t>
    </rPh>
    <rPh sb="7" eb="9">
      <t>カンリョウ</t>
    </rPh>
    <rPh sb="13" eb="16">
      <t>ホジョキン</t>
    </rPh>
    <rPh sb="18" eb="20">
      <t>シハラ</t>
    </rPh>
    <phoneticPr fontId="4"/>
  </si>
  <si>
    <r>
      <t>交付決定時から補助対象経費が</t>
    </r>
    <r>
      <rPr>
        <sz val="12"/>
        <color rgb="FFFF0000"/>
        <rFont val="HGｺﾞｼｯｸM"/>
        <family val="3"/>
        <charset val="128"/>
      </rPr>
      <t>２割以上増額</t>
    </r>
    <r>
      <rPr>
        <sz val="12"/>
        <rFont val="HGｺﾞｼｯｸM"/>
        <family val="3"/>
        <charset val="128"/>
      </rPr>
      <t>または</t>
    </r>
    <r>
      <rPr>
        <sz val="12"/>
        <color rgb="FFFF0000"/>
        <rFont val="HGｺﾞｼｯｸM"/>
        <family val="3"/>
        <charset val="128"/>
      </rPr>
      <t>減額</t>
    </r>
    <r>
      <rPr>
        <sz val="12"/>
        <rFont val="HGｺﾞｼｯｸM"/>
        <family val="3"/>
        <charset val="128"/>
      </rPr>
      <t>となっている</t>
    </r>
    <rPh sb="0" eb="5">
      <t>コウフケッテイジ</t>
    </rPh>
    <rPh sb="7" eb="9">
      <t>ホジョ</t>
    </rPh>
    <rPh sb="9" eb="11">
      <t>タイショウ</t>
    </rPh>
    <rPh sb="11" eb="13">
      <t>ケイヒ</t>
    </rPh>
    <rPh sb="15" eb="18">
      <t>ワリイジョウ</t>
    </rPh>
    <rPh sb="18" eb="20">
      <t>ゾウガク</t>
    </rPh>
    <rPh sb="23" eb="25">
      <t>ゲンガク</t>
    </rPh>
    <phoneticPr fontId="4"/>
  </si>
  <si>
    <r>
      <t>交付を受けた</t>
    </r>
    <r>
      <rPr>
        <b/>
        <sz val="12"/>
        <rFont val="HGｺﾞｼｯｸM"/>
        <family val="3"/>
        <charset val="128"/>
      </rPr>
      <t>事業ごと</t>
    </r>
    <r>
      <rPr>
        <sz val="12"/>
        <color theme="1"/>
        <rFont val="HGｺﾞｼｯｸM"/>
        <family val="3"/>
        <charset val="128"/>
      </rPr>
      <t>に実績報告書類一式を</t>
    </r>
    <r>
      <rPr>
        <b/>
        <sz val="12"/>
        <rFont val="HGｺﾞｼｯｸM"/>
        <family val="3"/>
        <charset val="128"/>
      </rPr>
      <t>作成</t>
    </r>
    <r>
      <rPr>
        <sz val="12"/>
        <color theme="1"/>
        <rFont val="HGｺﾞｼｯｸM"/>
        <family val="3"/>
        <charset val="128"/>
      </rPr>
      <t>しましたか。</t>
    </r>
    <rPh sb="0" eb="2">
      <t>コウフ</t>
    </rPh>
    <rPh sb="3" eb="4">
      <t>ウ</t>
    </rPh>
    <rPh sb="6" eb="8">
      <t>ジギョウ</t>
    </rPh>
    <rPh sb="11" eb="13">
      <t>ジッセキ</t>
    </rPh>
    <rPh sb="13" eb="17">
      <t>ホウコクショルイ</t>
    </rPh>
    <rPh sb="17" eb="19">
      <t>イッシキ</t>
    </rPh>
    <rPh sb="20" eb="22">
      <t>サクセイ</t>
    </rPh>
    <phoneticPr fontId="4"/>
  </si>
  <si>
    <r>
      <t>証憑書類（契約書、見積書、</t>
    </r>
    <r>
      <rPr>
        <b/>
        <sz val="12"/>
        <color theme="1"/>
        <rFont val="HGｺﾞｼｯｸM"/>
        <family val="3"/>
        <charset val="128"/>
      </rPr>
      <t>申込書</t>
    </r>
    <r>
      <rPr>
        <sz val="12"/>
        <color theme="1"/>
        <rFont val="HGｺﾞｼｯｸM"/>
        <family val="3"/>
        <charset val="128"/>
      </rPr>
      <t>、納品書、請求書、領収書等）の</t>
    </r>
    <r>
      <rPr>
        <b/>
        <u/>
        <sz val="12"/>
        <color theme="1"/>
        <rFont val="HGｺﾞｼｯｸM"/>
        <family val="3"/>
        <charset val="128"/>
      </rPr>
      <t>日付が全て事業年度の４月１日から翌年３月３１日まで</t>
    </r>
    <r>
      <rPr>
        <sz val="12"/>
        <color theme="1"/>
        <rFont val="HGｺﾞｼｯｸM"/>
        <family val="3"/>
        <charset val="128"/>
      </rPr>
      <t>であることを確認しましたか。</t>
    </r>
    <rPh sb="0" eb="2">
      <t>ショウヒョウ</t>
    </rPh>
    <rPh sb="2" eb="4">
      <t>ショルイ</t>
    </rPh>
    <rPh sb="5" eb="8">
      <t>ケイヤクショ</t>
    </rPh>
    <rPh sb="9" eb="12">
      <t>ミツモリショ</t>
    </rPh>
    <rPh sb="13" eb="16">
      <t>モウシコミショ</t>
    </rPh>
    <rPh sb="17" eb="20">
      <t>ノウヒンショ</t>
    </rPh>
    <rPh sb="21" eb="24">
      <t>セイキュウショ</t>
    </rPh>
    <rPh sb="25" eb="28">
      <t>リョウシュウショ</t>
    </rPh>
    <rPh sb="28" eb="29">
      <t>ナド</t>
    </rPh>
    <rPh sb="31" eb="33">
      <t>ヒヅケ</t>
    </rPh>
    <rPh sb="34" eb="35">
      <t>スベ</t>
    </rPh>
    <rPh sb="36" eb="38">
      <t>ジギョウ</t>
    </rPh>
    <rPh sb="38" eb="40">
      <t>ネンド</t>
    </rPh>
    <rPh sb="42" eb="43">
      <t>ガツ</t>
    </rPh>
    <rPh sb="44" eb="45">
      <t>ニチ</t>
    </rPh>
    <rPh sb="47" eb="49">
      <t>ヨクトシ</t>
    </rPh>
    <rPh sb="50" eb="51">
      <t>ガツ</t>
    </rPh>
    <rPh sb="53" eb="54">
      <t>ニチ</t>
    </rPh>
    <rPh sb="62" eb="64">
      <t>カクニン</t>
    </rPh>
    <phoneticPr fontId="4"/>
  </si>
  <si>
    <r>
      <t>証憑書類の日付、宛名、品名、但し書き、発行者に</t>
    </r>
    <r>
      <rPr>
        <b/>
        <sz val="12"/>
        <rFont val="HGｺﾞｼｯｸM"/>
        <family val="3"/>
        <charset val="128"/>
      </rPr>
      <t>記入漏れ</t>
    </r>
    <r>
      <rPr>
        <sz val="12"/>
        <color theme="1"/>
        <rFont val="HGｺﾞｼｯｸM"/>
        <family val="3"/>
        <charset val="128"/>
      </rPr>
      <t>がないことを確認しましたか。</t>
    </r>
    <rPh sb="0" eb="2">
      <t>ショウヒョウ</t>
    </rPh>
    <rPh sb="2" eb="4">
      <t>ショルイ</t>
    </rPh>
    <rPh sb="5" eb="7">
      <t>ヒヅケ</t>
    </rPh>
    <rPh sb="8" eb="10">
      <t>アテナ</t>
    </rPh>
    <rPh sb="11" eb="13">
      <t>ヒンメイ</t>
    </rPh>
    <rPh sb="14" eb="15">
      <t>タダ</t>
    </rPh>
    <rPh sb="16" eb="17">
      <t>ガ</t>
    </rPh>
    <rPh sb="19" eb="22">
      <t>ハッコウシャ</t>
    </rPh>
    <rPh sb="23" eb="25">
      <t>キニュウ</t>
    </rPh>
    <rPh sb="25" eb="26">
      <t>モ</t>
    </rPh>
    <rPh sb="33" eb="35">
      <t>カクニン</t>
    </rPh>
    <phoneticPr fontId="4"/>
  </si>
  <si>
    <r>
      <rPr>
        <u/>
        <sz val="12"/>
        <rFont val="HGｺﾞｼｯｸM"/>
        <family val="3"/>
        <charset val="128"/>
      </rPr>
      <t>完了時</t>
    </r>
    <r>
      <rPr>
        <sz val="12"/>
        <rFont val="HGｺﾞｼｯｸM"/>
        <family val="3"/>
        <charset val="128"/>
      </rPr>
      <t>　　補助対象経費　 79,000円←2割</t>
    </r>
    <r>
      <rPr>
        <b/>
        <u/>
        <sz val="12"/>
        <color rgb="FFFF0000"/>
        <rFont val="HGｺﾞｼｯｸM"/>
        <family val="3"/>
        <charset val="128"/>
      </rPr>
      <t>以上</t>
    </r>
    <r>
      <rPr>
        <sz val="12"/>
        <rFont val="HGｺﾞｼｯｸM"/>
        <family val="3"/>
        <charset val="128"/>
      </rPr>
      <t>減</t>
    </r>
    <rPh sb="0" eb="3">
      <t>カンリョウジ</t>
    </rPh>
    <rPh sb="5" eb="9">
      <t>ホジョタイショウ</t>
    </rPh>
    <rPh sb="9" eb="11">
      <t>ケイヒ</t>
    </rPh>
    <rPh sb="19" eb="20">
      <t>エン</t>
    </rPh>
    <rPh sb="22" eb="23">
      <t>ワリ</t>
    </rPh>
    <rPh sb="23" eb="25">
      <t>イジョウ</t>
    </rPh>
    <rPh sb="25" eb="26">
      <t>ゲン</t>
    </rPh>
    <phoneticPr fontId="4"/>
  </si>
  <si>
    <r>
      <rPr>
        <u/>
        <sz val="12"/>
        <rFont val="HGｺﾞｼｯｸM"/>
        <family val="3"/>
        <charset val="128"/>
      </rPr>
      <t>交付決定時</t>
    </r>
    <r>
      <rPr>
        <sz val="12"/>
        <rFont val="HGｺﾞｼｯｸM"/>
        <family val="3"/>
        <charset val="128"/>
      </rPr>
      <t>　補助対象経費　 79,000円　</t>
    </r>
    <rPh sb="0" eb="2">
      <t>コウフ</t>
    </rPh>
    <rPh sb="2" eb="4">
      <t>ケッテイ</t>
    </rPh>
    <rPh sb="4" eb="5">
      <t>ジ</t>
    </rPh>
    <rPh sb="6" eb="10">
      <t>ホジョタイショウ</t>
    </rPh>
    <rPh sb="10" eb="12">
      <t>ケイヒ</t>
    </rPh>
    <rPh sb="20" eb="21">
      <t>エン</t>
    </rPh>
    <phoneticPr fontId="4"/>
  </si>
  <si>
    <r>
      <rPr>
        <u/>
        <sz val="12"/>
        <rFont val="HGｺﾞｼｯｸM"/>
        <family val="3"/>
        <charset val="128"/>
      </rPr>
      <t>交付決定時</t>
    </r>
    <r>
      <rPr>
        <sz val="12"/>
        <rFont val="HGｺﾞｼｯｸM"/>
        <family val="3"/>
        <charset val="128"/>
      </rPr>
      <t>　補助対象経費　 81,000円　</t>
    </r>
    <rPh sb="0" eb="2">
      <t>コウフ</t>
    </rPh>
    <rPh sb="2" eb="4">
      <t>ケッテイ</t>
    </rPh>
    <rPh sb="4" eb="5">
      <t>ジ</t>
    </rPh>
    <rPh sb="6" eb="10">
      <t>ホジョタイショウ</t>
    </rPh>
    <rPh sb="10" eb="12">
      <t>ケイヒ</t>
    </rPh>
    <rPh sb="20" eb="21">
      <t>エン</t>
    </rPh>
    <phoneticPr fontId="4"/>
  </si>
  <si>
    <r>
      <t>交付決定時から補助対象経費の経費の</t>
    </r>
    <r>
      <rPr>
        <b/>
        <sz val="12"/>
        <color rgb="FFFF0000"/>
        <rFont val="HGｺﾞｼｯｸM"/>
        <family val="3"/>
        <charset val="128"/>
      </rPr>
      <t>費目間の流用</t>
    </r>
    <r>
      <rPr>
        <sz val="12"/>
        <rFont val="HGｺﾞｼｯｸM"/>
        <family val="3"/>
        <charset val="128"/>
      </rPr>
      <t>で２割以上の増減が発生している　※保育施設を除く</t>
    </r>
    <rPh sb="0" eb="5">
      <t>コウフケッテイジ</t>
    </rPh>
    <rPh sb="7" eb="9">
      <t>ホジョ</t>
    </rPh>
    <rPh sb="9" eb="11">
      <t>タイショウ</t>
    </rPh>
    <rPh sb="11" eb="13">
      <t>ケイヒ</t>
    </rPh>
    <rPh sb="14" eb="16">
      <t>ケイヒ</t>
    </rPh>
    <rPh sb="17" eb="20">
      <t>ヒモクカン</t>
    </rPh>
    <rPh sb="21" eb="23">
      <t>リュウヨウ</t>
    </rPh>
    <rPh sb="25" eb="28">
      <t>ワリイジョウ</t>
    </rPh>
    <rPh sb="29" eb="31">
      <t>ゾウゲン</t>
    </rPh>
    <rPh sb="32" eb="34">
      <t>ハッセイ</t>
    </rPh>
    <rPh sb="40" eb="42">
      <t>ホイク</t>
    </rPh>
    <rPh sb="42" eb="44">
      <t>シセツ</t>
    </rPh>
    <rPh sb="45" eb="46">
      <t>ノゾ</t>
    </rPh>
    <phoneticPr fontId="4"/>
  </si>
  <si>
    <r>
      <rPr>
        <u/>
        <sz val="12"/>
        <rFont val="HGｺﾞｼｯｸM"/>
        <family val="3"/>
        <charset val="128"/>
      </rPr>
      <t>交付決定時</t>
    </r>
    <r>
      <rPr>
        <sz val="12"/>
        <rFont val="HGｺﾞｼｯｸM"/>
        <family val="3"/>
        <charset val="128"/>
      </rPr>
      <t>　補助対象経費　100,000円</t>
    </r>
    <rPh sb="0" eb="5">
      <t>コウフケッテイジ</t>
    </rPh>
    <rPh sb="6" eb="12">
      <t>ホジョタイショウケイヒ</t>
    </rPh>
    <rPh sb="20" eb="21">
      <t>エン</t>
    </rPh>
    <phoneticPr fontId="4"/>
  </si>
  <si>
    <r>
      <t>※上記のいずれかの「□はい」に☑がはいった場合、</t>
    </r>
    <r>
      <rPr>
        <b/>
        <u val="double"/>
        <sz val="11"/>
        <color rgb="FFFF0000"/>
        <rFont val="HGｺﾞｼｯｸM"/>
        <family val="3"/>
        <charset val="128"/>
      </rPr>
      <t>変更承認申請</t>
    </r>
    <r>
      <rPr>
        <b/>
        <sz val="11"/>
        <rFont val="HGｺﾞｼｯｸM"/>
        <family val="3"/>
        <charset val="128"/>
      </rPr>
      <t>の手続きが</t>
    </r>
    <r>
      <rPr>
        <b/>
        <u val="double"/>
        <sz val="11"/>
        <color rgb="FFFF0000"/>
        <rFont val="HGｺﾞｼｯｸM"/>
        <family val="3"/>
        <charset val="128"/>
      </rPr>
      <t>必要</t>
    </r>
    <r>
      <rPr>
        <b/>
        <sz val="11"/>
        <rFont val="HGｺﾞｼｯｸM"/>
        <family val="3"/>
        <charset val="128"/>
      </rPr>
      <t>になります</t>
    </r>
    <phoneticPr fontId="4"/>
  </si>
  <si>
    <t>　　　　　　　　   需用費　80,000円</t>
    <rPh sb="11" eb="14">
      <t>ジュヨウヒ</t>
    </rPh>
    <rPh sb="21" eb="22">
      <t>エン</t>
    </rPh>
    <phoneticPr fontId="4"/>
  </si>
  <si>
    <t>　　　　　　　　   役務費　20,000円</t>
    <rPh sb="11" eb="14">
      <t>エキムヒ</t>
    </rPh>
    <rPh sb="21" eb="22">
      <t>エン</t>
    </rPh>
    <phoneticPr fontId="4"/>
  </si>
  <si>
    <r>
      <rPr>
        <u/>
        <sz val="12"/>
        <rFont val="HGｺﾞｼｯｸM"/>
        <family val="3"/>
        <charset val="128"/>
      </rPr>
      <t>完了時</t>
    </r>
    <r>
      <rPr>
        <sz val="12"/>
        <rFont val="HGｺﾞｼｯｸM"/>
        <family val="3"/>
        <charset val="128"/>
      </rPr>
      <t>　 補助対象経費 88,000円（2割以内減）</t>
    </r>
    <rPh sb="0" eb="2">
      <t>カンリョウ</t>
    </rPh>
    <rPh sb="2" eb="3">
      <t>ジ</t>
    </rPh>
    <rPh sb="5" eb="7">
      <t>ホジョ</t>
    </rPh>
    <rPh sb="7" eb="9">
      <t>タイショウ</t>
    </rPh>
    <rPh sb="9" eb="11">
      <t>ケイヒ</t>
    </rPh>
    <rPh sb="18" eb="19">
      <t>エン</t>
    </rPh>
    <rPh sb="21" eb="22">
      <t>ワリ</t>
    </rPh>
    <rPh sb="22" eb="24">
      <t>イナイ</t>
    </rPh>
    <rPh sb="24" eb="25">
      <t>ゲン</t>
    </rPh>
    <phoneticPr fontId="4"/>
  </si>
  <si>
    <t>　　　　　　　  　 需用費　80,000円</t>
    <rPh sb="11" eb="14">
      <t>ジュヨウヒ</t>
    </rPh>
    <rPh sb="21" eb="22">
      <t>エン</t>
    </rPh>
    <phoneticPr fontId="4"/>
  </si>
  <si>
    <r>
      <rPr>
        <u/>
        <sz val="12"/>
        <rFont val="HGｺﾞｼｯｸM"/>
        <family val="3"/>
        <charset val="128"/>
      </rPr>
      <t>完了時</t>
    </r>
    <r>
      <rPr>
        <sz val="12"/>
        <rFont val="HGｺﾞｼｯｸM"/>
        <family val="3"/>
        <charset val="128"/>
      </rPr>
      <t>　 補助対象経費　 90,000円（2割以内減）</t>
    </r>
    <rPh sb="0" eb="2">
      <t>カンリョウ</t>
    </rPh>
    <rPh sb="2" eb="3">
      <t>ジ</t>
    </rPh>
    <rPh sb="5" eb="7">
      <t>ホジョ</t>
    </rPh>
    <rPh sb="7" eb="9">
      <t>タイショウ</t>
    </rPh>
    <rPh sb="9" eb="11">
      <t>ケイヒ</t>
    </rPh>
    <rPh sb="19" eb="20">
      <t>エン</t>
    </rPh>
    <rPh sb="22" eb="23">
      <t>ワリ</t>
    </rPh>
    <rPh sb="23" eb="25">
      <t>イナイ</t>
    </rPh>
    <rPh sb="25" eb="26">
      <t>ゲン</t>
    </rPh>
    <phoneticPr fontId="4"/>
  </si>
  <si>
    <r>
      <t>　　　　　   　 需用費　65,000円←2割</t>
    </r>
    <r>
      <rPr>
        <u/>
        <sz val="12"/>
        <rFont val="HGｺﾞｼｯｸM"/>
        <family val="3"/>
        <charset val="128"/>
      </rPr>
      <t>以内減</t>
    </r>
    <rPh sb="10" eb="13">
      <t>ジュヨウヒ</t>
    </rPh>
    <rPh sb="20" eb="21">
      <t>エン</t>
    </rPh>
    <rPh sb="23" eb="24">
      <t>ワリ</t>
    </rPh>
    <rPh sb="24" eb="26">
      <t>イナイ</t>
    </rPh>
    <rPh sb="26" eb="27">
      <t>ゲン</t>
    </rPh>
    <phoneticPr fontId="4"/>
  </si>
  <si>
    <r>
      <t>　　　　      需用費　65,000円←2割</t>
    </r>
    <r>
      <rPr>
        <u/>
        <sz val="12"/>
        <rFont val="HGｺﾞｼｯｸM"/>
        <family val="3"/>
        <charset val="128"/>
      </rPr>
      <t>以内減</t>
    </r>
    <rPh sb="10" eb="13">
      <t>ジュヨウヒ</t>
    </rPh>
    <rPh sb="20" eb="21">
      <t>エン</t>
    </rPh>
    <rPh sb="23" eb="24">
      <t>ワリ</t>
    </rPh>
    <rPh sb="24" eb="26">
      <t>イナイ</t>
    </rPh>
    <rPh sb="26" eb="27">
      <t>ゲン</t>
    </rPh>
    <phoneticPr fontId="4"/>
  </si>
  <si>
    <r>
      <t>　　　　      役務費　23,000円←2割</t>
    </r>
    <r>
      <rPr>
        <u/>
        <sz val="12"/>
        <rFont val="HGｺﾞｼｯｸM"/>
        <family val="3"/>
        <charset val="128"/>
      </rPr>
      <t>以内増</t>
    </r>
    <rPh sb="10" eb="13">
      <t>エキムヒ</t>
    </rPh>
    <rPh sb="20" eb="21">
      <t>エン</t>
    </rPh>
    <rPh sb="23" eb="24">
      <t>ワリ</t>
    </rPh>
    <rPh sb="24" eb="26">
      <t>イナイ</t>
    </rPh>
    <rPh sb="26" eb="27">
      <t>ゾウ</t>
    </rPh>
    <phoneticPr fontId="4"/>
  </si>
  <si>
    <r>
      <t>　　　　　　　　役務費　25,000円←2割</t>
    </r>
    <r>
      <rPr>
        <b/>
        <u/>
        <sz val="12"/>
        <color rgb="FFFF0000"/>
        <rFont val="HGｺﾞｼｯｸM"/>
        <family val="3"/>
        <charset val="128"/>
      </rPr>
      <t>以上</t>
    </r>
    <r>
      <rPr>
        <u/>
        <sz val="12"/>
        <rFont val="HGｺﾞｼｯｸM"/>
        <family val="3"/>
        <charset val="128"/>
      </rPr>
      <t>増</t>
    </r>
    <rPh sb="8" eb="11">
      <t>エキムヒ</t>
    </rPh>
    <rPh sb="18" eb="19">
      <t>エン</t>
    </rPh>
    <rPh sb="21" eb="22">
      <t>ワリ</t>
    </rPh>
    <rPh sb="22" eb="24">
      <t>イジョウ</t>
    </rPh>
    <rPh sb="24" eb="25">
      <t>ゾウ</t>
    </rPh>
    <phoneticPr fontId="4"/>
  </si>
  <si>
    <r>
      <rPr>
        <u/>
        <sz val="12"/>
        <rFont val="HGｺﾞｼｯｸM"/>
        <family val="3"/>
        <charset val="128"/>
      </rPr>
      <t>完了時</t>
    </r>
    <r>
      <rPr>
        <sz val="12"/>
        <rFont val="HGｺﾞｼｯｸM"/>
        <family val="3"/>
        <charset val="128"/>
      </rPr>
      <t>　　補助対象経費　 81,000円←2割</t>
    </r>
    <r>
      <rPr>
        <u/>
        <sz val="12"/>
        <rFont val="HGｺﾞｼｯｸM"/>
        <family val="3"/>
        <charset val="128"/>
      </rPr>
      <t>以内</t>
    </r>
    <r>
      <rPr>
        <sz val="12"/>
        <rFont val="HGｺﾞｼｯｸM"/>
        <family val="3"/>
        <charset val="128"/>
      </rPr>
      <t>減</t>
    </r>
    <rPh sb="5" eb="9">
      <t>ホジョタイショウ</t>
    </rPh>
    <rPh sb="9" eb="11">
      <t>ケイヒ</t>
    </rPh>
    <rPh sb="19" eb="20">
      <t>エン</t>
    </rPh>
    <rPh sb="22" eb="23">
      <t>ワリ</t>
    </rPh>
    <rPh sb="23" eb="25">
      <t>イナイ</t>
    </rPh>
    <rPh sb="25" eb="26">
      <t>ゲン</t>
    </rPh>
    <phoneticPr fontId="4"/>
  </si>
  <si>
    <r>
      <rPr>
        <u/>
        <sz val="12"/>
        <rFont val="HGｺﾞｼｯｸM"/>
        <family val="3"/>
        <charset val="128"/>
      </rPr>
      <t>交付決定時</t>
    </r>
    <r>
      <rPr>
        <sz val="12"/>
        <rFont val="HGｺﾞｼｯｸM"/>
        <family val="3"/>
        <charset val="128"/>
      </rPr>
      <t>　補助対象経費 100,000円</t>
    </r>
    <rPh sb="0" eb="5">
      <t>コウフケッテイジ</t>
    </rPh>
    <rPh sb="6" eb="8">
      <t>ホジョ</t>
    </rPh>
    <rPh sb="8" eb="10">
      <t>タイショウ</t>
    </rPh>
    <rPh sb="10" eb="12">
      <t>ケイヒ</t>
    </rPh>
    <rPh sb="20" eb="21">
      <t>エン</t>
    </rPh>
    <phoneticPr fontId="4"/>
  </si>
  <si>
    <r>
      <rPr>
        <u/>
        <sz val="12"/>
        <rFont val="HGｺﾞｼｯｸM"/>
        <family val="3"/>
        <charset val="128"/>
      </rPr>
      <t>交付決定時</t>
    </r>
    <r>
      <rPr>
        <sz val="12"/>
        <rFont val="HGｺﾞｼｯｸM"/>
        <family val="3"/>
        <charset val="128"/>
      </rPr>
      <t>　補助対象経費 100,000円</t>
    </r>
    <rPh sb="0" eb="5">
      <t>コウフケッテイジ</t>
    </rPh>
    <rPh sb="6" eb="10">
      <t>ホジョタイショウ</t>
    </rPh>
    <rPh sb="10" eb="12">
      <t>ケイヒ</t>
    </rPh>
    <rPh sb="20" eb="21">
      <t>エン</t>
    </rPh>
    <phoneticPr fontId="4"/>
  </si>
  <si>
    <r>
      <rPr>
        <u/>
        <sz val="12"/>
        <rFont val="HGｺﾞｼｯｸM"/>
        <family val="3"/>
        <charset val="128"/>
      </rPr>
      <t>完了時</t>
    </r>
    <r>
      <rPr>
        <sz val="12"/>
        <rFont val="HGｺﾞｼｯｸM"/>
        <family val="3"/>
        <charset val="128"/>
      </rPr>
      <t>　　補助対象経費　100,000円←2割</t>
    </r>
    <r>
      <rPr>
        <b/>
        <u/>
        <sz val="12"/>
        <color rgb="FFFF0000"/>
        <rFont val="HGｺﾞｼｯｸM"/>
        <family val="3"/>
        <charset val="128"/>
      </rPr>
      <t>以上</t>
    </r>
    <r>
      <rPr>
        <sz val="12"/>
        <rFont val="HGｺﾞｼｯｸM"/>
        <family val="3"/>
        <charset val="128"/>
      </rPr>
      <t>増</t>
    </r>
    <rPh sb="5" eb="9">
      <t>ホジョタイショウ</t>
    </rPh>
    <rPh sb="9" eb="11">
      <t>ケイヒ</t>
    </rPh>
    <rPh sb="19" eb="20">
      <t>エン</t>
    </rPh>
    <rPh sb="25" eb="26">
      <t>ゾウ</t>
    </rPh>
    <phoneticPr fontId="4"/>
  </si>
  <si>
    <r>
      <rPr>
        <u/>
        <sz val="12"/>
        <rFont val="HGｺﾞｼｯｸM"/>
        <family val="3"/>
        <charset val="128"/>
      </rPr>
      <t>完了時</t>
    </r>
    <r>
      <rPr>
        <sz val="12"/>
        <rFont val="HGｺﾞｼｯｸM"/>
        <family val="3"/>
        <charset val="128"/>
      </rPr>
      <t>　補助対象経費　100,000円　←2割</t>
    </r>
    <r>
      <rPr>
        <u/>
        <sz val="12"/>
        <rFont val="HGｺﾞｼｯｸM"/>
        <family val="3"/>
        <charset val="128"/>
      </rPr>
      <t>以内</t>
    </r>
    <r>
      <rPr>
        <sz val="12"/>
        <rFont val="HGｺﾞｼｯｸM"/>
        <family val="3"/>
        <charset val="128"/>
      </rPr>
      <t>増</t>
    </r>
    <rPh sb="4" eb="6">
      <t>ホジョ</t>
    </rPh>
    <rPh sb="6" eb="8">
      <t>タイショウ</t>
    </rPh>
    <rPh sb="8" eb="10">
      <t>ケイヒ</t>
    </rPh>
    <rPh sb="18" eb="19">
      <t>エン</t>
    </rPh>
    <rPh sb="25" eb="26">
      <t>ゾウ</t>
    </rPh>
    <phoneticPr fontId="4"/>
  </si>
  <si>
    <t>※事業実績書(第8号様式）の費目間で２割以上の増減を確認してください</t>
    <rPh sb="1" eb="3">
      <t>ジギョウ</t>
    </rPh>
    <rPh sb="3" eb="5">
      <t>ジッセキ</t>
    </rPh>
    <rPh sb="5" eb="6">
      <t>ショ</t>
    </rPh>
    <rPh sb="7" eb="8">
      <t>ダイ</t>
    </rPh>
    <rPh sb="9" eb="10">
      <t>ゴウ</t>
    </rPh>
    <rPh sb="10" eb="12">
      <t>ヨウシキ</t>
    </rPh>
    <rPh sb="14" eb="16">
      <t>ヒモク</t>
    </rPh>
    <rPh sb="16" eb="17">
      <t>カン</t>
    </rPh>
    <rPh sb="19" eb="22">
      <t>ワリイジョウ</t>
    </rPh>
    <rPh sb="23" eb="25">
      <t>ゾウゲン</t>
    </rPh>
    <rPh sb="26" eb="28">
      <t>カクニン</t>
    </rPh>
    <phoneticPr fontId="3"/>
  </si>
  <si>
    <t>（２）若者・女性・高年齢者など多様な世代を対象とした介護の職場体験等事業</t>
    <rPh sb="33" eb="34">
      <t>トウ</t>
    </rPh>
    <phoneticPr fontId="3"/>
  </si>
  <si>
    <t>（３）介護未経験者に対する研修等支援事業（主催）</t>
    <rPh sb="15" eb="16">
      <t>トウ</t>
    </rPh>
    <phoneticPr fontId="4"/>
  </si>
  <si>
    <t>（３）介護未経験者に対する研修等支援事業（派遣）</t>
    <rPh sb="15" eb="16">
      <t>トウ</t>
    </rPh>
    <rPh sb="21" eb="23">
      <t>ハケン</t>
    </rPh>
    <phoneticPr fontId="8"/>
  </si>
  <si>
    <t>（４）介護に関する入門的研修の実施等からマッチングまでの一体的支援事業</t>
    <phoneticPr fontId="3"/>
  </si>
  <si>
    <t>（５）介護分野への元気高齢者等参入促進セミナー事業</t>
    <phoneticPr fontId="3"/>
  </si>
  <si>
    <t>（６）将来の介護サービスを支える若年世代の参入促進事業</t>
    <phoneticPr fontId="3"/>
  </si>
  <si>
    <t>（７）多様な人材層に対する介護人材キャリアアップ研修支援事業①（主催）</t>
    <rPh sb="32" eb="34">
      <t>シュサイ</t>
    </rPh>
    <phoneticPr fontId="4"/>
  </si>
  <si>
    <t>（８）多様な人材層に対する介護人材キャリアアップ研修支援事業②（派遣）</t>
    <rPh sb="32" eb="34">
      <t>ハケン</t>
    </rPh>
    <phoneticPr fontId="4"/>
  </si>
  <si>
    <t>（９）多様な人材層に対する介護人材キャリアアップ研修支援事業③（資格）</t>
    <rPh sb="32" eb="34">
      <t>シカク</t>
    </rPh>
    <phoneticPr fontId="4"/>
  </si>
  <si>
    <t>(１０)介護支援専門員資質向上事業</t>
    <phoneticPr fontId="3"/>
  </si>
  <si>
    <t>（１１）潜在介護福祉士の再就業促進事業</t>
    <phoneticPr fontId="4"/>
  </si>
  <si>
    <t>（１２）認知症ケアに携わる人材の育成のための研修事業(主催）</t>
    <rPh sb="27" eb="29">
      <t>シュサイ</t>
    </rPh>
    <phoneticPr fontId="4"/>
  </si>
  <si>
    <t>（１２）認知症ケアに携わる人材の育成のための研修事業(派遣）</t>
    <rPh sb="27" eb="29">
      <t>ハケン</t>
    </rPh>
    <phoneticPr fontId="4"/>
  </si>
  <si>
    <t>（１３）地域包括ケアシステム構築・推進に資する人材育成・資質向上事業（主催）</t>
    <rPh sb="35" eb="37">
      <t>シュサイ</t>
    </rPh>
    <phoneticPr fontId="4"/>
  </si>
  <si>
    <t>（１３）地域包括ケアシステム構築・推進に資する人材育成・資質向上事業（派遣）</t>
    <rPh sb="35" eb="37">
      <t>ハケン</t>
    </rPh>
    <phoneticPr fontId="4"/>
  </si>
  <si>
    <t>（１４）認知症高齢者等権利擁護人材育成事業</t>
    <phoneticPr fontId="3"/>
  </si>
  <si>
    <t>（１５）介護事業所におけるハラスメント対策推進事業</t>
    <phoneticPr fontId="4"/>
  </si>
  <si>
    <t>（１６）介護予防の推進に資する専門職種の指導者育成事業</t>
    <phoneticPr fontId="4"/>
  </si>
  <si>
    <t>（１７）若手介護職員交流推進事業</t>
    <phoneticPr fontId="3"/>
  </si>
  <si>
    <t>（１８）新人介護職員に対するエルダー、メンター制度等導入支援事業</t>
    <phoneticPr fontId="3"/>
  </si>
  <si>
    <t>（１９）管理者等に対する雇用管理改善方策普及・促進事業</t>
  </si>
  <si>
    <t>（２０）介護従事者の子育て支援のための施設内保育施設運営支援事業</t>
  </si>
  <si>
    <t>（２１）離島・中山間地域等における介護人材確保支援事業</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</si>
</sst>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游ゴシック"/>
      <family val="2"/>
      <charset val="128"/>
      <scheme val="minor"/>
    </font>
    <font>
      <sz val="9"/>
      <color rgb="FF000000"/>
      <name val="Meiryo UI"/>
      <family val="3"/>
      <charset val="128"/>
    </font>
    <font>
      <sz val="11"/>
      <color theme="1"/>
      <name val="游ゴシック"/>
      <family val="2"/>
      <scheme val="minor"/>
    </font>
    <font>
      <sz val="6"/>
      <name val="游ゴシック"/>
      <family val="2"/>
      <charset val="128"/>
      <scheme val="minor"/>
    </font>
    <font>
      <sz val="6"/>
      <name val="游ゴシック"/>
      <family val="3"/>
      <charset val="128"/>
      <scheme val="minor"/>
    </font>
    <font>
      <u/>
      <sz val="11"/>
      <color theme="10"/>
      <name val="游ゴシック"/>
      <family val="2"/>
      <scheme val="minor"/>
    </font>
    <font>
      <sz val="9"/>
      <color theme="1"/>
      <name val="ＭＳ Ｐゴシック"/>
      <family val="3"/>
      <charset val="128"/>
    </font>
    <font>
      <b/>
      <sz val="9"/>
      <color indexed="81"/>
      <name val="MS P ゴシック"/>
      <family val="3"/>
      <charset val="128"/>
    </font>
    <font>
      <sz val="11"/>
      <color theme="1"/>
      <name val="游ゴシック"/>
      <family val="2"/>
      <charset val="128"/>
      <scheme val="minor"/>
    </font>
    <font>
      <sz val="9"/>
      <color theme="1"/>
      <name val="ＭＳ ゴシック"/>
      <family val="3"/>
      <charset val="128"/>
    </font>
    <font>
      <b/>
      <sz val="11"/>
      <color rgb="FFFF0000"/>
      <name val="HGｺﾞｼｯｸM"/>
      <family val="3"/>
      <charset val="128"/>
    </font>
    <font>
      <sz val="10"/>
      <color theme="1"/>
      <name val="HGｺﾞｼｯｸM"/>
      <family val="3"/>
      <charset val="128"/>
    </font>
    <font>
      <sz val="11"/>
      <color theme="1"/>
      <name val="HGｺﾞｼｯｸM"/>
      <family val="3"/>
      <charset val="128"/>
    </font>
    <font>
      <b/>
      <sz val="14"/>
      <color theme="1"/>
      <name val="HGｺﾞｼｯｸM"/>
      <family val="3"/>
      <charset val="128"/>
    </font>
    <font>
      <u/>
      <sz val="11"/>
      <color theme="10"/>
      <name val="HGｺﾞｼｯｸM"/>
      <family val="3"/>
      <charset val="128"/>
    </font>
    <font>
      <b/>
      <sz val="16"/>
      <color theme="1"/>
      <name val="HGｺﾞｼｯｸM"/>
      <family val="3"/>
      <charset val="128"/>
    </font>
    <font>
      <b/>
      <sz val="16"/>
      <color rgb="FFFF0000"/>
      <name val="HGｺﾞｼｯｸM"/>
      <family val="3"/>
      <charset val="128"/>
    </font>
    <font>
      <sz val="11"/>
      <name val="HGｺﾞｼｯｸM"/>
      <family val="3"/>
      <charset val="128"/>
    </font>
    <font>
      <b/>
      <sz val="11"/>
      <name val="HGｺﾞｼｯｸM"/>
      <family val="3"/>
      <charset val="128"/>
    </font>
    <font>
      <b/>
      <sz val="10"/>
      <color theme="1"/>
      <name val="HGｺﾞｼｯｸM"/>
      <family val="3"/>
      <charset val="128"/>
    </font>
    <font>
      <b/>
      <sz val="20"/>
      <color theme="1"/>
      <name val="HGｺﾞｼｯｸM"/>
      <family val="3"/>
      <charset val="128"/>
    </font>
    <font>
      <b/>
      <sz val="11"/>
      <color theme="1"/>
      <name val="HGｺﾞｼｯｸM"/>
      <family val="3"/>
      <charset val="128"/>
    </font>
    <font>
      <b/>
      <u val="double"/>
      <sz val="11"/>
      <color rgb="FFFF0000"/>
      <name val="HGｺﾞｼｯｸM"/>
      <family val="3"/>
      <charset val="128"/>
    </font>
    <font>
      <b/>
      <u val="double"/>
      <sz val="12"/>
      <color rgb="FFFF0000"/>
      <name val="HGｺﾞｼｯｸM"/>
      <family val="3"/>
      <charset val="128"/>
    </font>
    <font>
      <sz val="10"/>
      <name val="ＭＳ ゴシック"/>
      <family val="3"/>
      <charset val="128"/>
    </font>
    <font>
      <sz val="12"/>
      <color rgb="FFFF0000"/>
      <name val="HGｺﾞｼｯｸM"/>
      <family val="3"/>
      <charset val="128"/>
    </font>
    <font>
      <b/>
      <sz val="12"/>
      <color rgb="FFFF0000"/>
      <name val="HGｺﾞｼｯｸM"/>
      <family val="3"/>
      <charset val="128"/>
    </font>
    <font>
      <b/>
      <u/>
      <sz val="12"/>
      <color rgb="FFFF0000"/>
      <name val="HGｺﾞｼｯｸM"/>
      <family val="3"/>
      <charset val="128"/>
    </font>
    <font>
      <u val="double"/>
      <sz val="12"/>
      <color rgb="FFFF0000"/>
      <name val="HGｺﾞｼｯｸM"/>
      <family val="3"/>
      <charset val="128"/>
    </font>
    <font>
      <sz val="12"/>
      <name val="HGｺﾞｼｯｸM"/>
      <family val="3"/>
      <charset val="128"/>
    </font>
    <font>
      <b/>
      <sz val="12"/>
      <name val="HGｺﾞｼｯｸM"/>
      <family val="3"/>
      <charset val="128"/>
    </font>
    <font>
      <sz val="12"/>
      <color theme="1"/>
      <name val="HGｺﾞｼｯｸM"/>
      <family val="3"/>
      <charset val="128"/>
    </font>
    <font>
      <b/>
      <sz val="12"/>
      <color theme="1"/>
      <name val="HGｺﾞｼｯｸM"/>
      <family val="3"/>
      <charset val="128"/>
    </font>
    <font>
      <b/>
      <u/>
      <sz val="12"/>
      <color theme="1"/>
      <name val="HGｺﾞｼｯｸM"/>
      <family val="3"/>
      <charset val="128"/>
    </font>
    <font>
      <u/>
      <sz val="12"/>
      <name val="HGｺﾞｼｯｸM"/>
      <family val="3"/>
      <charset val="128"/>
    </font>
  </fonts>
  <fills count="6">
    <fill>
      <patternFill patternType="none"/>
    </fill>
    <fill>
      <patternFill patternType="gray125"/>
    </fill>
    <fill>
      <patternFill patternType="solid">
        <fgColor theme="2"/>
        <bgColor indexed="64"/>
      </patternFill>
    </fill>
    <fill>
      <patternFill patternType="solid">
        <fgColor rgb="FF00B0F0"/>
        <bgColor indexed="64"/>
      </patternFill>
    </fill>
    <fill>
      <patternFill patternType="solid">
        <fgColor theme="8" tint="0.79998168889431442"/>
        <bgColor indexed="64"/>
      </patternFill>
    </fill>
    <fill>
      <patternFill patternType="solid">
        <fgColor rgb="FFFFFF00"/>
        <bgColor indexed="64"/>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0" fontId="2" fillId="0" borderId="0"/>
    <xf numFmtId="0" fontId="5" fillId="0" borderId="0" applyNumberFormat="0" applyFill="0" applyBorder="0" applyAlignment="0" applyProtection="0"/>
  </cellStyleXfs>
  <cellXfs count="171">
    <xf numFmtId="0" fontId="0" fillId="0" borderId="0" xfId="0">
      <alignment vertical="center"/>
    </xf>
    <xf numFmtId="0" fontId="9" fillId="3" borderId="2" xfId="1" applyFont="1" applyFill="1" applyBorder="1" applyAlignment="1">
      <alignment horizontal="center" vertical="center" shrinkToFit="1"/>
    </xf>
    <xf numFmtId="49" fontId="9" fillId="0" borderId="0" xfId="1" applyNumberFormat="1" applyFont="1" applyAlignment="1">
      <alignment vertical="center"/>
    </xf>
    <xf numFmtId="0" fontId="9" fillId="0" borderId="0" xfId="1" applyFont="1" applyAlignment="1">
      <alignment vertical="center"/>
    </xf>
    <xf numFmtId="0" fontId="9" fillId="0" borderId="2" xfId="1" applyFont="1" applyBorder="1" applyAlignment="1">
      <alignment vertical="center"/>
    </xf>
    <xf numFmtId="49" fontId="9" fillId="4" borderId="2" xfId="1" applyNumberFormat="1" applyFont="1" applyFill="1" applyBorder="1" applyAlignment="1">
      <alignment horizontal="center" vertical="center"/>
    </xf>
    <xf numFmtId="0" fontId="9" fillId="4" borderId="2" xfId="1" applyFont="1" applyFill="1" applyBorder="1" applyAlignment="1">
      <alignment vertical="center"/>
    </xf>
    <xf numFmtId="0" fontId="9" fillId="0" borderId="2" xfId="1" applyFont="1" applyBorder="1" applyAlignment="1">
      <alignment horizontal="center" vertical="center"/>
    </xf>
    <xf numFmtId="0" fontId="9" fillId="4" borderId="2" xfId="1" applyFont="1" applyFill="1" applyBorder="1" applyAlignment="1">
      <alignment horizontal="center" vertical="center"/>
    </xf>
    <xf numFmtId="0" fontId="9" fillId="0" borderId="3" xfId="1" applyFont="1" applyBorder="1" applyAlignment="1">
      <alignment vertical="center"/>
    </xf>
    <xf numFmtId="0" fontId="10" fillId="0" borderId="0" xfId="1" applyFont="1" applyAlignment="1">
      <alignment vertical="center"/>
    </xf>
    <xf numFmtId="0" fontId="11" fillId="0" borderId="0" xfId="1" applyFont="1" applyAlignment="1">
      <alignment horizontal="left" vertical="center"/>
    </xf>
    <xf numFmtId="0" fontId="12" fillId="0" borderId="0" xfId="1" applyFont="1" applyAlignment="1">
      <alignment vertical="center"/>
    </xf>
    <xf numFmtId="0" fontId="12" fillId="0" borderId="0" xfId="1" applyFont="1" applyAlignment="1">
      <alignment horizontal="left" vertical="center"/>
    </xf>
    <xf numFmtId="0" fontId="13" fillId="0" borderId="0" xfId="1" applyFont="1" applyAlignment="1">
      <alignment vertical="center"/>
    </xf>
    <xf numFmtId="0" fontId="14" fillId="0" borderId="0" xfId="2" applyFont="1" applyAlignment="1">
      <alignment vertical="center"/>
    </xf>
    <xf numFmtId="0" fontId="15" fillId="0" borderId="0" xfId="1" applyFont="1" applyAlignment="1">
      <alignment horizontal="left" vertical="center"/>
    </xf>
    <xf numFmtId="0" fontId="10" fillId="0" borderId="0" xfId="0" applyFont="1" applyAlignment="1">
      <alignment horizontal="center" vertical="center"/>
    </xf>
    <xf numFmtId="0" fontId="10" fillId="0" borderId="0" xfId="0" applyFont="1">
      <alignment vertical="center"/>
    </xf>
    <xf numFmtId="0" fontId="16" fillId="0" borderId="0" xfId="0" applyFont="1">
      <alignment vertical="center"/>
    </xf>
    <xf numFmtId="0" fontId="12" fillId="0" borderId="0" xfId="0" applyFont="1" applyAlignment="1">
      <alignment horizontal="center" vertical="center"/>
    </xf>
    <xf numFmtId="0" fontId="11" fillId="2" borderId="2" xfId="1" applyFont="1" applyFill="1" applyBorder="1" applyAlignment="1">
      <alignment horizontal="center" vertical="center"/>
    </xf>
    <xf numFmtId="0" fontId="11" fillId="2" borderId="4" xfId="1" applyFont="1" applyFill="1" applyBorder="1" applyAlignment="1">
      <alignment horizontal="center" vertical="center"/>
    </xf>
    <xf numFmtId="0" fontId="11" fillId="2" borderId="5" xfId="1" applyFont="1" applyFill="1" applyBorder="1" applyAlignment="1">
      <alignment vertical="center"/>
    </xf>
    <xf numFmtId="0" fontId="11" fillId="0" borderId="0" xfId="1" applyFont="1" applyAlignment="1">
      <alignment vertical="center"/>
    </xf>
    <xf numFmtId="0" fontId="11" fillId="2" borderId="3" xfId="1" applyFont="1" applyFill="1" applyBorder="1" applyAlignment="1">
      <alignment horizontal="center" vertical="center"/>
    </xf>
    <xf numFmtId="0" fontId="11" fillId="0" borderId="0" xfId="1" applyFont="1" applyBorder="1" applyAlignment="1">
      <alignment horizontal="center" vertical="center"/>
    </xf>
    <xf numFmtId="0" fontId="11" fillId="0" borderId="0" xfId="1" applyFont="1" applyFill="1" applyBorder="1" applyAlignment="1">
      <alignment horizontal="left" vertical="center"/>
    </xf>
    <xf numFmtId="0" fontId="11" fillId="0" borderId="0" xfId="1" applyFont="1" applyFill="1" applyBorder="1" applyAlignment="1">
      <alignment horizontal="center" vertical="center"/>
    </xf>
    <xf numFmtId="0" fontId="11" fillId="0" borderId="21" xfId="1" applyFont="1" applyBorder="1" applyAlignment="1">
      <alignment horizontal="center" vertical="center"/>
    </xf>
    <xf numFmtId="0" fontId="11" fillId="0" borderId="0" xfId="1" applyFont="1" applyAlignment="1">
      <alignment horizontal="left" vertical="center" textRotation="255"/>
    </xf>
    <xf numFmtId="0" fontId="12" fillId="0" borderId="0" xfId="1" applyFont="1" applyAlignment="1">
      <alignment horizontal="center" vertical="center"/>
    </xf>
    <xf numFmtId="0" fontId="12" fillId="0" borderId="11" xfId="1" applyFont="1" applyBorder="1" applyAlignment="1">
      <alignment horizontal="center" vertical="center"/>
    </xf>
    <xf numFmtId="0" fontId="20" fillId="0" borderId="0" xfId="1" applyFont="1" applyAlignment="1">
      <alignment horizontal="left" vertical="center"/>
    </xf>
    <xf numFmtId="0" fontId="21" fillId="0" borderId="0" xfId="1" applyFont="1" applyAlignment="1">
      <alignment vertical="center"/>
    </xf>
    <xf numFmtId="0" fontId="19" fillId="0" borderId="0" xfId="1" applyFont="1" applyAlignment="1">
      <alignment vertical="center"/>
    </xf>
    <xf numFmtId="0" fontId="9" fillId="0" borderId="2" xfId="0" applyFont="1" applyBorder="1" applyAlignment="1">
      <alignment horizontal="center" vertical="center"/>
    </xf>
    <xf numFmtId="0" fontId="9" fillId="0" borderId="2" xfId="0" applyFont="1" applyBorder="1" applyAlignment="1">
      <alignment vertical="center"/>
    </xf>
    <xf numFmtId="0" fontId="24" fillId="0" borderId="0" xfId="0" applyFont="1" applyFill="1" applyBorder="1" applyAlignment="1">
      <alignment vertical="center" wrapText="1"/>
    </xf>
    <xf numFmtId="0" fontId="9" fillId="0" borderId="0" xfId="0" applyFont="1" applyAlignment="1">
      <alignment vertical="center"/>
    </xf>
    <xf numFmtId="0" fontId="24" fillId="0" borderId="0" xfId="0" applyFont="1" applyFill="1" applyBorder="1" applyAlignment="1">
      <alignment horizontal="left" vertical="center" wrapText="1"/>
    </xf>
    <xf numFmtId="0" fontId="9" fillId="0" borderId="0" xfId="0" applyFont="1" applyBorder="1" applyAlignment="1">
      <alignment horizontal="center" vertical="center"/>
    </xf>
    <xf numFmtId="0" fontId="9" fillId="0" borderId="0" xfId="0" applyFont="1" applyBorder="1" applyAlignment="1">
      <alignment vertical="center"/>
    </xf>
    <xf numFmtId="0" fontId="25" fillId="0" borderId="0" xfId="1" applyFont="1" applyAlignment="1">
      <alignment vertical="center"/>
    </xf>
    <xf numFmtId="0" fontId="28" fillId="0" borderId="0" xfId="1" applyFont="1" applyAlignment="1">
      <alignment vertical="center"/>
    </xf>
    <xf numFmtId="0" fontId="25" fillId="0" borderId="0" xfId="1" applyFont="1" applyAlignment="1">
      <alignment vertical="center" wrapText="1"/>
    </xf>
    <xf numFmtId="0" fontId="31" fillId="0" borderId="1" xfId="1" applyFont="1" applyBorder="1" applyAlignment="1">
      <alignment horizontal="center" vertical="center"/>
    </xf>
    <xf numFmtId="0" fontId="26" fillId="0" borderId="0" xfId="1" applyFont="1" applyAlignment="1">
      <alignment vertical="center"/>
    </xf>
    <xf numFmtId="0" fontId="31" fillId="0" borderId="3" xfId="1" applyFont="1" applyFill="1" applyBorder="1" applyAlignment="1">
      <alignment horizontal="left" vertical="center"/>
    </xf>
    <xf numFmtId="0" fontId="31" fillId="0" borderId="4" xfId="1" applyFont="1" applyFill="1" applyBorder="1" applyAlignment="1">
      <alignment horizontal="left" vertical="center" indent="1"/>
    </xf>
    <xf numFmtId="0" fontId="31" fillId="0" borderId="5" xfId="1" applyFont="1" applyBorder="1" applyAlignment="1">
      <alignment vertical="center"/>
    </xf>
    <xf numFmtId="0" fontId="31" fillId="0" borderId="0" xfId="1" applyFont="1" applyAlignment="1">
      <alignment vertical="center"/>
    </xf>
    <xf numFmtId="0" fontId="31" fillId="0" borderId="2" xfId="1" applyFont="1" applyBorder="1" applyAlignment="1">
      <alignment horizontal="center" vertical="center"/>
    </xf>
    <xf numFmtId="0" fontId="12" fillId="2" borderId="3" xfId="1" applyFont="1" applyFill="1" applyBorder="1" applyAlignment="1">
      <alignment horizontal="center" vertical="center"/>
    </xf>
    <xf numFmtId="0" fontId="31" fillId="0" borderId="6" xfId="1" applyFont="1" applyBorder="1" applyAlignment="1">
      <alignment horizontal="center" vertical="center"/>
    </xf>
    <xf numFmtId="0" fontId="31" fillId="0" borderId="17" xfId="1" applyFont="1" applyFill="1" applyBorder="1" applyAlignment="1">
      <alignment vertical="center"/>
    </xf>
    <xf numFmtId="0" fontId="31" fillId="0" borderId="15" xfId="1" applyFont="1" applyFill="1" applyBorder="1" applyAlignment="1">
      <alignment vertical="center"/>
    </xf>
    <xf numFmtId="0" fontId="31" fillId="0" borderId="16" xfId="1" applyFont="1" applyFill="1" applyBorder="1" applyAlignment="1">
      <alignment vertical="center"/>
    </xf>
    <xf numFmtId="0" fontId="31" fillId="0" borderId="16" xfId="1" applyFont="1" applyBorder="1" applyAlignment="1">
      <alignment vertical="center"/>
    </xf>
    <xf numFmtId="0" fontId="31" fillId="0" borderId="3" xfId="1" applyFont="1" applyFill="1" applyBorder="1" applyAlignment="1">
      <alignment horizontal="left" vertical="center" indent="1"/>
    </xf>
    <xf numFmtId="0" fontId="29" fillId="0" borderId="0" xfId="1" applyFont="1" applyFill="1" applyBorder="1" applyAlignment="1">
      <alignment horizontal="left" vertical="center"/>
    </xf>
    <xf numFmtId="0" fontId="29" fillId="0" borderId="1" xfId="1" applyFont="1" applyFill="1" applyBorder="1" applyAlignment="1">
      <alignment horizontal="left" vertical="center"/>
    </xf>
    <xf numFmtId="0" fontId="17" fillId="0" borderId="0" xfId="1" applyFont="1" applyAlignment="1">
      <alignment horizontal="left" vertical="center"/>
    </xf>
    <xf numFmtId="0" fontId="17" fillId="0" borderId="0" xfId="1" applyFont="1" applyAlignment="1">
      <alignment vertical="center"/>
    </xf>
    <xf numFmtId="0" fontId="18" fillId="0" borderId="0" xfId="1" applyFont="1" applyAlignment="1">
      <alignment horizontal="right" vertical="center"/>
    </xf>
    <xf numFmtId="0" fontId="29" fillId="0" borderId="6" xfId="1" applyFont="1" applyFill="1" applyBorder="1" applyAlignment="1">
      <alignment horizontal="left" vertical="center"/>
    </xf>
    <xf numFmtId="0" fontId="29" fillId="0" borderId="9" xfId="1" applyFont="1" applyFill="1" applyBorder="1" applyAlignment="1">
      <alignment horizontal="left" vertical="center"/>
    </xf>
    <xf numFmtId="49" fontId="9" fillId="0" borderId="2" xfId="1" applyNumberFormat="1" applyFont="1" applyBorder="1" applyAlignment="1">
      <alignment vertical="center"/>
    </xf>
    <xf numFmtId="0" fontId="31" fillId="0" borderId="6" xfId="1" applyFont="1" applyFill="1" applyBorder="1" applyAlignment="1">
      <alignment horizontal="center" vertical="center"/>
    </xf>
    <xf numFmtId="0" fontId="31" fillId="0" borderId="9" xfId="1" applyFont="1" applyFill="1" applyBorder="1" applyAlignment="1">
      <alignment horizontal="center" vertical="center"/>
    </xf>
    <xf numFmtId="0" fontId="31" fillId="0" borderId="12" xfId="1" applyFont="1" applyFill="1" applyBorder="1" applyAlignment="1">
      <alignment horizontal="center" vertical="center"/>
    </xf>
    <xf numFmtId="0" fontId="29" fillId="0" borderId="7" xfId="1" applyFont="1" applyFill="1" applyBorder="1" applyAlignment="1">
      <alignment horizontal="left" vertical="center"/>
    </xf>
    <xf numFmtId="0" fontId="29" fillId="0" borderId="21" xfId="1" applyFont="1" applyFill="1" applyBorder="1" applyAlignment="1">
      <alignment horizontal="left" vertical="center"/>
    </xf>
    <xf numFmtId="0" fontId="29" fillId="0" borderId="8" xfId="1" applyFont="1" applyFill="1" applyBorder="1" applyAlignment="1">
      <alignment horizontal="left" vertical="center"/>
    </xf>
    <xf numFmtId="0" fontId="29" fillId="0" borderId="9" xfId="1" applyFont="1" applyFill="1" applyBorder="1" applyAlignment="1">
      <alignment horizontal="center" vertical="center" textRotation="255"/>
    </xf>
    <xf numFmtId="0" fontId="29" fillId="0" borderId="12" xfId="1" applyFont="1" applyFill="1" applyBorder="1" applyAlignment="1">
      <alignment horizontal="center" vertical="center" textRotation="255"/>
    </xf>
    <xf numFmtId="0" fontId="29" fillId="0" borderId="0" xfId="1" applyFont="1" applyFill="1" applyBorder="1" applyAlignment="1">
      <alignment vertical="center"/>
    </xf>
    <xf numFmtId="0" fontId="29" fillId="0" borderId="10" xfId="1" applyFont="1" applyFill="1" applyBorder="1" applyAlignment="1">
      <alignment vertical="center"/>
    </xf>
    <xf numFmtId="0" fontId="29" fillId="0" borderId="14" xfId="1" applyFont="1" applyFill="1" applyBorder="1" applyAlignment="1">
      <alignment vertical="center"/>
    </xf>
    <xf numFmtId="0" fontId="29" fillId="0" borderId="1" xfId="1" applyFont="1" applyFill="1" applyBorder="1" applyAlignment="1">
      <alignment vertical="center"/>
    </xf>
    <xf numFmtId="0" fontId="29" fillId="0" borderId="13" xfId="1" applyFont="1" applyFill="1" applyBorder="1" applyAlignment="1">
      <alignment vertical="center"/>
    </xf>
    <xf numFmtId="0" fontId="13" fillId="0" borderId="0" xfId="1" applyFont="1" applyAlignment="1">
      <alignment horizontal="left" vertical="center"/>
    </xf>
    <xf numFmtId="0" fontId="11" fillId="2" borderId="3" xfId="1" applyFont="1" applyFill="1" applyBorder="1" applyAlignment="1">
      <alignment horizontal="center" vertical="center"/>
    </xf>
    <xf numFmtId="0" fontId="11" fillId="2" borderId="4" xfId="1" applyFont="1" applyFill="1" applyBorder="1" applyAlignment="1">
      <alignment horizontal="center" vertical="center"/>
    </xf>
    <xf numFmtId="0" fontId="29" fillId="0" borderId="1" xfId="0" applyFont="1" applyBorder="1" applyAlignment="1">
      <alignment horizontal="center" vertical="center"/>
    </xf>
    <xf numFmtId="0" fontId="30" fillId="5" borderId="22" xfId="0" applyFont="1" applyFill="1" applyBorder="1" applyAlignment="1">
      <alignment horizontal="left" vertical="center" shrinkToFit="1"/>
    </xf>
    <xf numFmtId="0" fontId="31" fillId="0" borderId="23" xfId="0" applyFont="1" applyBorder="1" applyAlignment="1">
      <alignment vertical="center" shrinkToFit="1"/>
    </xf>
    <xf numFmtId="0" fontId="31" fillId="0" borderId="24" xfId="0" applyFont="1" applyBorder="1" applyAlignment="1">
      <alignment vertical="center" shrinkToFit="1"/>
    </xf>
    <xf numFmtId="0" fontId="29" fillId="0" borderId="11" xfId="1" applyFont="1" applyFill="1" applyBorder="1" applyAlignment="1">
      <alignment horizontal="left" vertical="center"/>
    </xf>
    <xf numFmtId="0" fontId="29" fillId="0" borderId="0" xfId="1" applyFont="1" applyFill="1" applyBorder="1" applyAlignment="1">
      <alignment horizontal="left" vertical="center"/>
    </xf>
    <xf numFmtId="0" fontId="29" fillId="0" borderId="10" xfId="1" applyFont="1" applyFill="1" applyBorder="1" applyAlignment="1">
      <alignment horizontal="left" vertical="center"/>
    </xf>
    <xf numFmtId="0" fontId="12" fillId="0" borderId="6" xfId="1" applyFont="1" applyFill="1" applyBorder="1" applyAlignment="1">
      <alignment horizontal="center" vertical="center"/>
    </xf>
    <xf numFmtId="0" fontId="12" fillId="0" borderId="9" xfId="1" applyFont="1" applyFill="1" applyBorder="1" applyAlignment="1">
      <alignment horizontal="center" vertical="center"/>
    </xf>
    <xf numFmtId="0" fontId="12" fillId="0" borderId="12" xfId="1" applyFont="1" applyFill="1" applyBorder="1" applyAlignment="1">
      <alignment horizontal="center" vertical="center"/>
    </xf>
    <xf numFmtId="0" fontId="29" fillId="0" borderId="0" xfId="1" applyFont="1" applyFill="1" applyAlignment="1">
      <alignment horizontal="left" vertical="center"/>
    </xf>
    <xf numFmtId="0" fontId="29" fillId="0" borderId="3" xfId="1" applyFont="1" applyFill="1" applyBorder="1" applyAlignment="1">
      <alignment horizontal="left" vertical="center"/>
    </xf>
    <xf numFmtId="0" fontId="29" fillId="0" borderId="4" xfId="1" applyFont="1" applyFill="1" applyBorder="1" applyAlignment="1">
      <alignment horizontal="left" vertical="center"/>
    </xf>
    <xf numFmtId="0" fontId="29" fillId="0" borderId="5" xfId="1" applyFont="1" applyFill="1" applyBorder="1" applyAlignment="1">
      <alignment horizontal="left" vertical="center"/>
    </xf>
    <xf numFmtId="0" fontId="11" fillId="2" borderId="2" xfId="1" applyFont="1" applyFill="1" applyBorder="1" applyAlignment="1">
      <alignment horizontal="center" vertical="center" wrapText="1"/>
    </xf>
    <xf numFmtId="0" fontId="31" fillId="0" borderId="7" xfId="1" applyFont="1" applyBorder="1" applyAlignment="1">
      <alignment horizontal="center" vertical="center" wrapText="1"/>
    </xf>
    <xf numFmtId="0" fontId="31" fillId="0" borderId="9" xfId="1" applyFont="1" applyBorder="1" applyAlignment="1">
      <alignment horizontal="center" vertical="center" wrapText="1"/>
    </xf>
    <xf numFmtId="0" fontId="31" fillId="0" borderId="3" xfId="1" applyFont="1" applyFill="1" applyBorder="1" applyAlignment="1">
      <alignment horizontal="left" vertical="center"/>
    </xf>
    <xf numFmtId="0" fontId="31" fillId="0" borderId="4" xfId="1" applyFont="1" applyFill="1" applyBorder="1" applyAlignment="1">
      <alignment horizontal="left" vertical="center"/>
    </xf>
    <xf numFmtId="0" fontId="31" fillId="0" borderId="5" xfId="1" applyFont="1" applyFill="1" applyBorder="1" applyAlignment="1">
      <alignment horizontal="left" vertical="center"/>
    </xf>
    <xf numFmtId="0" fontId="31" fillId="0" borderId="0" xfId="1" applyFont="1" applyFill="1" applyBorder="1" applyAlignment="1">
      <alignment horizontal="left" vertical="center" shrinkToFit="1"/>
    </xf>
    <xf numFmtId="0" fontId="31" fillId="0" borderId="10" xfId="1" applyFont="1" applyFill="1" applyBorder="1" applyAlignment="1">
      <alignment horizontal="left" vertical="center" shrinkToFit="1"/>
    </xf>
    <xf numFmtId="0" fontId="31" fillId="0" borderId="18" xfId="1" applyFont="1" applyFill="1" applyBorder="1" applyAlignment="1">
      <alignment horizontal="left" vertical="center" shrinkToFit="1"/>
    </xf>
    <xf numFmtId="0" fontId="31" fillId="0" borderId="19" xfId="1" applyFont="1" applyFill="1" applyBorder="1" applyAlignment="1">
      <alignment horizontal="left" vertical="center" shrinkToFit="1"/>
    </xf>
    <xf numFmtId="0" fontId="31" fillId="0" borderId="15" xfId="1" applyFont="1" applyFill="1" applyBorder="1" applyAlignment="1">
      <alignment horizontal="left" vertical="center" shrinkToFit="1"/>
    </xf>
    <xf numFmtId="0" fontId="31" fillId="0" borderId="16" xfId="1" applyFont="1" applyFill="1" applyBorder="1" applyAlignment="1">
      <alignment horizontal="left" vertical="center" shrinkToFit="1"/>
    </xf>
    <xf numFmtId="0" fontId="31" fillId="0" borderId="6" xfId="1" applyFont="1" applyBorder="1" applyAlignment="1">
      <alignment horizontal="center" vertical="center"/>
    </xf>
    <xf numFmtId="0" fontId="31" fillId="0" borderId="12" xfId="1" applyFont="1" applyBorder="1" applyAlignment="1">
      <alignment horizontal="center" vertical="center"/>
    </xf>
    <xf numFmtId="0" fontId="31" fillId="0" borderId="2" xfId="1" applyFont="1" applyFill="1" applyBorder="1" applyAlignment="1">
      <alignment horizontal="center" vertical="center"/>
    </xf>
    <xf numFmtId="0" fontId="32" fillId="0" borderId="3" xfId="1" applyFont="1" applyFill="1" applyBorder="1" applyAlignment="1">
      <alignment horizontal="left" vertical="center"/>
    </xf>
    <xf numFmtId="0" fontId="32" fillId="0" borderId="4" xfId="1" applyFont="1" applyFill="1" applyBorder="1" applyAlignment="1">
      <alignment horizontal="left" vertical="center"/>
    </xf>
    <xf numFmtId="0" fontId="32" fillId="0" borderId="5" xfId="1" applyFont="1" applyFill="1" applyBorder="1" applyAlignment="1">
      <alignment horizontal="left" vertical="center"/>
    </xf>
    <xf numFmtId="0" fontId="12" fillId="2" borderId="3" xfId="1" applyFont="1" applyFill="1" applyBorder="1" applyAlignment="1">
      <alignment horizontal="center" vertical="center"/>
    </xf>
    <xf numFmtId="0" fontId="12" fillId="2" borderId="4" xfId="1" applyFont="1" applyFill="1" applyBorder="1" applyAlignment="1">
      <alignment horizontal="center" vertical="center"/>
    </xf>
    <xf numFmtId="0" fontId="12" fillId="2" borderId="5" xfId="1" applyFont="1" applyFill="1" applyBorder="1" applyAlignment="1">
      <alignment horizontal="center" vertical="center"/>
    </xf>
    <xf numFmtId="0" fontId="31" fillId="0" borderId="7" xfId="1" applyFont="1" applyBorder="1" applyAlignment="1">
      <alignment horizontal="left" vertical="center" wrapText="1"/>
    </xf>
    <xf numFmtId="0" fontId="31" fillId="0" borderId="21" xfId="1" applyFont="1" applyBorder="1" applyAlignment="1">
      <alignment horizontal="left" vertical="center" wrapText="1"/>
    </xf>
    <xf numFmtId="0" fontId="31" fillId="0" borderId="8" xfId="1" applyFont="1" applyBorder="1" applyAlignment="1">
      <alignment horizontal="left" vertical="center" wrapText="1"/>
    </xf>
    <xf numFmtId="0" fontId="31" fillId="0" borderId="14" xfId="1" applyFont="1" applyBorder="1" applyAlignment="1">
      <alignment horizontal="left" vertical="center" wrapText="1"/>
    </xf>
    <xf numFmtId="0" fontId="31" fillId="0" borderId="1" xfId="1" applyFont="1" applyBorder="1" applyAlignment="1">
      <alignment horizontal="left" vertical="center" wrapText="1"/>
    </xf>
    <xf numFmtId="0" fontId="31" fillId="0" borderId="13" xfId="1" applyFont="1" applyBorder="1" applyAlignment="1">
      <alignment horizontal="left" vertical="center" wrapText="1"/>
    </xf>
    <xf numFmtId="0" fontId="31" fillId="0" borderId="3" xfId="1" applyFont="1" applyFill="1" applyBorder="1" applyAlignment="1">
      <alignment horizontal="left" vertical="center" shrinkToFit="1"/>
    </xf>
    <xf numFmtId="0" fontId="31" fillId="0" borderId="4" xfId="1" applyFont="1" applyFill="1" applyBorder="1" applyAlignment="1">
      <alignment horizontal="left" vertical="center" shrinkToFit="1"/>
    </xf>
    <xf numFmtId="0" fontId="31" fillId="0" borderId="5" xfId="1" applyFont="1" applyFill="1" applyBorder="1" applyAlignment="1">
      <alignment horizontal="left" vertical="center" shrinkToFit="1"/>
    </xf>
    <xf numFmtId="0" fontId="31" fillId="0" borderId="6" xfId="1" applyFont="1" applyFill="1" applyBorder="1" applyAlignment="1">
      <alignment horizontal="center" vertical="center" textRotation="255"/>
    </xf>
    <xf numFmtId="0" fontId="31" fillId="0" borderId="9" xfId="1" applyFont="1" applyFill="1" applyBorder="1" applyAlignment="1">
      <alignment horizontal="center" vertical="center" textRotation="255"/>
    </xf>
    <xf numFmtId="0" fontId="31" fillId="0" borderId="12" xfId="1" applyFont="1" applyFill="1" applyBorder="1" applyAlignment="1">
      <alignment horizontal="center" vertical="center" textRotation="255"/>
    </xf>
    <xf numFmtId="0" fontId="31" fillId="0" borderId="7" xfId="1" applyFont="1" applyFill="1" applyBorder="1" applyAlignment="1">
      <alignment horizontal="center" vertical="center"/>
    </xf>
    <xf numFmtId="0" fontId="31" fillId="0" borderId="20" xfId="1" applyFont="1" applyFill="1" applyBorder="1" applyAlignment="1">
      <alignment horizontal="center" vertical="center"/>
    </xf>
    <xf numFmtId="0" fontId="31" fillId="0" borderId="3" xfId="1" applyFont="1" applyFill="1" applyBorder="1" applyAlignment="1">
      <alignment horizontal="center" vertical="center"/>
    </xf>
    <xf numFmtId="0" fontId="31" fillId="0" borderId="4" xfId="1" applyFont="1" applyFill="1" applyBorder="1" applyAlignment="1">
      <alignment horizontal="center" vertical="center"/>
    </xf>
    <xf numFmtId="0" fontId="31" fillId="0" borderId="5" xfId="1" applyFont="1" applyFill="1" applyBorder="1" applyAlignment="1">
      <alignment horizontal="center" vertical="center"/>
    </xf>
    <xf numFmtId="0" fontId="31" fillId="0" borderId="21" xfId="1" applyFont="1" applyFill="1" applyBorder="1" applyAlignment="1">
      <alignment horizontal="center" vertical="center"/>
    </xf>
    <xf numFmtId="0" fontId="31" fillId="0" borderId="8" xfId="1" applyFont="1" applyFill="1" applyBorder="1" applyAlignment="1">
      <alignment horizontal="center" vertical="center"/>
    </xf>
    <xf numFmtId="0" fontId="31" fillId="0" borderId="18" xfId="1" applyFont="1" applyFill="1" applyBorder="1" applyAlignment="1">
      <alignment horizontal="center" vertical="center"/>
    </xf>
    <xf numFmtId="0" fontId="31" fillId="0" borderId="19" xfId="1" applyFont="1" applyFill="1" applyBorder="1" applyAlignment="1">
      <alignment horizontal="center" vertical="center"/>
    </xf>
    <xf numFmtId="0" fontId="12" fillId="2" borderId="3" xfId="1" applyFont="1" applyFill="1" applyBorder="1" applyAlignment="1">
      <alignment horizontal="center" vertical="center" wrapText="1"/>
    </xf>
    <xf numFmtId="0" fontId="12" fillId="2" borderId="4" xfId="1" applyFont="1" applyFill="1" applyBorder="1" applyAlignment="1">
      <alignment horizontal="center" vertical="center" wrapText="1"/>
    </xf>
    <xf numFmtId="0" fontId="12" fillId="2" borderId="5" xfId="1" applyFont="1" applyFill="1" applyBorder="1" applyAlignment="1">
      <alignment horizontal="center" vertical="center" wrapText="1"/>
    </xf>
    <xf numFmtId="0" fontId="31" fillId="0" borderId="14" xfId="1" applyFont="1" applyFill="1" applyBorder="1" applyAlignment="1">
      <alignment horizontal="center" vertical="center"/>
    </xf>
    <xf numFmtId="0" fontId="31" fillId="0" borderId="1" xfId="1" applyFont="1" applyFill="1" applyBorder="1" applyAlignment="1">
      <alignment horizontal="center" vertical="center"/>
    </xf>
    <xf numFmtId="0" fontId="31" fillId="0" borderId="13" xfId="1" applyFont="1" applyFill="1" applyBorder="1" applyAlignment="1">
      <alignment horizontal="center" vertical="center"/>
    </xf>
    <xf numFmtId="49" fontId="29" fillId="0" borderId="1" xfId="1" applyNumberFormat="1" applyFont="1" applyBorder="1" applyAlignment="1">
      <alignment horizontal="center" vertical="center"/>
    </xf>
    <xf numFmtId="0" fontId="11" fillId="2" borderId="3" xfId="1" applyFont="1" applyFill="1" applyBorder="1" applyAlignment="1">
      <alignment horizontal="center" vertical="center" wrapText="1"/>
    </xf>
    <xf numFmtId="0" fontId="11" fillId="2" borderId="4" xfId="1" applyFont="1" applyFill="1" applyBorder="1" applyAlignment="1">
      <alignment horizontal="center" vertical="center" wrapText="1"/>
    </xf>
    <xf numFmtId="0" fontId="11" fillId="2" borderId="5" xfId="1" applyFont="1" applyFill="1" applyBorder="1" applyAlignment="1">
      <alignment horizontal="center" vertical="center" wrapText="1"/>
    </xf>
    <xf numFmtId="0" fontId="31" fillId="0" borderId="7" xfId="1" applyFont="1" applyFill="1" applyBorder="1" applyAlignment="1">
      <alignment horizontal="center" vertical="center" wrapText="1"/>
    </xf>
    <xf numFmtId="0" fontId="31" fillId="0" borderId="21" xfId="1" applyFont="1" applyFill="1" applyBorder="1" applyAlignment="1">
      <alignment horizontal="center" vertical="center" wrapText="1"/>
    </xf>
    <xf numFmtId="0" fontId="31" fillId="0" borderId="8" xfId="1" applyFont="1" applyFill="1" applyBorder="1" applyAlignment="1">
      <alignment horizontal="center" vertical="center" wrapText="1"/>
    </xf>
    <xf numFmtId="0" fontId="31" fillId="0" borderId="11" xfId="1" applyFont="1" applyFill="1" applyBorder="1" applyAlignment="1">
      <alignment horizontal="center" vertical="center" wrapText="1"/>
    </xf>
    <xf numFmtId="0" fontId="31" fillId="0" borderId="0" xfId="1" applyFont="1" applyFill="1" applyBorder="1" applyAlignment="1">
      <alignment horizontal="center" vertical="center" wrapText="1"/>
    </xf>
    <xf numFmtId="0" fontId="31" fillId="0" borderId="10" xfId="1" applyFont="1" applyFill="1" applyBorder="1" applyAlignment="1">
      <alignment horizontal="center" vertical="center" wrapText="1"/>
    </xf>
    <xf numFmtId="0" fontId="31" fillId="0" borderId="14" xfId="1" applyFont="1" applyFill="1" applyBorder="1" applyAlignment="1">
      <alignment horizontal="center" vertical="center" wrapText="1"/>
    </xf>
    <xf numFmtId="0" fontId="31" fillId="0" borderId="1" xfId="1" applyFont="1" applyFill="1" applyBorder="1" applyAlignment="1">
      <alignment horizontal="center" vertical="center" wrapText="1"/>
    </xf>
    <xf numFmtId="0" fontId="31" fillId="0" borderId="13" xfId="1" applyFont="1" applyFill="1" applyBorder="1" applyAlignment="1">
      <alignment horizontal="center" vertical="center" wrapText="1"/>
    </xf>
    <xf numFmtId="0" fontId="29" fillId="0" borderId="11" xfId="1" applyFont="1" applyFill="1" applyBorder="1" applyAlignment="1">
      <alignment horizontal="center" vertical="center"/>
    </xf>
    <xf numFmtId="0" fontId="29" fillId="0" borderId="0" xfId="1" applyFont="1" applyFill="1" applyBorder="1" applyAlignment="1">
      <alignment horizontal="center" vertical="center"/>
    </xf>
    <xf numFmtId="0" fontId="29" fillId="0" borderId="10" xfId="1" applyFont="1" applyFill="1" applyBorder="1" applyAlignment="1">
      <alignment horizontal="center" vertical="center"/>
    </xf>
    <xf numFmtId="0" fontId="17" fillId="0" borderId="0" xfId="0" applyFont="1" applyBorder="1" applyAlignment="1">
      <alignment horizontal="left" vertical="center"/>
    </xf>
    <xf numFmtId="0" fontId="31" fillId="0" borderId="11" xfId="1" applyFont="1" applyFill="1" applyBorder="1" applyAlignment="1">
      <alignment horizontal="left" vertical="center" wrapText="1"/>
    </xf>
    <xf numFmtId="0" fontId="31" fillId="0" borderId="0" xfId="1" applyFont="1" applyFill="1" applyBorder="1" applyAlignment="1">
      <alignment horizontal="left" vertical="center" wrapText="1"/>
    </xf>
    <xf numFmtId="0" fontId="31" fillId="0" borderId="10" xfId="1" applyFont="1" applyFill="1" applyBorder="1" applyAlignment="1">
      <alignment horizontal="left" vertical="center" wrapText="1"/>
    </xf>
    <xf numFmtId="0" fontId="31" fillId="0" borderId="14" xfId="1" applyFont="1" applyFill="1" applyBorder="1" applyAlignment="1">
      <alignment horizontal="left" vertical="center" wrapText="1"/>
    </xf>
    <xf numFmtId="0" fontId="31" fillId="0" borderId="1" xfId="1" applyFont="1" applyFill="1" applyBorder="1" applyAlignment="1">
      <alignment horizontal="left" vertical="center" wrapText="1"/>
    </xf>
    <xf numFmtId="0" fontId="31" fillId="0" borderId="13" xfId="1" applyFont="1" applyFill="1" applyBorder="1" applyAlignment="1">
      <alignment horizontal="left" vertical="center" wrapText="1"/>
    </xf>
    <xf numFmtId="0" fontId="31" fillId="0" borderId="8" xfId="1" applyFont="1" applyBorder="1" applyAlignment="1">
      <alignment horizontal="center" vertical="center"/>
    </xf>
    <xf numFmtId="0" fontId="31" fillId="0" borderId="13" xfId="1" applyFont="1" applyBorder="1" applyAlignment="1">
      <alignment horizontal="center" vertical="center"/>
    </xf>
  </cellXfs>
  <cellStyles count="3">
    <cellStyle name="ハイパーリンク 2" xfId="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8</xdr:col>
      <xdr:colOff>1428750</xdr:colOff>
      <xdr:row>0</xdr:row>
      <xdr:rowOff>190500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810625"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8</xdr:col>
          <xdr:colOff>53340</xdr:colOff>
          <xdr:row>35</xdr:row>
          <xdr:rowOff>15240</xdr:rowOff>
        </xdr:from>
        <xdr:to>
          <xdr:col>8</xdr:col>
          <xdr:colOff>754380</xdr:colOff>
          <xdr:row>36</xdr:row>
          <xdr:rowOff>15240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52</xdr:row>
          <xdr:rowOff>281940</xdr:rowOff>
        </xdr:from>
        <xdr:to>
          <xdr:col>8</xdr:col>
          <xdr:colOff>30480</xdr:colOff>
          <xdr:row>53</xdr:row>
          <xdr:rowOff>281940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28</xdr:row>
          <xdr:rowOff>0</xdr:rowOff>
        </xdr:from>
        <xdr:to>
          <xdr:col>8</xdr:col>
          <xdr:colOff>792480</xdr:colOff>
          <xdr:row>29</xdr:row>
          <xdr:rowOff>15240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作成した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11</xdr:row>
          <xdr:rowOff>0</xdr:rowOff>
        </xdr:from>
        <xdr:to>
          <xdr:col>8</xdr:col>
          <xdr:colOff>281940</xdr:colOff>
          <xdr:row>12</xdr:row>
          <xdr:rowOff>15240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640080</xdr:colOff>
          <xdr:row>11</xdr:row>
          <xdr:rowOff>0</xdr:rowOff>
        </xdr:from>
        <xdr:to>
          <xdr:col>9</xdr:col>
          <xdr:colOff>525780</xdr:colOff>
          <xdr:row>12</xdr:row>
          <xdr:rowOff>30480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434340</xdr:colOff>
          <xdr:row>17</xdr:row>
          <xdr:rowOff>106680</xdr:rowOff>
        </xdr:from>
        <xdr:to>
          <xdr:col>8</xdr:col>
          <xdr:colOff>297180</xdr:colOff>
          <xdr:row>18</xdr:row>
          <xdr:rowOff>91440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693420</xdr:colOff>
          <xdr:row>17</xdr:row>
          <xdr:rowOff>99060</xdr:rowOff>
        </xdr:from>
        <xdr:to>
          <xdr:col>9</xdr:col>
          <xdr:colOff>571500</xdr:colOff>
          <xdr:row>18</xdr:row>
          <xdr:rowOff>129540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46</xdr:row>
          <xdr:rowOff>7620</xdr:rowOff>
        </xdr:from>
        <xdr:to>
          <xdr:col>10</xdr:col>
          <xdr:colOff>22860</xdr:colOff>
          <xdr:row>47</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29</xdr:row>
          <xdr:rowOff>0</xdr:rowOff>
        </xdr:from>
        <xdr:to>
          <xdr:col>8</xdr:col>
          <xdr:colOff>739140</xdr:colOff>
          <xdr:row>31</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563880</xdr:colOff>
          <xdr:row>54</xdr:row>
          <xdr:rowOff>53340</xdr:rowOff>
        </xdr:from>
        <xdr:to>
          <xdr:col>9</xdr:col>
          <xdr:colOff>289560</xdr:colOff>
          <xdr:row>55</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額の確定後に提出する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43</xdr:row>
          <xdr:rowOff>129540</xdr:rowOff>
        </xdr:from>
        <xdr:to>
          <xdr:col>8</xdr:col>
          <xdr:colOff>7620</xdr:colOff>
          <xdr:row>44</xdr:row>
          <xdr:rowOff>213360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36</xdr:row>
          <xdr:rowOff>15240</xdr:rowOff>
        </xdr:from>
        <xdr:to>
          <xdr:col>8</xdr:col>
          <xdr:colOff>754380</xdr:colOff>
          <xdr:row>37</xdr:row>
          <xdr:rowOff>15240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37</xdr:row>
          <xdr:rowOff>15240</xdr:rowOff>
        </xdr:from>
        <xdr:to>
          <xdr:col>8</xdr:col>
          <xdr:colOff>754380</xdr:colOff>
          <xdr:row>37</xdr:row>
          <xdr:rowOff>281940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38</xdr:row>
          <xdr:rowOff>15240</xdr:rowOff>
        </xdr:from>
        <xdr:to>
          <xdr:col>8</xdr:col>
          <xdr:colOff>754380</xdr:colOff>
          <xdr:row>38</xdr:row>
          <xdr:rowOff>251460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39</xdr:row>
          <xdr:rowOff>15240</xdr:rowOff>
        </xdr:from>
        <xdr:to>
          <xdr:col>8</xdr:col>
          <xdr:colOff>754380</xdr:colOff>
          <xdr:row>40</xdr:row>
          <xdr:rowOff>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40</xdr:row>
          <xdr:rowOff>15240</xdr:rowOff>
        </xdr:from>
        <xdr:to>
          <xdr:col>8</xdr:col>
          <xdr:colOff>754380</xdr:colOff>
          <xdr:row>41</xdr:row>
          <xdr:rowOff>7620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41</xdr:row>
          <xdr:rowOff>0</xdr:rowOff>
        </xdr:from>
        <xdr:to>
          <xdr:col>8</xdr:col>
          <xdr:colOff>754380</xdr:colOff>
          <xdr:row>42</xdr:row>
          <xdr:rowOff>15240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53</xdr:row>
          <xdr:rowOff>22860</xdr:rowOff>
        </xdr:from>
        <xdr:to>
          <xdr:col>10</xdr:col>
          <xdr:colOff>22860</xdr:colOff>
          <xdr:row>53</xdr:row>
          <xdr:rowOff>259080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43</xdr:row>
          <xdr:rowOff>53340</xdr:rowOff>
        </xdr:from>
        <xdr:to>
          <xdr:col>10</xdr:col>
          <xdr:colOff>22860</xdr:colOff>
          <xdr:row>45</xdr:row>
          <xdr:rowOff>22860</xdr:rowOff>
        </xdr:to>
        <xdr:sp macro="" textlink="">
          <xdr:nvSpPr>
            <xdr:cNvPr id="1128" name="Check Box 104" descr="公募及び交付申請時&#10;提出済" hidden="1">
              <a:extLst>
                <a:ext uri="{63B3BB69-23CF-44E3-9099-C40C66FF867C}">
                  <a14:compatExt spid="_x0000_s1128"/>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公募、交付申請時提出済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45</xdr:row>
          <xdr:rowOff>7620</xdr:rowOff>
        </xdr:from>
        <xdr:to>
          <xdr:col>8</xdr:col>
          <xdr:colOff>769620</xdr:colOff>
          <xdr:row>46</xdr:row>
          <xdr:rowOff>15240</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53</xdr:row>
          <xdr:rowOff>7620</xdr:rowOff>
        </xdr:from>
        <xdr:to>
          <xdr:col>9</xdr:col>
          <xdr:colOff>15240</xdr:colOff>
          <xdr:row>54</xdr:row>
          <xdr:rowOff>0</xdr:rowOff>
        </xdr:to>
        <xdr:sp macro="" textlink="">
          <xdr:nvSpPr>
            <xdr:cNvPr id="1141" name="Check Box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45</xdr:row>
          <xdr:rowOff>7620</xdr:rowOff>
        </xdr:from>
        <xdr:to>
          <xdr:col>8</xdr:col>
          <xdr:colOff>22860</xdr:colOff>
          <xdr:row>45</xdr:row>
          <xdr:rowOff>266700</xdr:rowOff>
        </xdr:to>
        <xdr:sp macro="" textlink="">
          <xdr:nvSpPr>
            <xdr:cNvPr id="1149" name="Check Box 125" hidden="1">
              <a:extLst>
                <a:ext uri="{63B3BB69-23CF-44E3-9099-C40C66FF867C}">
                  <a14:compatExt spid="_x0000_s1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47</xdr:row>
          <xdr:rowOff>7620</xdr:rowOff>
        </xdr:from>
        <xdr:to>
          <xdr:col>10</xdr:col>
          <xdr:colOff>22860</xdr:colOff>
          <xdr:row>48</xdr:row>
          <xdr:rowOff>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48</xdr:row>
          <xdr:rowOff>7620</xdr:rowOff>
        </xdr:from>
        <xdr:to>
          <xdr:col>10</xdr:col>
          <xdr:colOff>22860</xdr:colOff>
          <xdr:row>49</xdr:row>
          <xdr:rowOff>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49</xdr:row>
          <xdr:rowOff>7620</xdr:rowOff>
        </xdr:from>
        <xdr:to>
          <xdr:col>10</xdr:col>
          <xdr:colOff>22860</xdr:colOff>
          <xdr:row>50</xdr:row>
          <xdr:rowOff>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50</xdr:row>
          <xdr:rowOff>7620</xdr:rowOff>
        </xdr:from>
        <xdr:to>
          <xdr:col>10</xdr:col>
          <xdr:colOff>22860</xdr:colOff>
          <xdr:row>51</xdr:row>
          <xdr:rowOff>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51</xdr:row>
          <xdr:rowOff>7620</xdr:rowOff>
        </xdr:from>
        <xdr:to>
          <xdr:col>10</xdr:col>
          <xdr:colOff>22860</xdr:colOff>
          <xdr:row>52</xdr:row>
          <xdr:rowOff>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52</xdr:row>
          <xdr:rowOff>7620</xdr:rowOff>
        </xdr:from>
        <xdr:to>
          <xdr:col>10</xdr:col>
          <xdr:colOff>22860</xdr:colOff>
          <xdr:row>53</xdr:row>
          <xdr:rowOff>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46</xdr:row>
          <xdr:rowOff>7620</xdr:rowOff>
        </xdr:from>
        <xdr:to>
          <xdr:col>8</xdr:col>
          <xdr:colOff>769620</xdr:colOff>
          <xdr:row>47</xdr:row>
          <xdr:rowOff>15240</xdr:rowOff>
        </xdr:to>
        <xdr:sp macro="" textlink="">
          <xdr:nvSpPr>
            <xdr:cNvPr id="1195" name="Check Box 171" hidden="1">
              <a:extLst>
                <a:ext uri="{63B3BB69-23CF-44E3-9099-C40C66FF867C}">
                  <a14:compatExt spid="_x0000_s1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47</xdr:row>
          <xdr:rowOff>7620</xdr:rowOff>
        </xdr:from>
        <xdr:to>
          <xdr:col>8</xdr:col>
          <xdr:colOff>769620</xdr:colOff>
          <xdr:row>48</xdr:row>
          <xdr:rowOff>15240</xdr:rowOff>
        </xdr:to>
        <xdr:sp macro="" textlink="">
          <xdr:nvSpPr>
            <xdr:cNvPr id="1200" name="Check Box 176" hidden="1">
              <a:extLst>
                <a:ext uri="{63B3BB69-23CF-44E3-9099-C40C66FF867C}">
                  <a14:compatExt spid="_x0000_s1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48</xdr:row>
          <xdr:rowOff>7620</xdr:rowOff>
        </xdr:from>
        <xdr:to>
          <xdr:col>8</xdr:col>
          <xdr:colOff>769620</xdr:colOff>
          <xdr:row>49</xdr:row>
          <xdr:rowOff>15240</xdr:rowOff>
        </xdr:to>
        <xdr:sp macro="" textlink="">
          <xdr:nvSpPr>
            <xdr:cNvPr id="1209" name="Check Box 185" hidden="1">
              <a:extLst>
                <a:ext uri="{63B3BB69-23CF-44E3-9099-C40C66FF867C}">
                  <a14:compatExt spid="_x0000_s1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49</xdr:row>
          <xdr:rowOff>7620</xdr:rowOff>
        </xdr:from>
        <xdr:to>
          <xdr:col>8</xdr:col>
          <xdr:colOff>769620</xdr:colOff>
          <xdr:row>50</xdr:row>
          <xdr:rowOff>15240</xdr:rowOff>
        </xdr:to>
        <xdr:sp macro="" textlink="">
          <xdr:nvSpPr>
            <xdr:cNvPr id="1224" name="Check Box 200" hidden="1">
              <a:extLst>
                <a:ext uri="{63B3BB69-23CF-44E3-9099-C40C66FF867C}">
                  <a14:compatExt spid="_x0000_s1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50</xdr:row>
          <xdr:rowOff>7620</xdr:rowOff>
        </xdr:from>
        <xdr:to>
          <xdr:col>8</xdr:col>
          <xdr:colOff>769620</xdr:colOff>
          <xdr:row>51</xdr:row>
          <xdr:rowOff>15240</xdr:rowOff>
        </xdr:to>
        <xdr:sp macro="" textlink="">
          <xdr:nvSpPr>
            <xdr:cNvPr id="1247" name="Check Box 223" hidden="1">
              <a:extLst>
                <a:ext uri="{63B3BB69-23CF-44E3-9099-C40C66FF867C}">
                  <a14:compatExt spid="_x0000_s1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51</xdr:row>
          <xdr:rowOff>7620</xdr:rowOff>
        </xdr:from>
        <xdr:to>
          <xdr:col>8</xdr:col>
          <xdr:colOff>769620</xdr:colOff>
          <xdr:row>52</xdr:row>
          <xdr:rowOff>15240</xdr:rowOff>
        </xdr:to>
        <xdr:sp macro="" textlink="">
          <xdr:nvSpPr>
            <xdr:cNvPr id="1280" name="Check Box 256" hidden="1">
              <a:extLst>
                <a:ext uri="{63B3BB69-23CF-44E3-9099-C40C66FF867C}">
                  <a14:compatExt spid="_x0000_s1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52</xdr:row>
          <xdr:rowOff>7620</xdr:rowOff>
        </xdr:from>
        <xdr:to>
          <xdr:col>8</xdr:col>
          <xdr:colOff>769620</xdr:colOff>
          <xdr:row>53</xdr:row>
          <xdr:rowOff>15240</xdr:rowOff>
        </xdr:to>
        <xdr:sp macro="" textlink="">
          <xdr:nvSpPr>
            <xdr:cNvPr id="1325" name="Check Box 301" hidden="1">
              <a:extLst>
                <a:ext uri="{63B3BB69-23CF-44E3-9099-C40C66FF867C}">
                  <a14:compatExt spid="_x0000_s1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46</xdr:row>
          <xdr:rowOff>7620</xdr:rowOff>
        </xdr:from>
        <xdr:to>
          <xdr:col>8</xdr:col>
          <xdr:colOff>22860</xdr:colOff>
          <xdr:row>46</xdr:row>
          <xdr:rowOff>266700</xdr:rowOff>
        </xdr:to>
        <xdr:sp macro="" textlink="">
          <xdr:nvSpPr>
            <xdr:cNvPr id="1328" name="Check Box 304" hidden="1">
              <a:extLst>
                <a:ext uri="{63B3BB69-23CF-44E3-9099-C40C66FF867C}">
                  <a14:compatExt spid="_x0000_s1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47</xdr:row>
          <xdr:rowOff>7620</xdr:rowOff>
        </xdr:from>
        <xdr:to>
          <xdr:col>8</xdr:col>
          <xdr:colOff>22860</xdr:colOff>
          <xdr:row>47</xdr:row>
          <xdr:rowOff>266700</xdr:rowOff>
        </xdr:to>
        <xdr:sp macro="" textlink="">
          <xdr:nvSpPr>
            <xdr:cNvPr id="1329" name="Check Box 305" hidden="1">
              <a:extLst>
                <a:ext uri="{63B3BB69-23CF-44E3-9099-C40C66FF867C}">
                  <a14:compatExt spid="_x0000_s1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48</xdr:row>
          <xdr:rowOff>7620</xdr:rowOff>
        </xdr:from>
        <xdr:to>
          <xdr:col>8</xdr:col>
          <xdr:colOff>22860</xdr:colOff>
          <xdr:row>48</xdr:row>
          <xdr:rowOff>266700</xdr:rowOff>
        </xdr:to>
        <xdr:sp macro="" textlink="">
          <xdr:nvSpPr>
            <xdr:cNvPr id="1330" name="Check Box 306" hidden="1">
              <a:extLst>
                <a:ext uri="{63B3BB69-23CF-44E3-9099-C40C66FF867C}">
                  <a14:compatExt spid="_x0000_s1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49</xdr:row>
          <xdr:rowOff>7620</xdr:rowOff>
        </xdr:from>
        <xdr:to>
          <xdr:col>8</xdr:col>
          <xdr:colOff>22860</xdr:colOff>
          <xdr:row>49</xdr:row>
          <xdr:rowOff>266700</xdr:rowOff>
        </xdr:to>
        <xdr:sp macro="" textlink="">
          <xdr:nvSpPr>
            <xdr:cNvPr id="1331" name="Check Box 307" hidden="1">
              <a:extLst>
                <a:ext uri="{63B3BB69-23CF-44E3-9099-C40C66FF867C}">
                  <a14:compatExt spid="_x0000_s1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50</xdr:row>
          <xdr:rowOff>7620</xdr:rowOff>
        </xdr:from>
        <xdr:to>
          <xdr:col>8</xdr:col>
          <xdr:colOff>22860</xdr:colOff>
          <xdr:row>50</xdr:row>
          <xdr:rowOff>266700</xdr:rowOff>
        </xdr:to>
        <xdr:sp macro="" textlink="">
          <xdr:nvSpPr>
            <xdr:cNvPr id="1332" name="Check Box 308" hidden="1">
              <a:extLst>
                <a:ext uri="{63B3BB69-23CF-44E3-9099-C40C66FF867C}">
                  <a14:compatExt spid="_x0000_s1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51</xdr:row>
          <xdr:rowOff>7620</xdr:rowOff>
        </xdr:from>
        <xdr:to>
          <xdr:col>8</xdr:col>
          <xdr:colOff>22860</xdr:colOff>
          <xdr:row>51</xdr:row>
          <xdr:rowOff>266700</xdr:rowOff>
        </xdr:to>
        <xdr:sp macro="" textlink="">
          <xdr:nvSpPr>
            <xdr:cNvPr id="1333" name="Check Box 309" hidden="1">
              <a:extLst>
                <a:ext uri="{63B3BB69-23CF-44E3-9099-C40C66FF867C}">
                  <a14:compatExt spid="_x0000_s1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52</xdr:row>
          <xdr:rowOff>7620</xdr:rowOff>
        </xdr:from>
        <xdr:to>
          <xdr:col>8</xdr:col>
          <xdr:colOff>22860</xdr:colOff>
          <xdr:row>52</xdr:row>
          <xdr:rowOff>266700</xdr:rowOff>
        </xdr:to>
        <xdr:sp macro="" textlink="">
          <xdr:nvSpPr>
            <xdr:cNvPr id="1334" name="Check Box 310" hidden="1">
              <a:extLst>
                <a:ext uri="{63B3BB69-23CF-44E3-9099-C40C66FF867C}">
                  <a14:compatExt spid="_x0000_s1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30</xdr:row>
          <xdr:rowOff>137160</xdr:rowOff>
        </xdr:from>
        <xdr:to>
          <xdr:col>8</xdr:col>
          <xdr:colOff>754380</xdr:colOff>
          <xdr:row>32</xdr:row>
          <xdr:rowOff>83820</xdr:rowOff>
        </xdr:to>
        <xdr:sp macro="" textlink="">
          <xdr:nvSpPr>
            <xdr:cNvPr id="1336" name="Check Box 312" hidden="1">
              <a:extLst>
                <a:ext uri="{63B3BB69-23CF-44E3-9099-C40C66FF867C}">
                  <a14:compatExt spid="_x0000_s1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M60"/>
  <sheetViews>
    <sheetView tabSelected="1" view="pageBreakPreview" zoomScale="70" zoomScaleNormal="100" zoomScaleSheetLayoutView="70" workbookViewId="0">
      <selection activeCell="G8" sqref="G8:J8"/>
    </sheetView>
  </sheetViews>
  <sheetFormatPr defaultColWidth="9" defaultRowHeight="13.2"/>
  <cols>
    <col min="1" max="1" width="4.3984375" style="31" customWidth="1"/>
    <col min="2" max="2" width="3.09765625" style="12" customWidth="1"/>
    <col min="3" max="3" width="45.19921875" style="12" customWidth="1"/>
    <col min="4" max="4" width="3.09765625" style="12" customWidth="1"/>
    <col min="5" max="5" width="21.8984375" style="12" customWidth="1"/>
    <col min="6" max="6" width="10" style="12" customWidth="1"/>
    <col min="7" max="7" width="14" style="12" customWidth="1"/>
    <col min="8" max="9" width="10.59765625" style="12" customWidth="1"/>
    <col min="10" max="16384" width="9" style="12"/>
  </cols>
  <sheetData>
    <row r="1" spans="1:10" ht="18.75" customHeight="1">
      <c r="A1" s="11" t="s">
        <v>24</v>
      </c>
    </row>
    <row r="2" spans="1:10" ht="18.75" customHeight="1">
      <c r="A2" s="13"/>
    </row>
    <row r="3" spans="1:10" s="14" customFormat="1" ht="23.4">
      <c r="A3" s="33" t="s">
        <v>0</v>
      </c>
      <c r="J3" s="15"/>
    </row>
    <row r="4" spans="1:10" s="14" customFormat="1" ht="18.75" customHeight="1">
      <c r="A4" s="16"/>
      <c r="J4" s="15"/>
    </row>
    <row r="5" spans="1:10" s="43" customFormat="1" ht="18.75" customHeight="1">
      <c r="A5" s="43" t="s">
        <v>78</v>
      </c>
    </row>
    <row r="6" spans="1:10" s="43" customFormat="1" ht="18.75" customHeight="1">
      <c r="A6" s="44" t="s">
        <v>79</v>
      </c>
      <c r="B6" s="45"/>
      <c r="C6" s="45"/>
      <c r="D6" s="45"/>
      <c r="E6" s="45"/>
      <c r="F6" s="45"/>
      <c r="G6" s="45"/>
      <c r="H6" s="45"/>
      <c r="I6" s="45"/>
    </row>
    <row r="7" spans="1:10" s="18" customFormat="1" ht="18.75" customHeight="1" thickBot="1">
      <c r="A7" s="17"/>
      <c r="C7" s="19" t="s">
        <v>25</v>
      </c>
      <c r="D7" s="20"/>
      <c r="E7" s="20"/>
      <c r="F7" s="20"/>
      <c r="G7" s="20"/>
    </row>
    <row r="8" spans="1:10" s="47" customFormat="1" ht="18.75" customHeight="1" thickBot="1">
      <c r="A8" s="84" t="s">
        <v>35</v>
      </c>
      <c r="B8" s="84"/>
      <c r="C8" s="85"/>
      <c r="D8" s="86"/>
      <c r="E8" s="87"/>
      <c r="F8" s="46" t="s">
        <v>1</v>
      </c>
      <c r="G8" s="146"/>
      <c r="H8" s="146"/>
      <c r="I8" s="146"/>
      <c r="J8" s="146"/>
    </row>
    <row r="9" spans="1:10" s="10" customFormat="1" ht="18.75" customHeight="1">
      <c r="A9" s="162"/>
      <c r="B9" s="162"/>
      <c r="C9" s="162"/>
      <c r="D9" s="162"/>
      <c r="E9" s="162"/>
      <c r="F9" s="162"/>
      <c r="G9" s="162"/>
      <c r="H9" s="162"/>
      <c r="I9" s="162"/>
      <c r="J9" s="162"/>
    </row>
    <row r="10" spans="1:10" ht="18.75" customHeight="1">
      <c r="A10" s="81" t="s">
        <v>2</v>
      </c>
      <c r="B10" s="81"/>
      <c r="C10" s="81"/>
      <c r="D10" s="81"/>
      <c r="E10" s="81"/>
      <c r="F10" s="81"/>
      <c r="G10" s="81"/>
      <c r="H10" s="81"/>
      <c r="I10" s="81"/>
    </row>
    <row r="11" spans="1:10" s="24" customFormat="1" ht="22.95" customHeight="1">
      <c r="A11" s="21" t="s">
        <v>3</v>
      </c>
      <c r="B11" s="82" t="s">
        <v>4</v>
      </c>
      <c r="C11" s="83"/>
      <c r="D11" s="22"/>
      <c r="E11" s="22"/>
      <c r="F11" s="22"/>
      <c r="G11" s="23"/>
      <c r="H11" s="147" t="s">
        <v>5</v>
      </c>
      <c r="I11" s="148"/>
      <c r="J11" s="149"/>
    </row>
    <row r="12" spans="1:10" s="51" customFormat="1" ht="22.95" customHeight="1">
      <c r="A12" s="91">
        <v>1</v>
      </c>
      <c r="B12" s="95" t="s">
        <v>80</v>
      </c>
      <c r="C12" s="96"/>
      <c r="D12" s="96"/>
      <c r="E12" s="96"/>
      <c r="F12" s="96"/>
      <c r="G12" s="97"/>
      <c r="H12" s="48"/>
      <c r="I12" s="49"/>
      <c r="J12" s="50"/>
    </row>
    <row r="13" spans="1:10" s="51" customFormat="1" ht="22.95" customHeight="1">
      <c r="A13" s="92"/>
      <c r="B13" s="74" t="s">
        <v>6</v>
      </c>
      <c r="C13" s="65" t="s">
        <v>101</v>
      </c>
      <c r="D13" s="74" t="s">
        <v>7</v>
      </c>
      <c r="E13" s="94" t="s">
        <v>100</v>
      </c>
      <c r="F13" s="94"/>
      <c r="G13" s="90"/>
      <c r="H13" s="150"/>
      <c r="I13" s="151"/>
      <c r="J13" s="152"/>
    </row>
    <row r="14" spans="1:10" s="51" customFormat="1" ht="22.95" customHeight="1">
      <c r="A14" s="92"/>
      <c r="B14" s="74"/>
      <c r="C14" s="66" t="s">
        <v>84</v>
      </c>
      <c r="D14" s="74"/>
      <c r="E14" s="88" t="s">
        <v>99</v>
      </c>
      <c r="F14" s="89"/>
      <c r="G14" s="90"/>
      <c r="H14" s="153"/>
      <c r="I14" s="154"/>
      <c r="J14" s="155"/>
    </row>
    <row r="15" spans="1:10" s="51" customFormat="1" ht="22.95" customHeight="1">
      <c r="A15" s="92"/>
      <c r="B15" s="74"/>
      <c r="C15" s="66"/>
      <c r="D15" s="74"/>
      <c r="E15" s="159"/>
      <c r="F15" s="160"/>
      <c r="G15" s="161"/>
      <c r="H15" s="153"/>
      <c r="I15" s="154"/>
      <c r="J15" s="155"/>
    </row>
    <row r="16" spans="1:10" s="51" customFormat="1" ht="22.95" customHeight="1">
      <c r="A16" s="92"/>
      <c r="B16" s="74"/>
      <c r="C16" s="66" t="s">
        <v>85</v>
      </c>
      <c r="D16" s="74"/>
      <c r="E16" s="88" t="s">
        <v>86</v>
      </c>
      <c r="F16" s="89"/>
      <c r="G16" s="90"/>
      <c r="H16" s="153"/>
      <c r="I16" s="154"/>
      <c r="J16" s="155"/>
    </row>
    <row r="17" spans="1:13" s="51" customFormat="1" ht="22.95" customHeight="1">
      <c r="A17" s="93"/>
      <c r="B17" s="75"/>
      <c r="C17" s="60" t="s">
        <v>102</v>
      </c>
      <c r="D17" s="75"/>
      <c r="E17" s="94" t="s">
        <v>103</v>
      </c>
      <c r="F17" s="94"/>
      <c r="G17" s="90"/>
      <c r="H17" s="156"/>
      <c r="I17" s="157"/>
      <c r="J17" s="158"/>
    </row>
    <row r="18" spans="1:13" s="51" customFormat="1" ht="22.95" customHeight="1">
      <c r="A18" s="68">
        <v>2</v>
      </c>
      <c r="B18" s="71" t="s">
        <v>87</v>
      </c>
      <c r="C18" s="72"/>
      <c r="D18" s="72"/>
      <c r="E18" s="72"/>
      <c r="F18" s="72"/>
      <c r="G18" s="73"/>
      <c r="H18" s="131"/>
      <c r="I18" s="136"/>
      <c r="J18" s="169"/>
    </row>
    <row r="19" spans="1:13" s="51" customFormat="1" ht="22.95" customHeight="1">
      <c r="A19" s="69"/>
      <c r="B19" s="78" t="s">
        <v>54</v>
      </c>
      <c r="C19" s="79"/>
      <c r="D19" s="79"/>
      <c r="E19" s="79"/>
      <c r="F19" s="79"/>
      <c r="G19" s="80"/>
      <c r="H19" s="143"/>
      <c r="I19" s="144"/>
      <c r="J19" s="170"/>
    </row>
    <row r="20" spans="1:13" s="51" customFormat="1" ht="22.95" customHeight="1">
      <c r="A20" s="69"/>
      <c r="B20" s="74" t="s">
        <v>6</v>
      </c>
      <c r="C20" s="60" t="s">
        <v>88</v>
      </c>
      <c r="D20" s="74" t="s">
        <v>7</v>
      </c>
      <c r="E20" s="76" t="s">
        <v>88</v>
      </c>
      <c r="F20" s="76"/>
      <c r="G20" s="77"/>
      <c r="H20" s="163" t="s">
        <v>104</v>
      </c>
      <c r="I20" s="164"/>
      <c r="J20" s="165"/>
    </row>
    <row r="21" spans="1:13" s="51" customFormat="1" ht="22.95" customHeight="1">
      <c r="A21" s="69"/>
      <c r="B21" s="74"/>
      <c r="C21" s="60" t="s">
        <v>93</v>
      </c>
      <c r="D21" s="74"/>
      <c r="E21" s="76" t="s">
        <v>90</v>
      </c>
      <c r="F21" s="76"/>
      <c r="G21" s="77"/>
      <c r="H21" s="163"/>
      <c r="I21" s="164"/>
      <c r="J21" s="165"/>
    </row>
    <row r="22" spans="1:13" s="51" customFormat="1" ht="22.95" customHeight="1">
      <c r="A22" s="69"/>
      <c r="B22" s="74"/>
      <c r="C22" s="60" t="s">
        <v>91</v>
      </c>
      <c r="D22" s="74"/>
      <c r="E22" s="76" t="s">
        <v>91</v>
      </c>
      <c r="F22" s="76"/>
      <c r="G22" s="77"/>
      <c r="H22" s="163"/>
      <c r="I22" s="164"/>
      <c r="J22" s="165"/>
    </row>
    <row r="23" spans="1:13" s="51" customFormat="1" ht="22.95" customHeight="1">
      <c r="A23" s="69"/>
      <c r="B23" s="74"/>
      <c r="C23" s="60" t="s">
        <v>94</v>
      </c>
      <c r="D23" s="74"/>
      <c r="E23" s="76" t="s">
        <v>92</v>
      </c>
      <c r="F23" s="76"/>
      <c r="G23" s="77"/>
      <c r="H23" s="163"/>
      <c r="I23" s="164"/>
      <c r="J23" s="165"/>
    </row>
    <row r="24" spans="1:13" s="51" customFormat="1" ht="22.95" customHeight="1">
      <c r="A24" s="69"/>
      <c r="B24" s="74"/>
      <c r="C24" s="60" t="s">
        <v>95</v>
      </c>
      <c r="D24" s="74"/>
      <c r="E24" s="76" t="s">
        <v>96</v>
      </c>
      <c r="F24" s="76"/>
      <c r="G24" s="77"/>
      <c r="H24" s="163"/>
      <c r="I24" s="164"/>
      <c r="J24" s="165"/>
    </row>
    <row r="25" spans="1:13" s="51" customFormat="1" ht="22.95" customHeight="1">
      <c r="A25" s="70"/>
      <c r="B25" s="75"/>
      <c r="C25" s="61" t="s">
        <v>98</v>
      </c>
      <c r="D25" s="75"/>
      <c r="E25" s="79" t="s">
        <v>97</v>
      </c>
      <c r="F25" s="79"/>
      <c r="G25" s="80"/>
      <c r="H25" s="166"/>
      <c r="I25" s="167"/>
      <c r="J25" s="168"/>
    </row>
    <row r="26" spans="1:13" ht="18.75" customHeight="1">
      <c r="C26" s="62"/>
      <c r="D26" s="62"/>
      <c r="E26" s="63"/>
      <c r="F26" s="63"/>
      <c r="G26" s="63"/>
      <c r="H26" s="63"/>
      <c r="I26" s="64" t="s">
        <v>89</v>
      </c>
    </row>
    <row r="27" spans="1:13" s="34" customFormat="1" ht="18.75" customHeight="1">
      <c r="A27" s="81" t="s">
        <v>56</v>
      </c>
      <c r="B27" s="81"/>
      <c r="C27" s="81"/>
      <c r="D27" s="81"/>
      <c r="E27" s="81"/>
      <c r="F27" s="81"/>
      <c r="G27" s="81"/>
      <c r="H27" s="81"/>
      <c r="I27" s="81"/>
      <c r="L27" s="35"/>
      <c r="M27" s="35"/>
    </row>
    <row r="28" spans="1:13" ht="22.8" customHeight="1">
      <c r="A28" s="53" t="s">
        <v>3</v>
      </c>
      <c r="B28" s="116" t="s">
        <v>8</v>
      </c>
      <c r="C28" s="117"/>
      <c r="D28" s="117"/>
      <c r="E28" s="117"/>
      <c r="F28" s="117"/>
      <c r="G28" s="118"/>
      <c r="H28" s="140" t="s">
        <v>5</v>
      </c>
      <c r="I28" s="141"/>
      <c r="J28" s="142"/>
    </row>
    <row r="29" spans="1:13" s="51" customFormat="1" ht="22.95" customHeight="1">
      <c r="A29" s="52">
        <v>1</v>
      </c>
      <c r="B29" s="101" t="s">
        <v>81</v>
      </c>
      <c r="C29" s="102"/>
      <c r="D29" s="102"/>
      <c r="E29" s="102"/>
      <c r="F29" s="102"/>
      <c r="G29" s="103"/>
      <c r="H29" s="133"/>
      <c r="I29" s="134"/>
      <c r="J29" s="135"/>
    </row>
    <row r="30" spans="1:13" s="51" customFormat="1" ht="18.75" customHeight="1">
      <c r="A30" s="110">
        <v>2</v>
      </c>
      <c r="B30" s="119" t="s">
        <v>82</v>
      </c>
      <c r="C30" s="120"/>
      <c r="D30" s="120"/>
      <c r="E30" s="120"/>
      <c r="F30" s="120"/>
      <c r="G30" s="121"/>
      <c r="H30" s="131"/>
      <c r="I30" s="136"/>
      <c r="J30" s="137"/>
    </row>
    <row r="31" spans="1:13" s="51" customFormat="1" ht="18.75" customHeight="1">
      <c r="A31" s="111"/>
      <c r="B31" s="122"/>
      <c r="C31" s="123"/>
      <c r="D31" s="123"/>
      <c r="E31" s="123"/>
      <c r="F31" s="123"/>
      <c r="G31" s="124"/>
      <c r="H31" s="143"/>
      <c r="I31" s="144"/>
      <c r="J31" s="145"/>
    </row>
    <row r="32" spans="1:13" s="51" customFormat="1" ht="22.95" customHeight="1">
      <c r="A32" s="52">
        <v>3</v>
      </c>
      <c r="B32" s="101" t="s">
        <v>83</v>
      </c>
      <c r="C32" s="102"/>
      <c r="D32" s="102"/>
      <c r="E32" s="102"/>
      <c r="F32" s="102"/>
      <c r="G32" s="103"/>
      <c r="H32" s="133"/>
      <c r="I32" s="134"/>
      <c r="J32" s="135"/>
    </row>
    <row r="33" spans="1:13" s="24" customFormat="1" ht="18.75" customHeight="1">
      <c r="A33" s="26"/>
      <c r="B33" s="27"/>
      <c r="C33" s="27"/>
      <c r="D33" s="27"/>
      <c r="E33" s="27"/>
      <c r="F33" s="27"/>
      <c r="G33" s="27"/>
      <c r="H33" s="28"/>
      <c r="I33" s="28"/>
    </row>
    <row r="34" spans="1:13" s="34" customFormat="1" ht="18.75" customHeight="1">
      <c r="A34" s="81" t="s">
        <v>57</v>
      </c>
      <c r="B34" s="81"/>
      <c r="C34" s="81"/>
      <c r="D34" s="81"/>
      <c r="E34" s="81"/>
      <c r="F34" s="81"/>
      <c r="G34" s="81"/>
      <c r="H34" s="81"/>
      <c r="I34" s="81"/>
      <c r="L34" s="35"/>
      <c r="M34" s="35"/>
    </row>
    <row r="35" spans="1:13" s="24" customFormat="1" ht="18.75" customHeight="1">
      <c r="A35" s="25" t="s">
        <v>3</v>
      </c>
      <c r="B35" s="82" t="s">
        <v>8</v>
      </c>
      <c r="C35" s="83"/>
      <c r="D35" s="83"/>
      <c r="E35" s="83"/>
      <c r="F35" s="83"/>
      <c r="G35" s="83"/>
      <c r="H35" s="98" t="s">
        <v>5</v>
      </c>
      <c r="I35" s="98"/>
      <c r="J35" s="98"/>
      <c r="K35" s="12"/>
      <c r="L35" s="12"/>
    </row>
    <row r="36" spans="1:13" s="51" customFormat="1" ht="22.95" customHeight="1">
      <c r="A36" s="52">
        <v>1</v>
      </c>
      <c r="B36" s="101" t="s">
        <v>9</v>
      </c>
      <c r="C36" s="102"/>
      <c r="D36" s="102"/>
      <c r="E36" s="102"/>
      <c r="F36" s="102"/>
      <c r="G36" s="103"/>
      <c r="H36" s="112"/>
      <c r="I36" s="112"/>
      <c r="J36" s="112"/>
    </row>
    <row r="37" spans="1:13" s="51" customFormat="1" ht="22.95" customHeight="1">
      <c r="A37" s="52">
        <v>2</v>
      </c>
      <c r="B37" s="101" t="s">
        <v>10</v>
      </c>
      <c r="C37" s="102"/>
      <c r="D37" s="102"/>
      <c r="E37" s="102"/>
      <c r="F37" s="102"/>
      <c r="G37" s="103"/>
      <c r="H37" s="112"/>
      <c r="I37" s="112"/>
      <c r="J37" s="112"/>
    </row>
    <row r="38" spans="1:13" s="51" customFormat="1" ht="22.95" customHeight="1">
      <c r="A38" s="54">
        <v>3</v>
      </c>
      <c r="B38" s="101" t="s">
        <v>11</v>
      </c>
      <c r="C38" s="102"/>
      <c r="D38" s="102"/>
      <c r="E38" s="102"/>
      <c r="F38" s="102"/>
      <c r="G38" s="103"/>
      <c r="H38" s="112"/>
      <c r="I38" s="112"/>
      <c r="J38" s="112"/>
    </row>
    <row r="39" spans="1:13" s="51" customFormat="1" ht="22.95" customHeight="1">
      <c r="A39" s="54">
        <v>4</v>
      </c>
      <c r="B39" s="101" t="s">
        <v>12</v>
      </c>
      <c r="C39" s="102"/>
      <c r="D39" s="102"/>
      <c r="E39" s="102"/>
      <c r="F39" s="102"/>
      <c r="G39" s="103"/>
      <c r="H39" s="112"/>
      <c r="I39" s="112"/>
      <c r="J39" s="112"/>
    </row>
    <row r="40" spans="1:13" s="51" customFormat="1" ht="22.95" customHeight="1">
      <c r="A40" s="54">
        <v>5</v>
      </c>
      <c r="B40" s="101" t="s">
        <v>75</v>
      </c>
      <c r="C40" s="102"/>
      <c r="D40" s="102"/>
      <c r="E40" s="102"/>
      <c r="F40" s="102"/>
      <c r="G40" s="103"/>
      <c r="H40" s="112"/>
      <c r="I40" s="112"/>
      <c r="J40" s="112"/>
    </row>
    <row r="41" spans="1:13" s="51" customFormat="1" ht="22.95" customHeight="1">
      <c r="A41" s="54">
        <v>6</v>
      </c>
      <c r="B41" s="125" t="str">
        <f>IF(Sheet1!B33=0,"",Sheet1!B33)</f>
        <v/>
      </c>
      <c r="C41" s="126"/>
      <c r="D41" s="126"/>
      <c r="E41" s="126"/>
      <c r="F41" s="126"/>
      <c r="G41" s="127"/>
      <c r="H41" s="112"/>
      <c r="I41" s="112"/>
      <c r="J41" s="112"/>
    </row>
    <row r="42" spans="1:13" s="51" customFormat="1" ht="22.95" customHeight="1">
      <c r="A42" s="54">
        <v>7</v>
      </c>
      <c r="B42" s="125" t="str">
        <f>IF(Sheet1!B38=0,"",Sheet1!B38)</f>
        <v/>
      </c>
      <c r="C42" s="126"/>
      <c r="D42" s="126"/>
      <c r="E42" s="126"/>
      <c r="F42" s="126"/>
      <c r="G42" s="127"/>
      <c r="H42" s="112"/>
      <c r="I42" s="112"/>
      <c r="J42" s="112"/>
    </row>
    <row r="43" spans="1:13" s="51" customFormat="1" ht="22.95" customHeight="1">
      <c r="A43" s="99">
        <v>8</v>
      </c>
      <c r="B43" s="101" t="s">
        <v>15</v>
      </c>
      <c r="C43" s="102"/>
      <c r="D43" s="102"/>
      <c r="E43" s="102"/>
      <c r="F43" s="102"/>
      <c r="G43" s="103"/>
      <c r="H43" s="133"/>
      <c r="I43" s="134"/>
      <c r="J43" s="135"/>
    </row>
    <row r="44" spans="1:13" s="51" customFormat="1" ht="22.95" customHeight="1">
      <c r="A44" s="100"/>
      <c r="B44" s="128" t="s">
        <v>55</v>
      </c>
      <c r="C44" s="104" t="str">
        <f>IF(Sheet1!B42=0,"",Sheet1!B42)</f>
        <v/>
      </c>
      <c r="D44" s="104"/>
      <c r="E44" s="104"/>
      <c r="F44" s="104"/>
      <c r="G44" s="105"/>
      <c r="H44" s="131"/>
      <c r="I44" s="136"/>
      <c r="J44" s="137"/>
    </row>
    <row r="45" spans="1:13" s="51" customFormat="1" ht="22.95" customHeight="1">
      <c r="A45" s="100"/>
      <c r="B45" s="129"/>
      <c r="C45" s="106" t="str">
        <f>IF(Sheet1!B43=0,"",Sheet1!B43)</f>
        <v/>
      </c>
      <c r="D45" s="106"/>
      <c r="E45" s="106"/>
      <c r="F45" s="106"/>
      <c r="G45" s="107"/>
      <c r="H45" s="132"/>
      <c r="I45" s="138"/>
      <c r="J45" s="139"/>
    </row>
    <row r="46" spans="1:13" s="51" customFormat="1" ht="22.95" customHeight="1">
      <c r="A46" s="100"/>
      <c r="B46" s="129"/>
      <c r="C46" s="106" t="str">
        <f>IF(Sheet1!B44=0,"",Sheet1!B44)</f>
        <v/>
      </c>
      <c r="D46" s="106"/>
      <c r="E46" s="106"/>
      <c r="F46" s="106"/>
      <c r="G46" s="107"/>
      <c r="H46" s="55"/>
      <c r="I46" s="56"/>
      <c r="J46" s="57"/>
    </row>
    <row r="47" spans="1:13" s="51" customFormat="1" ht="22.95" customHeight="1">
      <c r="A47" s="100"/>
      <c r="B47" s="129"/>
      <c r="C47" s="106" t="str">
        <f>IF(Sheet1!B45=0,"",Sheet1!B45)</f>
        <v/>
      </c>
      <c r="D47" s="106"/>
      <c r="E47" s="106"/>
      <c r="F47" s="106"/>
      <c r="G47" s="107"/>
      <c r="H47" s="55"/>
      <c r="I47" s="56"/>
      <c r="J47" s="58"/>
    </row>
    <row r="48" spans="1:13" s="51" customFormat="1" ht="22.95" customHeight="1">
      <c r="A48" s="100"/>
      <c r="B48" s="129"/>
      <c r="C48" s="108" t="str">
        <f>IF(Sheet1!B46=0,"",Sheet1!B46)</f>
        <v/>
      </c>
      <c r="D48" s="108"/>
      <c r="E48" s="108"/>
      <c r="F48" s="108"/>
      <c r="G48" s="109"/>
      <c r="H48" s="55"/>
      <c r="I48" s="56"/>
      <c r="J48" s="58"/>
    </row>
    <row r="49" spans="1:10" s="51" customFormat="1" ht="22.95" customHeight="1">
      <c r="A49" s="100"/>
      <c r="B49" s="129"/>
      <c r="C49" s="108" t="str">
        <f>IF(Sheet1!B47=0,"",Sheet1!B47)</f>
        <v/>
      </c>
      <c r="D49" s="108"/>
      <c r="E49" s="108"/>
      <c r="F49" s="108"/>
      <c r="G49" s="109"/>
      <c r="H49" s="55"/>
      <c r="I49" s="56"/>
      <c r="J49" s="58"/>
    </row>
    <row r="50" spans="1:10" s="51" customFormat="1" ht="22.95" customHeight="1">
      <c r="A50" s="100"/>
      <c r="B50" s="129"/>
      <c r="C50" s="108" t="str">
        <f>IF(Sheet1!B48=0,"",Sheet1!B48)</f>
        <v/>
      </c>
      <c r="D50" s="108"/>
      <c r="E50" s="108"/>
      <c r="F50" s="108"/>
      <c r="G50" s="109"/>
      <c r="H50" s="55"/>
      <c r="I50" s="56"/>
      <c r="J50" s="58"/>
    </row>
    <row r="51" spans="1:10" s="51" customFormat="1" ht="22.95" customHeight="1">
      <c r="A51" s="100"/>
      <c r="B51" s="129"/>
      <c r="C51" s="108" t="str">
        <f>IF(Sheet1!B49=0,"",Sheet1!B49)</f>
        <v/>
      </c>
      <c r="D51" s="108"/>
      <c r="E51" s="108"/>
      <c r="F51" s="108"/>
      <c r="G51" s="109"/>
      <c r="H51" s="55"/>
      <c r="I51" s="56"/>
      <c r="J51" s="58"/>
    </row>
    <row r="52" spans="1:10" s="51" customFormat="1" ht="22.95" customHeight="1">
      <c r="A52" s="100"/>
      <c r="B52" s="129"/>
      <c r="C52" s="108" t="str">
        <f>IF(Sheet1!B50=0,"",Sheet1!B50)</f>
        <v/>
      </c>
      <c r="D52" s="108"/>
      <c r="E52" s="108"/>
      <c r="F52" s="108"/>
      <c r="G52" s="109"/>
      <c r="H52" s="55"/>
      <c r="I52" s="56"/>
      <c r="J52" s="58"/>
    </row>
    <row r="53" spans="1:10" s="51" customFormat="1" ht="22.95" customHeight="1">
      <c r="A53" s="100"/>
      <c r="B53" s="130"/>
      <c r="C53" s="106" t="str">
        <f>IF(Sheet1!B51=0,"",Sheet1!B51)</f>
        <v/>
      </c>
      <c r="D53" s="106"/>
      <c r="E53" s="106"/>
      <c r="F53" s="106"/>
      <c r="G53" s="107"/>
      <c r="H53" s="55"/>
      <c r="I53" s="56"/>
      <c r="J53" s="58"/>
    </row>
    <row r="54" spans="1:10" s="51" customFormat="1" ht="22.95" customHeight="1">
      <c r="A54" s="54">
        <v>9</v>
      </c>
      <c r="B54" s="101" t="s">
        <v>22</v>
      </c>
      <c r="C54" s="102"/>
      <c r="D54" s="102"/>
      <c r="E54" s="102"/>
      <c r="F54" s="102"/>
      <c r="G54" s="103"/>
      <c r="H54" s="59"/>
      <c r="I54" s="49"/>
      <c r="J54" s="50"/>
    </row>
    <row r="55" spans="1:10" s="51" customFormat="1" ht="22.95" customHeight="1">
      <c r="A55" s="54">
        <v>10</v>
      </c>
      <c r="B55" s="113" t="s">
        <v>23</v>
      </c>
      <c r="C55" s="114"/>
      <c r="D55" s="114"/>
      <c r="E55" s="114"/>
      <c r="F55" s="114"/>
      <c r="G55" s="115"/>
      <c r="H55" s="59"/>
      <c r="I55" s="49"/>
      <c r="J55" s="50"/>
    </row>
    <row r="56" spans="1:10" s="24" customFormat="1" ht="22.05" customHeight="1">
      <c r="A56" s="29"/>
      <c r="B56" s="30"/>
      <c r="C56" s="11"/>
      <c r="D56" s="11"/>
      <c r="E56" s="11"/>
      <c r="F56" s="11"/>
      <c r="G56" s="11"/>
      <c r="H56" s="11"/>
      <c r="I56" s="11"/>
    </row>
    <row r="57" spans="1:10" ht="18.75" customHeight="1">
      <c r="B57" s="31"/>
    </row>
    <row r="58" spans="1:10" ht="15" customHeight="1">
      <c r="C58" s="31"/>
      <c r="D58" s="31"/>
      <c r="E58" s="31"/>
      <c r="F58" s="31"/>
    </row>
    <row r="59" spans="1:10" ht="15" customHeight="1">
      <c r="A59" s="13"/>
      <c r="C59" s="31"/>
      <c r="D59" s="31"/>
      <c r="E59" s="31"/>
      <c r="F59" s="31"/>
    </row>
    <row r="60" spans="1:10" ht="15" customHeight="1">
      <c r="A60" s="32"/>
      <c r="C60" s="31"/>
      <c r="D60" s="31"/>
      <c r="E60" s="31"/>
      <c r="F60" s="31"/>
    </row>
  </sheetData>
  <mergeCells count="77">
    <mergeCell ref="H28:J28"/>
    <mergeCell ref="H29:J29"/>
    <mergeCell ref="H30:J31"/>
    <mergeCell ref="H32:J32"/>
    <mergeCell ref="G8:J8"/>
    <mergeCell ref="H11:J11"/>
    <mergeCell ref="H13:J17"/>
    <mergeCell ref="E15:G15"/>
    <mergeCell ref="A9:J9"/>
    <mergeCell ref="H20:J25"/>
    <mergeCell ref="H18:H19"/>
    <mergeCell ref="I18:I19"/>
    <mergeCell ref="J18:J19"/>
    <mergeCell ref="E25:G25"/>
    <mergeCell ref="E24:G24"/>
    <mergeCell ref="E21:G21"/>
    <mergeCell ref="H38:J38"/>
    <mergeCell ref="H39:J39"/>
    <mergeCell ref="H40:J40"/>
    <mergeCell ref="H41:J41"/>
    <mergeCell ref="B54:G54"/>
    <mergeCell ref="H44:H45"/>
    <mergeCell ref="H42:J42"/>
    <mergeCell ref="H43:J43"/>
    <mergeCell ref="I44:J45"/>
    <mergeCell ref="B55:G55"/>
    <mergeCell ref="B32:G32"/>
    <mergeCell ref="B28:G28"/>
    <mergeCell ref="B29:G29"/>
    <mergeCell ref="B30:G31"/>
    <mergeCell ref="B42:G42"/>
    <mergeCell ref="A34:I34"/>
    <mergeCell ref="B35:G35"/>
    <mergeCell ref="B36:G36"/>
    <mergeCell ref="B37:G37"/>
    <mergeCell ref="B38:G38"/>
    <mergeCell ref="B39:G39"/>
    <mergeCell ref="B40:G40"/>
    <mergeCell ref="B41:G41"/>
    <mergeCell ref="C45:G45"/>
    <mergeCell ref="B44:B53"/>
    <mergeCell ref="H35:J35"/>
    <mergeCell ref="A27:I27"/>
    <mergeCell ref="A43:A53"/>
    <mergeCell ref="B43:G43"/>
    <mergeCell ref="C44:G44"/>
    <mergeCell ref="C46:G46"/>
    <mergeCell ref="C47:G47"/>
    <mergeCell ref="C48:G48"/>
    <mergeCell ref="C49:G49"/>
    <mergeCell ref="C50:G50"/>
    <mergeCell ref="C51:G51"/>
    <mergeCell ref="C52:G52"/>
    <mergeCell ref="C53:G53"/>
    <mergeCell ref="A30:A31"/>
    <mergeCell ref="H36:J36"/>
    <mergeCell ref="H37:J37"/>
    <mergeCell ref="A10:I10"/>
    <mergeCell ref="B11:C11"/>
    <mergeCell ref="A8:B8"/>
    <mergeCell ref="C8:E8"/>
    <mergeCell ref="E14:G14"/>
    <mergeCell ref="A12:A17"/>
    <mergeCell ref="B13:B17"/>
    <mergeCell ref="D13:D17"/>
    <mergeCell ref="E16:G16"/>
    <mergeCell ref="E17:G17"/>
    <mergeCell ref="B12:G12"/>
    <mergeCell ref="E13:G13"/>
    <mergeCell ref="A18:A25"/>
    <mergeCell ref="B18:G18"/>
    <mergeCell ref="B20:B25"/>
    <mergeCell ref="D20:D25"/>
    <mergeCell ref="E20:G20"/>
    <mergeCell ref="E22:G22"/>
    <mergeCell ref="E23:G23"/>
    <mergeCell ref="B19:G19"/>
  </mergeCells>
  <phoneticPr fontId="3"/>
  <pageMargins left="0.9055118110236221" right="0.51181102362204722" top="0.86" bottom="0.16" header="0.31496062992125984" footer="0.31496062992125984"/>
  <pageSetup paperSize="9"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53340</xdr:colOff>
                    <xdr:row>35</xdr:row>
                    <xdr:rowOff>15240</xdr:rowOff>
                  </from>
                  <to>
                    <xdr:col>8</xdr:col>
                    <xdr:colOff>754380</xdr:colOff>
                    <xdr:row>36</xdr:row>
                    <xdr:rowOff>15240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144780</xdr:colOff>
                    <xdr:row>52</xdr:row>
                    <xdr:rowOff>281940</xdr:rowOff>
                  </from>
                  <to>
                    <xdr:col>8</xdr:col>
                    <xdr:colOff>30480</xdr:colOff>
                    <xdr:row>53</xdr:row>
                    <xdr:rowOff>281940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7</xdr:col>
                    <xdr:colOff>426720</xdr:colOff>
                    <xdr:row>11</xdr:row>
                    <xdr:rowOff>0</xdr:rowOff>
                  </from>
                  <to>
                    <xdr:col>8</xdr:col>
                    <xdr:colOff>281940</xdr:colOff>
                    <xdr:row>12</xdr:row>
                    <xdr:rowOff>15240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8</xdr:col>
                    <xdr:colOff>640080</xdr:colOff>
                    <xdr:row>11</xdr:row>
                    <xdr:rowOff>0</xdr:rowOff>
                  </from>
                  <to>
                    <xdr:col>9</xdr:col>
                    <xdr:colOff>525780</xdr:colOff>
                    <xdr:row>12</xdr:row>
                    <xdr:rowOff>30480</xdr:rowOff>
                  </to>
                </anchor>
              </controlPr>
            </control>
          </mc:Choice>
        </mc:AlternateContent>
        <mc:AlternateContent xmlns:mc="http://schemas.openxmlformats.org/markup-compatibility/2006">
          <mc:Choice Requires="x14">
            <control shapeId="1038" r:id="rId8" name="Check Box 14">
              <controlPr defaultSize="0" autoFill="0" autoLine="0" autoPict="0">
                <anchor moveWithCells="1">
                  <from>
                    <xdr:col>7</xdr:col>
                    <xdr:colOff>434340</xdr:colOff>
                    <xdr:row>17</xdr:row>
                    <xdr:rowOff>106680</xdr:rowOff>
                  </from>
                  <to>
                    <xdr:col>8</xdr:col>
                    <xdr:colOff>297180</xdr:colOff>
                    <xdr:row>18</xdr:row>
                    <xdr:rowOff>91440</xdr:rowOff>
                  </to>
                </anchor>
              </controlPr>
            </control>
          </mc:Choice>
        </mc:AlternateContent>
        <mc:AlternateContent xmlns:mc="http://schemas.openxmlformats.org/markup-compatibility/2006">
          <mc:Choice Requires="x14">
            <control shapeId="1039" r:id="rId9" name="Check Box 15">
              <controlPr defaultSize="0" autoFill="0" autoLine="0" autoPict="0">
                <anchor moveWithCells="1">
                  <from>
                    <xdr:col>8</xdr:col>
                    <xdr:colOff>693420</xdr:colOff>
                    <xdr:row>17</xdr:row>
                    <xdr:rowOff>99060</xdr:rowOff>
                  </from>
                  <to>
                    <xdr:col>9</xdr:col>
                    <xdr:colOff>571500</xdr:colOff>
                    <xdr:row>18</xdr:row>
                    <xdr:rowOff>129540</xdr:rowOff>
                  </to>
                </anchor>
              </controlPr>
            </control>
          </mc:Choice>
        </mc:AlternateContent>
        <mc:AlternateContent xmlns:mc="http://schemas.openxmlformats.org/markup-compatibility/2006">
          <mc:Choice Requires="x14">
            <control shapeId="1044" r:id="rId10" name="Check Box 20">
              <controlPr defaultSize="0" autoFill="0" autoLine="0" autoPict="0">
                <anchor moveWithCells="1">
                  <from>
                    <xdr:col>9</xdr:col>
                    <xdr:colOff>7620</xdr:colOff>
                    <xdr:row>46</xdr:row>
                    <xdr:rowOff>7620</xdr:rowOff>
                  </from>
                  <to>
                    <xdr:col>10</xdr:col>
                    <xdr:colOff>22860</xdr:colOff>
                    <xdr:row>47</xdr:row>
                    <xdr:rowOff>0</xdr:rowOff>
                  </to>
                </anchor>
              </controlPr>
            </control>
          </mc:Choice>
        </mc:AlternateContent>
        <mc:AlternateContent xmlns:mc="http://schemas.openxmlformats.org/markup-compatibility/2006">
          <mc:Choice Requires="x14">
            <control shapeId="1059" r:id="rId11" name="Check Box 35">
              <controlPr defaultSize="0" autoFill="0" autoLine="0" autoPict="0">
                <anchor moveWithCells="1">
                  <from>
                    <xdr:col>7</xdr:col>
                    <xdr:colOff>563880</xdr:colOff>
                    <xdr:row>54</xdr:row>
                    <xdr:rowOff>53340</xdr:rowOff>
                  </from>
                  <to>
                    <xdr:col>9</xdr:col>
                    <xdr:colOff>289560</xdr:colOff>
                    <xdr:row>55</xdr:row>
                    <xdr:rowOff>0</xdr:rowOff>
                  </to>
                </anchor>
              </controlPr>
            </control>
          </mc:Choice>
        </mc:AlternateContent>
        <mc:AlternateContent xmlns:mc="http://schemas.openxmlformats.org/markup-compatibility/2006">
          <mc:Choice Requires="x14">
            <control shapeId="1030" r:id="rId12" name="Check Box 6">
              <controlPr defaultSize="0" autoFill="0" autoLine="0" autoPict="0">
                <anchor moveWithCells="1">
                  <from>
                    <xdr:col>8</xdr:col>
                    <xdr:colOff>30480</xdr:colOff>
                    <xdr:row>28</xdr:row>
                    <xdr:rowOff>0</xdr:rowOff>
                  </from>
                  <to>
                    <xdr:col>8</xdr:col>
                    <xdr:colOff>792480</xdr:colOff>
                    <xdr:row>29</xdr:row>
                    <xdr:rowOff>15240</xdr:rowOff>
                  </to>
                </anchor>
              </controlPr>
            </control>
          </mc:Choice>
        </mc:AlternateContent>
        <mc:AlternateContent xmlns:mc="http://schemas.openxmlformats.org/markup-compatibility/2006">
          <mc:Choice Requires="x14">
            <control shapeId="1057" r:id="rId13" name="Check Box 33">
              <controlPr defaultSize="0" autoFill="0" autoLine="0" autoPict="0">
                <anchor moveWithCells="1">
                  <from>
                    <xdr:col>8</xdr:col>
                    <xdr:colOff>22860</xdr:colOff>
                    <xdr:row>29</xdr:row>
                    <xdr:rowOff>0</xdr:rowOff>
                  </from>
                  <to>
                    <xdr:col>8</xdr:col>
                    <xdr:colOff>739140</xdr:colOff>
                    <xdr:row>31</xdr:row>
                    <xdr:rowOff>0</xdr:rowOff>
                  </to>
                </anchor>
              </controlPr>
            </control>
          </mc:Choice>
        </mc:AlternateContent>
        <mc:AlternateContent xmlns:mc="http://schemas.openxmlformats.org/markup-compatibility/2006">
          <mc:Choice Requires="x14">
            <control shapeId="1084" r:id="rId14" name="Check Box 60">
              <controlPr defaultSize="0" autoFill="0" autoLine="0" autoPict="0">
                <anchor moveWithCells="1">
                  <from>
                    <xdr:col>7</xdr:col>
                    <xdr:colOff>152400</xdr:colOff>
                    <xdr:row>43</xdr:row>
                    <xdr:rowOff>129540</xdr:rowOff>
                  </from>
                  <to>
                    <xdr:col>8</xdr:col>
                    <xdr:colOff>7620</xdr:colOff>
                    <xdr:row>44</xdr:row>
                    <xdr:rowOff>213360</xdr:rowOff>
                  </to>
                </anchor>
              </controlPr>
            </control>
          </mc:Choice>
        </mc:AlternateContent>
        <mc:AlternateContent xmlns:mc="http://schemas.openxmlformats.org/markup-compatibility/2006">
          <mc:Choice Requires="x14">
            <control shapeId="1100" r:id="rId15" name="Check Box 76">
              <controlPr defaultSize="0" autoFill="0" autoLine="0" autoPict="0">
                <anchor moveWithCells="1">
                  <from>
                    <xdr:col>8</xdr:col>
                    <xdr:colOff>53340</xdr:colOff>
                    <xdr:row>36</xdr:row>
                    <xdr:rowOff>15240</xdr:rowOff>
                  </from>
                  <to>
                    <xdr:col>8</xdr:col>
                    <xdr:colOff>754380</xdr:colOff>
                    <xdr:row>37</xdr:row>
                    <xdr:rowOff>15240</xdr:rowOff>
                  </to>
                </anchor>
              </controlPr>
            </control>
          </mc:Choice>
        </mc:AlternateContent>
        <mc:AlternateContent xmlns:mc="http://schemas.openxmlformats.org/markup-compatibility/2006">
          <mc:Choice Requires="x14">
            <control shapeId="1101" r:id="rId16" name="Check Box 77">
              <controlPr defaultSize="0" autoFill="0" autoLine="0" autoPict="0">
                <anchor moveWithCells="1">
                  <from>
                    <xdr:col>8</xdr:col>
                    <xdr:colOff>53340</xdr:colOff>
                    <xdr:row>37</xdr:row>
                    <xdr:rowOff>15240</xdr:rowOff>
                  </from>
                  <to>
                    <xdr:col>8</xdr:col>
                    <xdr:colOff>754380</xdr:colOff>
                    <xdr:row>37</xdr:row>
                    <xdr:rowOff>281940</xdr:rowOff>
                  </to>
                </anchor>
              </controlPr>
            </control>
          </mc:Choice>
        </mc:AlternateContent>
        <mc:AlternateContent xmlns:mc="http://schemas.openxmlformats.org/markup-compatibility/2006">
          <mc:Choice Requires="x14">
            <control shapeId="1102" r:id="rId17" name="Check Box 78">
              <controlPr defaultSize="0" autoFill="0" autoLine="0" autoPict="0">
                <anchor moveWithCells="1">
                  <from>
                    <xdr:col>8</xdr:col>
                    <xdr:colOff>53340</xdr:colOff>
                    <xdr:row>38</xdr:row>
                    <xdr:rowOff>15240</xdr:rowOff>
                  </from>
                  <to>
                    <xdr:col>8</xdr:col>
                    <xdr:colOff>754380</xdr:colOff>
                    <xdr:row>38</xdr:row>
                    <xdr:rowOff>251460</xdr:rowOff>
                  </to>
                </anchor>
              </controlPr>
            </control>
          </mc:Choice>
        </mc:AlternateContent>
        <mc:AlternateContent xmlns:mc="http://schemas.openxmlformats.org/markup-compatibility/2006">
          <mc:Choice Requires="x14">
            <control shapeId="1103" r:id="rId18" name="Check Box 79">
              <controlPr defaultSize="0" autoFill="0" autoLine="0" autoPict="0">
                <anchor moveWithCells="1">
                  <from>
                    <xdr:col>8</xdr:col>
                    <xdr:colOff>53340</xdr:colOff>
                    <xdr:row>39</xdr:row>
                    <xdr:rowOff>15240</xdr:rowOff>
                  </from>
                  <to>
                    <xdr:col>8</xdr:col>
                    <xdr:colOff>754380</xdr:colOff>
                    <xdr:row>40</xdr:row>
                    <xdr:rowOff>0</xdr:rowOff>
                  </to>
                </anchor>
              </controlPr>
            </control>
          </mc:Choice>
        </mc:AlternateContent>
        <mc:AlternateContent xmlns:mc="http://schemas.openxmlformats.org/markup-compatibility/2006">
          <mc:Choice Requires="x14">
            <control shapeId="1104" r:id="rId19" name="Check Box 80">
              <controlPr defaultSize="0" autoFill="0" autoLine="0" autoPict="0">
                <anchor moveWithCells="1">
                  <from>
                    <xdr:col>8</xdr:col>
                    <xdr:colOff>53340</xdr:colOff>
                    <xdr:row>40</xdr:row>
                    <xdr:rowOff>15240</xdr:rowOff>
                  </from>
                  <to>
                    <xdr:col>8</xdr:col>
                    <xdr:colOff>754380</xdr:colOff>
                    <xdr:row>41</xdr:row>
                    <xdr:rowOff>7620</xdr:rowOff>
                  </to>
                </anchor>
              </controlPr>
            </control>
          </mc:Choice>
        </mc:AlternateContent>
        <mc:AlternateContent xmlns:mc="http://schemas.openxmlformats.org/markup-compatibility/2006">
          <mc:Choice Requires="x14">
            <control shapeId="1105" r:id="rId20" name="Check Box 81">
              <controlPr defaultSize="0" autoFill="0" autoLine="0" autoPict="0">
                <anchor moveWithCells="1">
                  <from>
                    <xdr:col>8</xdr:col>
                    <xdr:colOff>53340</xdr:colOff>
                    <xdr:row>41</xdr:row>
                    <xdr:rowOff>0</xdr:rowOff>
                  </from>
                  <to>
                    <xdr:col>8</xdr:col>
                    <xdr:colOff>754380</xdr:colOff>
                    <xdr:row>42</xdr:row>
                    <xdr:rowOff>15240</xdr:rowOff>
                  </to>
                </anchor>
              </controlPr>
            </control>
          </mc:Choice>
        </mc:AlternateContent>
        <mc:AlternateContent xmlns:mc="http://schemas.openxmlformats.org/markup-compatibility/2006">
          <mc:Choice Requires="x14">
            <control shapeId="1123" r:id="rId21" name="Check Box 99">
              <controlPr defaultSize="0" autoFill="0" autoLine="0" autoPict="0">
                <anchor moveWithCells="1">
                  <from>
                    <xdr:col>9</xdr:col>
                    <xdr:colOff>7620</xdr:colOff>
                    <xdr:row>53</xdr:row>
                    <xdr:rowOff>22860</xdr:rowOff>
                  </from>
                  <to>
                    <xdr:col>10</xdr:col>
                    <xdr:colOff>22860</xdr:colOff>
                    <xdr:row>53</xdr:row>
                    <xdr:rowOff>259080</xdr:rowOff>
                  </to>
                </anchor>
              </controlPr>
            </control>
          </mc:Choice>
        </mc:AlternateContent>
        <mc:AlternateContent xmlns:mc="http://schemas.openxmlformats.org/markup-compatibility/2006">
          <mc:Choice Requires="x14">
            <control shapeId="1128" r:id="rId22" name="Check Box 104">
              <controlPr defaultSize="0" autoFill="0" autoLine="0" autoPict="0" altText="公募及び交付申請時_x000a_提出済">
                <anchor moveWithCells="1">
                  <from>
                    <xdr:col>8</xdr:col>
                    <xdr:colOff>22860</xdr:colOff>
                    <xdr:row>43</xdr:row>
                    <xdr:rowOff>53340</xdr:rowOff>
                  </from>
                  <to>
                    <xdr:col>10</xdr:col>
                    <xdr:colOff>22860</xdr:colOff>
                    <xdr:row>45</xdr:row>
                    <xdr:rowOff>22860</xdr:rowOff>
                  </to>
                </anchor>
              </controlPr>
            </control>
          </mc:Choice>
        </mc:AlternateContent>
        <mc:AlternateContent xmlns:mc="http://schemas.openxmlformats.org/markup-compatibility/2006">
          <mc:Choice Requires="x14">
            <control shapeId="1130" r:id="rId23" name="Check Box 106">
              <controlPr defaultSize="0" autoFill="0" autoLine="0" autoPict="0">
                <anchor moveWithCells="1">
                  <from>
                    <xdr:col>8</xdr:col>
                    <xdr:colOff>22860</xdr:colOff>
                    <xdr:row>45</xdr:row>
                    <xdr:rowOff>7620</xdr:rowOff>
                  </from>
                  <to>
                    <xdr:col>8</xdr:col>
                    <xdr:colOff>769620</xdr:colOff>
                    <xdr:row>46</xdr:row>
                    <xdr:rowOff>15240</xdr:rowOff>
                  </to>
                </anchor>
              </controlPr>
            </control>
          </mc:Choice>
        </mc:AlternateContent>
        <mc:AlternateContent xmlns:mc="http://schemas.openxmlformats.org/markup-compatibility/2006">
          <mc:Choice Requires="x14">
            <control shapeId="1141" r:id="rId24" name="Check Box 117">
              <controlPr defaultSize="0" autoFill="0" autoLine="0" autoPict="0">
                <anchor moveWithCells="1">
                  <from>
                    <xdr:col>8</xdr:col>
                    <xdr:colOff>15240</xdr:colOff>
                    <xdr:row>53</xdr:row>
                    <xdr:rowOff>7620</xdr:rowOff>
                  </from>
                  <to>
                    <xdr:col>9</xdr:col>
                    <xdr:colOff>15240</xdr:colOff>
                    <xdr:row>54</xdr:row>
                    <xdr:rowOff>0</xdr:rowOff>
                  </to>
                </anchor>
              </controlPr>
            </control>
          </mc:Choice>
        </mc:AlternateContent>
        <mc:AlternateContent xmlns:mc="http://schemas.openxmlformats.org/markup-compatibility/2006">
          <mc:Choice Requires="x14">
            <control shapeId="1149" r:id="rId25" name="Check Box 125">
              <controlPr defaultSize="0" autoFill="0" autoLine="0" autoPict="0">
                <anchor moveWithCells="1">
                  <from>
                    <xdr:col>7</xdr:col>
                    <xdr:colOff>152400</xdr:colOff>
                    <xdr:row>45</xdr:row>
                    <xdr:rowOff>7620</xdr:rowOff>
                  </from>
                  <to>
                    <xdr:col>8</xdr:col>
                    <xdr:colOff>22860</xdr:colOff>
                    <xdr:row>45</xdr:row>
                    <xdr:rowOff>266700</xdr:rowOff>
                  </to>
                </anchor>
              </controlPr>
            </control>
          </mc:Choice>
        </mc:AlternateContent>
        <mc:AlternateContent xmlns:mc="http://schemas.openxmlformats.org/markup-compatibility/2006">
          <mc:Choice Requires="x14">
            <control shapeId="1161" r:id="rId26" name="Check Box 137">
              <controlPr defaultSize="0" autoFill="0" autoLine="0" autoPict="0">
                <anchor moveWithCells="1">
                  <from>
                    <xdr:col>9</xdr:col>
                    <xdr:colOff>7620</xdr:colOff>
                    <xdr:row>47</xdr:row>
                    <xdr:rowOff>7620</xdr:rowOff>
                  </from>
                  <to>
                    <xdr:col>10</xdr:col>
                    <xdr:colOff>22860</xdr:colOff>
                    <xdr:row>48</xdr:row>
                    <xdr:rowOff>0</xdr:rowOff>
                  </to>
                </anchor>
              </controlPr>
            </control>
          </mc:Choice>
        </mc:AlternateContent>
        <mc:AlternateContent xmlns:mc="http://schemas.openxmlformats.org/markup-compatibility/2006">
          <mc:Choice Requires="x14">
            <control shapeId="1162" r:id="rId27" name="Check Box 138">
              <controlPr defaultSize="0" autoFill="0" autoLine="0" autoPict="0">
                <anchor moveWithCells="1">
                  <from>
                    <xdr:col>9</xdr:col>
                    <xdr:colOff>7620</xdr:colOff>
                    <xdr:row>48</xdr:row>
                    <xdr:rowOff>7620</xdr:rowOff>
                  </from>
                  <to>
                    <xdr:col>10</xdr:col>
                    <xdr:colOff>22860</xdr:colOff>
                    <xdr:row>49</xdr:row>
                    <xdr:rowOff>0</xdr:rowOff>
                  </to>
                </anchor>
              </controlPr>
            </control>
          </mc:Choice>
        </mc:AlternateContent>
        <mc:AlternateContent xmlns:mc="http://schemas.openxmlformats.org/markup-compatibility/2006">
          <mc:Choice Requires="x14">
            <control shapeId="1163" r:id="rId28" name="Check Box 139">
              <controlPr defaultSize="0" autoFill="0" autoLine="0" autoPict="0">
                <anchor moveWithCells="1">
                  <from>
                    <xdr:col>9</xdr:col>
                    <xdr:colOff>7620</xdr:colOff>
                    <xdr:row>49</xdr:row>
                    <xdr:rowOff>7620</xdr:rowOff>
                  </from>
                  <to>
                    <xdr:col>10</xdr:col>
                    <xdr:colOff>22860</xdr:colOff>
                    <xdr:row>50</xdr:row>
                    <xdr:rowOff>0</xdr:rowOff>
                  </to>
                </anchor>
              </controlPr>
            </control>
          </mc:Choice>
        </mc:AlternateContent>
        <mc:AlternateContent xmlns:mc="http://schemas.openxmlformats.org/markup-compatibility/2006">
          <mc:Choice Requires="x14">
            <control shapeId="1164" r:id="rId29" name="Check Box 140">
              <controlPr defaultSize="0" autoFill="0" autoLine="0" autoPict="0">
                <anchor moveWithCells="1">
                  <from>
                    <xdr:col>9</xdr:col>
                    <xdr:colOff>7620</xdr:colOff>
                    <xdr:row>50</xdr:row>
                    <xdr:rowOff>7620</xdr:rowOff>
                  </from>
                  <to>
                    <xdr:col>10</xdr:col>
                    <xdr:colOff>22860</xdr:colOff>
                    <xdr:row>51</xdr:row>
                    <xdr:rowOff>0</xdr:rowOff>
                  </to>
                </anchor>
              </controlPr>
            </control>
          </mc:Choice>
        </mc:AlternateContent>
        <mc:AlternateContent xmlns:mc="http://schemas.openxmlformats.org/markup-compatibility/2006">
          <mc:Choice Requires="x14">
            <control shapeId="1165" r:id="rId30" name="Check Box 141">
              <controlPr defaultSize="0" autoFill="0" autoLine="0" autoPict="0">
                <anchor moveWithCells="1">
                  <from>
                    <xdr:col>9</xdr:col>
                    <xdr:colOff>7620</xdr:colOff>
                    <xdr:row>51</xdr:row>
                    <xdr:rowOff>7620</xdr:rowOff>
                  </from>
                  <to>
                    <xdr:col>10</xdr:col>
                    <xdr:colOff>22860</xdr:colOff>
                    <xdr:row>52</xdr:row>
                    <xdr:rowOff>0</xdr:rowOff>
                  </to>
                </anchor>
              </controlPr>
            </control>
          </mc:Choice>
        </mc:AlternateContent>
        <mc:AlternateContent xmlns:mc="http://schemas.openxmlformats.org/markup-compatibility/2006">
          <mc:Choice Requires="x14">
            <control shapeId="1166" r:id="rId31" name="Check Box 142">
              <controlPr defaultSize="0" autoFill="0" autoLine="0" autoPict="0">
                <anchor moveWithCells="1">
                  <from>
                    <xdr:col>9</xdr:col>
                    <xdr:colOff>7620</xdr:colOff>
                    <xdr:row>52</xdr:row>
                    <xdr:rowOff>7620</xdr:rowOff>
                  </from>
                  <to>
                    <xdr:col>10</xdr:col>
                    <xdr:colOff>22860</xdr:colOff>
                    <xdr:row>53</xdr:row>
                    <xdr:rowOff>0</xdr:rowOff>
                  </to>
                </anchor>
              </controlPr>
            </control>
          </mc:Choice>
        </mc:AlternateContent>
        <mc:AlternateContent xmlns:mc="http://schemas.openxmlformats.org/markup-compatibility/2006">
          <mc:Choice Requires="x14">
            <control shapeId="1195" r:id="rId32" name="Check Box 171">
              <controlPr defaultSize="0" autoFill="0" autoLine="0" autoPict="0">
                <anchor moveWithCells="1">
                  <from>
                    <xdr:col>8</xdr:col>
                    <xdr:colOff>22860</xdr:colOff>
                    <xdr:row>46</xdr:row>
                    <xdr:rowOff>7620</xdr:rowOff>
                  </from>
                  <to>
                    <xdr:col>8</xdr:col>
                    <xdr:colOff>769620</xdr:colOff>
                    <xdr:row>47</xdr:row>
                    <xdr:rowOff>15240</xdr:rowOff>
                  </to>
                </anchor>
              </controlPr>
            </control>
          </mc:Choice>
        </mc:AlternateContent>
        <mc:AlternateContent xmlns:mc="http://schemas.openxmlformats.org/markup-compatibility/2006">
          <mc:Choice Requires="x14">
            <control shapeId="1200" r:id="rId33" name="Check Box 176">
              <controlPr defaultSize="0" autoFill="0" autoLine="0" autoPict="0">
                <anchor moveWithCells="1">
                  <from>
                    <xdr:col>8</xdr:col>
                    <xdr:colOff>22860</xdr:colOff>
                    <xdr:row>47</xdr:row>
                    <xdr:rowOff>7620</xdr:rowOff>
                  </from>
                  <to>
                    <xdr:col>8</xdr:col>
                    <xdr:colOff>769620</xdr:colOff>
                    <xdr:row>48</xdr:row>
                    <xdr:rowOff>15240</xdr:rowOff>
                  </to>
                </anchor>
              </controlPr>
            </control>
          </mc:Choice>
        </mc:AlternateContent>
        <mc:AlternateContent xmlns:mc="http://schemas.openxmlformats.org/markup-compatibility/2006">
          <mc:Choice Requires="x14">
            <control shapeId="1209" r:id="rId34" name="Check Box 185">
              <controlPr defaultSize="0" autoFill="0" autoLine="0" autoPict="0">
                <anchor moveWithCells="1">
                  <from>
                    <xdr:col>8</xdr:col>
                    <xdr:colOff>22860</xdr:colOff>
                    <xdr:row>48</xdr:row>
                    <xdr:rowOff>7620</xdr:rowOff>
                  </from>
                  <to>
                    <xdr:col>8</xdr:col>
                    <xdr:colOff>769620</xdr:colOff>
                    <xdr:row>49</xdr:row>
                    <xdr:rowOff>15240</xdr:rowOff>
                  </to>
                </anchor>
              </controlPr>
            </control>
          </mc:Choice>
        </mc:AlternateContent>
        <mc:AlternateContent xmlns:mc="http://schemas.openxmlformats.org/markup-compatibility/2006">
          <mc:Choice Requires="x14">
            <control shapeId="1224" r:id="rId35" name="Check Box 200">
              <controlPr defaultSize="0" autoFill="0" autoLine="0" autoPict="0">
                <anchor moveWithCells="1">
                  <from>
                    <xdr:col>8</xdr:col>
                    <xdr:colOff>22860</xdr:colOff>
                    <xdr:row>49</xdr:row>
                    <xdr:rowOff>7620</xdr:rowOff>
                  </from>
                  <to>
                    <xdr:col>8</xdr:col>
                    <xdr:colOff>769620</xdr:colOff>
                    <xdr:row>50</xdr:row>
                    <xdr:rowOff>15240</xdr:rowOff>
                  </to>
                </anchor>
              </controlPr>
            </control>
          </mc:Choice>
        </mc:AlternateContent>
        <mc:AlternateContent xmlns:mc="http://schemas.openxmlformats.org/markup-compatibility/2006">
          <mc:Choice Requires="x14">
            <control shapeId="1247" r:id="rId36" name="Check Box 223">
              <controlPr defaultSize="0" autoFill="0" autoLine="0" autoPict="0">
                <anchor moveWithCells="1">
                  <from>
                    <xdr:col>8</xdr:col>
                    <xdr:colOff>22860</xdr:colOff>
                    <xdr:row>50</xdr:row>
                    <xdr:rowOff>7620</xdr:rowOff>
                  </from>
                  <to>
                    <xdr:col>8</xdr:col>
                    <xdr:colOff>769620</xdr:colOff>
                    <xdr:row>51</xdr:row>
                    <xdr:rowOff>15240</xdr:rowOff>
                  </to>
                </anchor>
              </controlPr>
            </control>
          </mc:Choice>
        </mc:AlternateContent>
        <mc:AlternateContent xmlns:mc="http://schemas.openxmlformats.org/markup-compatibility/2006">
          <mc:Choice Requires="x14">
            <control shapeId="1280" r:id="rId37" name="Check Box 256">
              <controlPr defaultSize="0" autoFill="0" autoLine="0" autoPict="0">
                <anchor moveWithCells="1">
                  <from>
                    <xdr:col>8</xdr:col>
                    <xdr:colOff>22860</xdr:colOff>
                    <xdr:row>51</xdr:row>
                    <xdr:rowOff>7620</xdr:rowOff>
                  </from>
                  <to>
                    <xdr:col>8</xdr:col>
                    <xdr:colOff>769620</xdr:colOff>
                    <xdr:row>52</xdr:row>
                    <xdr:rowOff>15240</xdr:rowOff>
                  </to>
                </anchor>
              </controlPr>
            </control>
          </mc:Choice>
        </mc:AlternateContent>
        <mc:AlternateContent xmlns:mc="http://schemas.openxmlformats.org/markup-compatibility/2006">
          <mc:Choice Requires="x14">
            <control shapeId="1325" r:id="rId38" name="Check Box 301">
              <controlPr defaultSize="0" autoFill="0" autoLine="0" autoPict="0">
                <anchor moveWithCells="1">
                  <from>
                    <xdr:col>8</xdr:col>
                    <xdr:colOff>22860</xdr:colOff>
                    <xdr:row>52</xdr:row>
                    <xdr:rowOff>7620</xdr:rowOff>
                  </from>
                  <to>
                    <xdr:col>8</xdr:col>
                    <xdr:colOff>769620</xdr:colOff>
                    <xdr:row>53</xdr:row>
                    <xdr:rowOff>15240</xdr:rowOff>
                  </to>
                </anchor>
              </controlPr>
            </control>
          </mc:Choice>
        </mc:AlternateContent>
        <mc:AlternateContent xmlns:mc="http://schemas.openxmlformats.org/markup-compatibility/2006">
          <mc:Choice Requires="x14">
            <control shapeId="1328" r:id="rId39" name="Check Box 304">
              <controlPr defaultSize="0" autoFill="0" autoLine="0" autoPict="0">
                <anchor moveWithCells="1">
                  <from>
                    <xdr:col>7</xdr:col>
                    <xdr:colOff>152400</xdr:colOff>
                    <xdr:row>46</xdr:row>
                    <xdr:rowOff>7620</xdr:rowOff>
                  </from>
                  <to>
                    <xdr:col>8</xdr:col>
                    <xdr:colOff>22860</xdr:colOff>
                    <xdr:row>46</xdr:row>
                    <xdr:rowOff>266700</xdr:rowOff>
                  </to>
                </anchor>
              </controlPr>
            </control>
          </mc:Choice>
        </mc:AlternateContent>
        <mc:AlternateContent xmlns:mc="http://schemas.openxmlformats.org/markup-compatibility/2006">
          <mc:Choice Requires="x14">
            <control shapeId="1329" r:id="rId40" name="Check Box 305">
              <controlPr defaultSize="0" autoFill="0" autoLine="0" autoPict="0">
                <anchor moveWithCells="1">
                  <from>
                    <xdr:col>7</xdr:col>
                    <xdr:colOff>152400</xdr:colOff>
                    <xdr:row>47</xdr:row>
                    <xdr:rowOff>7620</xdr:rowOff>
                  </from>
                  <to>
                    <xdr:col>8</xdr:col>
                    <xdr:colOff>22860</xdr:colOff>
                    <xdr:row>47</xdr:row>
                    <xdr:rowOff>266700</xdr:rowOff>
                  </to>
                </anchor>
              </controlPr>
            </control>
          </mc:Choice>
        </mc:AlternateContent>
        <mc:AlternateContent xmlns:mc="http://schemas.openxmlformats.org/markup-compatibility/2006">
          <mc:Choice Requires="x14">
            <control shapeId="1330" r:id="rId41" name="Check Box 306">
              <controlPr defaultSize="0" autoFill="0" autoLine="0" autoPict="0">
                <anchor moveWithCells="1">
                  <from>
                    <xdr:col>7</xdr:col>
                    <xdr:colOff>152400</xdr:colOff>
                    <xdr:row>48</xdr:row>
                    <xdr:rowOff>7620</xdr:rowOff>
                  </from>
                  <to>
                    <xdr:col>8</xdr:col>
                    <xdr:colOff>22860</xdr:colOff>
                    <xdr:row>48</xdr:row>
                    <xdr:rowOff>266700</xdr:rowOff>
                  </to>
                </anchor>
              </controlPr>
            </control>
          </mc:Choice>
        </mc:AlternateContent>
        <mc:AlternateContent xmlns:mc="http://schemas.openxmlformats.org/markup-compatibility/2006">
          <mc:Choice Requires="x14">
            <control shapeId="1331" r:id="rId42" name="Check Box 307">
              <controlPr defaultSize="0" autoFill="0" autoLine="0" autoPict="0">
                <anchor moveWithCells="1">
                  <from>
                    <xdr:col>7</xdr:col>
                    <xdr:colOff>152400</xdr:colOff>
                    <xdr:row>49</xdr:row>
                    <xdr:rowOff>7620</xdr:rowOff>
                  </from>
                  <to>
                    <xdr:col>8</xdr:col>
                    <xdr:colOff>22860</xdr:colOff>
                    <xdr:row>49</xdr:row>
                    <xdr:rowOff>266700</xdr:rowOff>
                  </to>
                </anchor>
              </controlPr>
            </control>
          </mc:Choice>
        </mc:AlternateContent>
        <mc:AlternateContent xmlns:mc="http://schemas.openxmlformats.org/markup-compatibility/2006">
          <mc:Choice Requires="x14">
            <control shapeId="1332" r:id="rId43" name="Check Box 308">
              <controlPr defaultSize="0" autoFill="0" autoLine="0" autoPict="0">
                <anchor moveWithCells="1">
                  <from>
                    <xdr:col>7</xdr:col>
                    <xdr:colOff>152400</xdr:colOff>
                    <xdr:row>50</xdr:row>
                    <xdr:rowOff>7620</xdr:rowOff>
                  </from>
                  <to>
                    <xdr:col>8</xdr:col>
                    <xdr:colOff>22860</xdr:colOff>
                    <xdr:row>50</xdr:row>
                    <xdr:rowOff>266700</xdr:rowOff>
                  </to>
                </anchor>
              </controlPr>
            </control>
          </mc:Choice>
        </mc:AlternateContent>
        <mc:AlternateContent xmlns:mc="http://schemas.openxmlformats.org/markup-compatibility/2006">
          <mc:Choice Requires="x14">
            <control shapeId="1333" r:id="rId44" name="Check Box 309">
              <controlPr defaultSize="0" autoFill="0" autoLine="0" autoPict="0">
                <anchor moveWithCells="1">
                  <from>
                    <xdr:col>7</xdr:col>
                    <xdr:colOff>152400</xdr:colOff>
                    <xdr:row>51</xdr:row>
                    <xdr:rowOff>7620</xdr:rowOff>
                  </from>
                  <to>
                    <xdr:col>8</xdr:col>
                    <xdr:colOff>22860</xdr:colOff>
                    <xdr:row>51</xdr:row>
                    <xdr:rowOff>266700</xdr:rowOff>
                  </to>
                </anchor>
              </controlPr>
            </control>
          </mc:Choice>
        </mc:AlternateContent>
        <mc:AlternateContent xmlns:mc="http://schemas.openxmlformats.org/markup-compatibility/2006">
          <mc:Choice Requires="x14">
            <control shapeId="1334" r:id="rId45" name="Check Box 310">
              <controlPr defaultSize="0" autoFill="0" autoLine="0" autoPict="0">
                <anchor moveWithCells="1">
                  <from>
                    <xdr:col>7</xdr:col>
                    <xdr:colOff>152400</xdr:colOff>
                    <xdr:row>52</xdr:row>
                    <xdr:rowOff>7620</xdr:rowOff>
                  </from>
                  <to>
                    <xdr:col>8</xdr:col>
                    <xdr:colOff>22860</xdr:colOff>
                    <xdr:row>52</xdr:row>
                    <xdr:rowOff>266700</xdr:rowOff>
                  </to>
                </anchor>
              </controlPr>
            </control>
          </mc:Choice>
        </mc:AlternateContent>
        <mc:AlternateContent xmlns:mc="http://schemas.openxmlformats.org/markup-compatibility/2006">
          <mc:Choice Requires="x14">
            <control shapeId="1336" r:id="rId46" name="Check Box 312">
              <controlPr defaultSize="0" autoFill="0" autoLine="0" autoPict="0">
                <anchor moveWithCells="1">
                  <from>
                    <xdr:col>8</xdr:col>
                    <xdr:colOff>38100</xdr:colOff>
                    <xdr:row>30</xdr:row>
                    <xdr:rowOff>137160</xdr:rowOff>
                  </from>
                  <to>
                    <xdr:col>8</xdr:col>
                    <xdr:colOff>754380</xdr:colOff>
                    <xdr:row>32</xdr:row>
                    <xdr:rowOff>83820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Sheet1!$B$5:$B$28</xm:f>
          </x14:formula1>
          <xm:sqref>C8:E8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topLeftCell="A25" workbookViewId="0">
      <selection activeCell="B52" sqref="B52"/>
    </sheetView>
  </sheetViews>
  <sheetFormatPr defaultColWidth="9" defaultRowHeight="10.8"/>
  <cols>
    <col min="1" max="1" width="6.59765625" style="3" customWidth="1"/>
    <col min="2" max="2" width="58.69921875" style="2" bestFit="1" customWidth="1"/>
    <col min="3" max="3" width="80.5" style="3" bestFit="1" customWidth="1"/>
    <col min="4" max="4" width="62.09765625" style="3" bestFit="1" customWidth="1"/>
    <col min="5" max="5" width="82.09765625" style="3" bestFit="1" customWidth="1"/>
    <col min="6" max="7" width="77.09765625" style="3" bestFit="1" customWidth="1"/>
    <col min="8" max="8" width="37.09765625" style="3" bestFit="1" customWidth="1"/>
    <col min="9" max="9" width="70.796875" style="3" customWidth="1"/>
    <col min="10" max="10" width="81" style="3" bestFit="1" customWidth="1"/>
    <col min="11" max="11" width="77.09765625" style="3" bestFit="1" customWidth="1"/>
    <col min="12" max="16384" width="9" style="3"/>
  </cols>
  <sheetData>
    <row r="1" spans="1:9">
      <c r="A1" s="1" t="s">
        <v>26</v>
      </c>
    </row>
    <row r="2" spans="1:9">
      <c r="A2" s="4" t="str">
        <f>IFERROR(INDEX(A5:A28,MATCH(事業完了時チェックリスト!C8,Sheet1!B5:B28,0)),"")</f>
        <v/>
      </c>
    </row>
    <row r="4" spans="1:9">
      <c r="A4" s="5" t="s">
        <v>27</v>
      </c>
      <c r="B4" s="6" t="s">
        <v>28</v>
      </c>
    </row>
    <row r="5" spans="1:9" s="39" customFormat="1" ht="12">
      <c r="A5" s="36">
        <v>7</v>
      </c>
      <c r="B5" s="37" t="s">
        <v>29</v>
      </c>
      <c r="C5" s="38"/>
      <c r="I5" s="38"/>
    </row>
    <row r="6" spans="1:9" s="39" customFormat="1" ht="12">
      <c r="A6" s="36">
        <v>7</v>
      </c>
      <c r="B6" s="37" t="s">
        <v>105</v>
      </c>
      <c r="C6" s="38"/>
      <c r="I6" s="38"/>
    </row>
    <row r="7" spans="1:9" s="39" customFormat="1" ht="12">
      <c r="A7" s="36">
        <v>2</v>
      </c>
      <c r="B7" s="37" t="s">
        <v>106</v>
      </c>
      <c r="C7" s="38"/>
      <c r="I7" s="38"/>
    </row>
    <row r="8" spans="1:9" s="39" customFormat="1" ht="12">
      <c r="A8" s="36">
        <v>3</v>
      </c>
      <c r="B8" s="37" t="s">
        <v>107</v>
      </c>
      <c r="C8" s="38"/>
      <c r="I8" s="38"/>
    </row>
    <row r="9" spans="1:9" s="39" customFormat="1" ht="12">
      <c r="A9" s="36">
        <v>8</v>
      </c>
      <c r="B9" s="37" t="s">
        <v>108</v>
      </c>
      <c r="C9" s="40"/>
      <c r="I9" s="40"/>
    </row>
    <row r="10" spans="1:9" s="39" customFormat="1" ht="12">
      <c r="A10" s="36">
        <v>7</v>
      </c>
      <c r="B10" s="37" t="s">
        <v>109</v>
      </c>
      <c r="C10" s="40"/>
      <c r="I10" s="40"/>
    </row>
    <row r="11" spans="1:9" s="39" customFormat="1" ht="12">
      <c r="A11" s="36">
        <v>1</v>
      </c>
      <c r="B11" s="37" t="s">
        <v>110</v>
      </c>
      <c r="C11" s="40"/>
      <c r="I11" s="40"/>
    </row>
    <row r="12" spans="1:9" s="39" customFormat="1" ht="12">
      <c r="A12" s="36">
        <v>1</v>
      </c>
      <c r="B12" s="37" t="s">
        <v>111</v>
      </c>
      <c r="C12" s="38"/>
      <c r="I12" s="38"/>
    </row>
    <row r="13" spans="1:9" s="39" customFormat="1" ht="12">
      <c r="A13" s="36">
        <v>4</v>
      </c>
      <c r="B13" s="37" t="s">
        <v>112</v>
      </c>
      <c r="C13" s="38"/>
      <c r="I13" s="38"/>
    </row>
    <row r="14" spans="1:9" s="39" customFormat="1" ht="12">
      <c r="A14" s="36">
        <v>9</v>
      </c>
      <c r="B14" s="37" t="s">
        <v>113</v>
      </c>
      <c r="C14" s="38"/>
      <c r="I14" s="38"/>
    </row>
    <row r="15" spans="1:9" s="39" customFormat="1" ht="12">
      <c r="A15" s="36">
        <v>5</v>
      </c>
      <c r="B15" s="37" t="s">
        <v>114</v>
      </c>
      <c r="C15" s="38"/>
      <c r="I15" s="38"/>
    </row>
    <row r="16" spans="1:9" s="39" customFormat="1" ht="12">
      <c r="A16" s="36">
        <v>1</v>
      </c>
      <c r="B16" s="37" t="s">
        <v>115</v>
      </c>
      <c r="C16" s="40"/>
      <c r="I16" s="40"/>
    </row>
    <row r="17" spans="1:11" s="39" customFormat="1" ht="12">
      <c r="A17" s="36">
        <v>1</v>
      </c>
      <c r="B17" s="37" t="s">
        <v>116</v>
      </c>
      <c r="C17" s="38"/>
      <c r="I17" s="38"/>
    </row>
    <row r="18" spans="1:11" s="39" customFormat="1" ht="12">
      <c r="A18" s="36">
        <v>4</v>
      </c>
      <c r="B18" s="37" t="s">
        <v>117</v>
      </c>
      <c r="C18" s="38"/>
      <c r="I18" s="38"/>
    </row>
    <row r="19" spans="1:11" s="39" customFormat="1" ht="12">
      <c r="A19" s="36">
        <v>1</v>
      </c>
      <c r="B19" s="37" t="s">
        <v>118</v>
      </c>
      <c r="C19" s="40"/>
      <c r="I19" s="40"/>
    </row>
    <row r="20" spans="1:11" s="39" customFormat="1" ht="12">
      <c r="A20" s="36">
        <v>4</v>
      </c>
      <c r="B20" s="37" t="s">
        <v>119</v>
      </c>
      <c r="C20" s="38"/>
      <c r="I20" s="38"/>
    </row>
    <row r="21" spans="1:11" s="39" customFormat="1" ht="12">
      <c r="A21" s="36">
        <v>1</v>
      </c>
      <c r="B21" s="37" t="s">
        <v>120</v>
      </c>
      <c r="C21" s="38"/>
      <c r="I21" s="38"/>
    </row>
    <row r="22" spans="1:11" s="39" customFormat="1" ht="12">
      <c r="A22" s="36">
        <v>1</v>
      </c>
      <c r="B22" s="37" t="s">
        <v>121</v>
      </c>
      <c r="C22" s="40"/>
      <c r="I22" s="40"/>
    </row>
    <row r="23" spans="1:11" s="39" customFormat="1" ht="12">
      <c r="A23" s="36">
        <v>1</v>
      </c>
      <c r="B23" s="37" t="s">
        <v>122</v>
      </c>
      <c r="C23" s="40"/>
      <c r="I23" s="40"/>
    </row>
    <row r="24" spans="1:11" s="39" customFormat="1" ht="12">
      <c r="A24" s="36">
        <v>1</v>
      </c>
      <c r="B24" s="37" t="s">
        <v>123</v>
      </c>
      <c r="C24" s="40"/>
      <c r="I24" s="40"/>
    </row>
    <row r="25" spans="1:11" s="39" customFormat="1" ht="12">
      <c r="A25" s="36">
        <v>1</v>
      </c>
      <c r="B25" s="37" t="s">
        <v>124</v>
      </c>
      <c r="C25" s="40"/>
      <c r="I25" s="40"/>
    </row>
    <row r="26" spans="1:11" s="39" customFormat="1" ht="12">
      <c r="A26" s="36">
        <v>1</v>
      </c>
      <c r="B26" s="37" t="s">
        <v>125</v>
      </c>
      <c r="C26" s="40"/>
      <c r="I26" s="40"/>
    </row>
    <row r="27" spans="1:11" s="39" customFormat="1" ht="12">
      <c r="A27" s="36">
        <v>6</v>
      </c>
      <c r="B27" s="37" t="s">
        <v>126</v>
      </c>
      <c r="C27" s="40"/>
      <c r="I27" s="40"/>
    </row>
    <row r="28" spans="1:11" s="39" customFormat="1" ht="12">
      <c r="A28" s="36">
        <v>1</v>
      </c>
      <c r="B28" s="37" t="s">
        <v>127</v>
      </c>
      <c r="C28" s="40"/>
      <c r="I28" s="40"/>
    </row>
    <row r="29" spans="1:11" s="39" customFormat="1" ht="12">
      <c r="A29" s="41"/>
      <c r="B29" s="42"/>
      <c r="C29" s="40"/>
      <c r="I29" s="40"/>
    </row>
    <row r="31" spans="1:11">
      <c r="A31" s="3" t="s">
        <v>32</v>
      </c>
    </row>
    <row r="32" spans="1:11">
      <c r="A32" s="8" t="s">
        <v>30</v>
      </c>
      <c r="B32" s="5" t="s">
        <v>31</v>
      </c>
      <c r="C32" s="8">
        <v>1</v>
      </c>
      <c r="D32" s="8">
        <v>2</v>
      </c>
      <c r="E32" s="8">
        <v>3</v>
      </c>
      <c r="F32" s="8">
        <v>4</v>
      </c>
      <c r="G32" s="8">
        <v>5</v>
      </c>
      <c r="H32" s="8">
        <v>6</v>
      </c>
      <c r="I32" s="8">
        <v>7</v>
      </c>
      <c r="J32" s="8">
        <v>8</v>
      </c>
      <c r="K32" s="8">
        <v>9</v>
      </c>
    </row>
    <row r="33" spans="1:11">
      <c r="A33" s="7">
        <v>1</v>
      </c>
      <c r="B33" s="9" t="str">
        <f>IF($A$2=1,C33,IF($A$2=2,D33,IF($A$2=3,E33,IF($A$2=4,F33,IF($A$2=5,G33,IF($A$2=6,H33,IF($A$2=7,I33,IF($A$2=8,J33,IF($A$2=9,K33,"")))))))))</f>
        <v/>
      </c>
      <c r="C33" s="4" t="s">
        <v>13</v>
      </c>
      <c r="D33" s="4" t="s">
        <v>13</v>
      </c>
      <c r="E33" s="4" t="s">
        <v>13</v>
      </c>
      <c r="F33" s="4" t="s">
        <v>13</v>
      </c>
      <c r="G33" s="4" t="s">
        <v>13</v>
      </c>
      <c r="H33" s="4" t="s">
        <v>36</v>
      </c>
      <c r="I33" s="4" t="s">
        <v>13</v>
      </c>
      <c r="J33" s="4" t="s">
        <v>13</v>
      </c>
      <c r="K33" s="4" t="s">
        <v>13</v>
      </c>
    </row>
    <row r="34" spans="1:11">
      <c r="A34" s="7">
        <v>2</v>
      </c>
      <c r="B34" s="9" t="str">
        <f>IF($A$2=1,C34,IF($A$2=2,D34,IF($A$2=3,E34,IF($A$2=4,F34,IF($A$2=5,G34,IF($A$2=6,H34,""))))))</f>
        <v/>
      </c>
      <c r="C34" s="4"/>
      <c r="D34" s="4"/>
      <c r="E34" s="4"/>
      <c r="F34" s="4"/>
      <c r="G34" s="4"/>
      <c r="H34" s="4" t="s">
        <v>37</v>
      </c>
      <c r="K34" s="4"/>
    </row>
    <row r="36" spans="1:11">
      <c r="A36" s="3" t="s">
        <v>38</v>
      </c>
    </row>
    <row r="37" spans="1:11">
      <c r="A37" s="8" t="s">
        <v>30</v>
      </c>
      <c r="B37" s="5" t="s">
        <v>31</v>
      </c>
      <c r="C37" s="8">
        <v>1</v>
      </c>
      <c r="D37" s="8">
        <v>2</v>
      </c>
      <c r="E37" s="8">
        <v>3</v>
      </c>
      <c r="F37" s="8">
        <v>4</v>
      </c>
      <c r="G37" s="8">
        <v>5</v>
      </c>
      <c r="H37" s="8">
        <v>6</v>
      </c>
      <c r="I37" s="8">
        <v>7</v>
      </c>
      <c r="J37" s="8">
        <v>8</v>
      </c>
      <c r="K37" s="8">
        <v>9</v>
      </c>
    </row>
    <row r="38" spans="1:11">
      <c r="A38" s="7">
        <v>1</v>
      </c>
      <c r="B38" s="9" t="str">
        <f>IF($A$2=1,C38,IF($A$2=2,D38,IF($A$2=3,E38,IF($A$2=4,F38,IF($A$2=5,G38,IF($A$2=6,H38,IF($A$2=7,I38,IF($A$2=8,J38,IF($A$2=9,K38,"")))))))))</f>
        <v/>
      </c>
      <c r="C38" s="4" t="s">
        <v>14</v>
      </c>
      <c r="D38" s="4" t="s">
        <v>67</v>
      </c>
      <c r="E38" s="4" t="s">
        <v>39</v>
      </c>
      <c r="F38" s="4" t="s">
        <v>39</v>
      </c>
      <c r="G38" s="4" t="s">
        <v>39</v>
      </c>
      <c r="H38" s="4" t="s">
        <v>40</v>
      </c>
      <c r="I38" s="4" t="s">
        <v>14</v>
      </c>
      <c r="J38" s="4" t="s">
        <v>14</v>
      </c>
      <c r="K38" s="4" t="s">
        <v>39</v>
      </c>
    </row>
    <row r="40" spans="1:11">
      <c r="A40" s="3" t="s">
        <v>32</v>
      </c>
    </row>
    <row r="41" spans="1:11">
      <c r="A41" s="8" t="s">
        <v>30</v>
      </c>
      <c r="B41" s="5" t="s">
        <v>31</v>
      </c>
      <c r="C41" s="8">
        <v>1</v>
      </c>
      <c r="D41" s="8">
        <v>2</v>
      </c>
      <c r="E41" s="8">
        <v>3</v>
      </c>
      <c r="F41" s="8">
        <v>4</v>
      </c>
      <c r="G41" s="8">
        <v>5</v>
      </c>
      <c r="H41" s="8">
        <v>6</v>
      </c>
      <c r="I41" s="8">
        <v>7</v>
      </c>
      <c r="J41" s="8">
        <v>8</v>
      </c>
      <c r="K41" s="8">
        <v>9</v>
      </c>
    </row>
    <row r="42" spans="1:11">
      <c r="A42" s="7">
        <v>1</v>
      </c>
      <c r="B42" s="4" t="str">
        <f>IF($A$2=1,C42,IF($A$2=2,D42,IF($A$2=3,E42,IF($A$2=4,F42,IF($A$2=5,G42,IF($A$2=6,H42,IF($A$2=7,I42,IF($A$2=8,J42,IF($A$2=9,K42,"")))))))))</f>
        <v/>
      </c>
      <c r="C42" s="4" t="s">
        <v>16</v>
      </c>
      <c r="D42" s="4" t="s">
        <v>41</v>
      </c>
      <c r="E42" s="4" t="s">
        <v>48</v>
      </c>
      <c r="F42" s="4" t="s">
        <v>48</v>
      </c>
      <c r="G42" s="4" t="s">
        <v>48</v>
      </c>
      <c r="H42" s="4" t="s">
        <v>33</v>
      </c>
      <c r="I42" s="4" t="s">
        <v>16</v>
      </c>
      <c r="J42" s="4" t="s">
        <v>16</v>
      </c>
      <c r="K42" s="4" t="s">
        <v>48</v>
      </c>
    </row>
    <row r="43" spans="1:11">
      <c r="A43" s="7">
        <v>2</v>
      </c>
      <c r="B43" s="4" t="str">
        <f t="shared" ref="B43:B47" si="0">IF($A$2=1,C43,IF($A$2=2,D43,IF($A$2=3,E43,IF($A$2=4,F43,IF($A$2=5,G43,IF($A$2=6,H43,IF($A$2=7,I43,IF($A$2=8,J43,IF($A$2=9,K43,"")))))))))</f>
        <v/>
      </c>
      <c r="C43" s="4"/>
      <c r="D43" s="4" t="s">
        <v>17</v>
      </c>
      <c r="E43" s="4" t="s">
        <v>74</v>
      </c>
      <c r="F43" s="4" t="s">
        <v>49</v>
      </c>
      <c r="G43" s="4" t="s">
        <v>49</v>
      </c>
      <c r="H43" s="4"/>
      <c r="I43" s="4"/>
      <c r="J43" s="4"/>
      <c r="K43" s="4" t="s">
        <v>49</v>
      </c>
    </row>
    <row r="44" spans="1:11">
      <c r="A44" s="7">
        <v>3</v>
      </c>
      <c r="B44" s="4" t="str">
        <f t="shared" si="0"/>
        <v/>
      </c>
      <c r="C44" s="4" t="s">
        <v>17</v>
      </c>
      <c r="D44" s="4" t="s">
        <v>42</v>
      </c>
      <c r="E44" s="37" t="s">
        <v>60</v>
      </c>
      <c r="F44" s="4" t="s">
        <v>76</v>
      </c>
      <c r="G44" s="4" t="s">
        <v>76</v>
      </c>
      <c r="H44" s="4" t="s">
        <v>51</v>
      </c>
      <c r="I44" s="4" t="s">
        <v>17</v>
      </c>
      <c r="J44" s="4" t="s">
        <v>17</v>
      </c>
      <c r="K44" s="4" t="s">
        <v>76</v>
      </c>
    </row>
    <row r="45" spans="1:11">
      <c r="A45" s="7">
        <v>4</v>
      </c>
      <c r="B45" s="4" t="str">
        <f t="shared" si="0"/>
        <v/>
      </c>
      <c r="C45" s="4" t="s">
        <v>18</v>
      </c>
      <c r="D45" s="4" t="s">
        <v>77</v>
      </c>
      <c r="E45" s="4" t="s">
        <v>73</v>
      </c>
      <c r="F45" s="4" t="s">
        <v>19</v>
      </c>
      <c r="G45" s="4" t="s">
        <v>19</v>
      </c>
      <c r="H45" s="4" t="s">
        <v>52</v>
      </c>
      <c r="I45" s="4" t="s">
        <v>18</v>
      </c>
      <c r="J45" s="4" t="s">
        <v>18</v>
      </c>
      <c r="K45" s="4" t="s">
        <v>19</v>
      </c>
    </row>
    <row r="46" spans="1:11">
      <c r="A46" s="7">
        <v>5</v>
      </c>
      <c r="B46" s="4" t="str">
        <f t="shared" si="0"/>
        <v/>
      </c>
      <c r="C46" s="4" t="s">
        <v>76</v>
      </c>
      <c r="D46" s="4" t="s">
        <v>43</v>
      </c>
      <c r="E46" s="4" t="s">
        <v>72</v>
      </c>
      <c r="F46" s="4" t="s">
        <v>50</v>
      </c>
      <c r="G46" s="37" t="s">
        <v>59</v>
      </c>
      <c r="H46" s="4" t="s">
        <v>53</v>
      </c>
      <c r="I46" s="4" t="s">
        <v>76</v>
      </c>
      <c r="J46" s="4" t="s">
        <v>76</v>
      </c>
      <c r="K46" s="37" t="s">
        <v>59</v>
      </c>
    </row>
    <row r="47" spans="1:11">
      <c r="A47" s="7">
        <v>6</v>
      </c>
      <c r="B47" s="4" t="str">
        <f t="shared" si="0"/>
        <v/>
      </c>
      <c r="C47" s="4" t="s">
        <v>19</v>
      </c>
      <c r="D47" s="4" t="s">
        <v>44</v>
      </c>
      <c r="E47" s="4" t="s">
        <v>47</v>
      </c>
      <c r="F47" s="4" t="s">
        <v>47</v>
      </c>
      <c r="G47" s="4" t="s">
        <v>47</v>
      </c>
      <c r="H47" s="37" t="s">
        <v>61</v>
      </c>
      <c r="I47" s="4" t="s">
        <v>19</v>
      </c>
      <c r="J47" s="4" t="s">
        <v>19</v>
      </c>
      <c r="K47" s="4" t="s">
        <v>47</v>
      </c>
    </row>
    <row r="48" spans="1:11">
      <c r="A48" s="7">
        <v>7</v>
      </c>
      <c r="B48" s="4" t="str">
        <f>IF($A$2=1,C48,IF($A$2=2,D48,IF($A$2=3,E48,IF($A$2=4,F48,IF($A$2=5,G48,IF($A$2=6,H48,IF($A$2=7,I48,IF($A$2=8,J48,IF($A$2=9,K49,"")))))))))</f>
        <v/>
      </c>
      <c r="C48" s="4" t="s">
        <v>20</v>
      </c>
      <c r="D48" s="4" t="s">
        <v>45</v>
      </c>
      <c r="E48" s="37" t="s">
        <v>62</v>
      </c>
      <c r="F48" s="37" t="s">
        <v>60</v>
      </c>
      <c r="G48" s="4" t="s">
        <v>69</v>
      </c>
      <c r="H48" s="4"/>
      <c r="I48" s="4" t="s">
        <v>20</v>
      </c>
      <c r="J48" s="4" t="s">
        <v>20</v>
      </c>
      <c r="K48" s="37" t="s">
        <v>60</v>
      </c>
    </row>
    <row r="49" spans="1:11">
      <c r="A49" s="7">
        <v>8</v>
      </c>
      <c r="B49" s="4" t="str">
        <f>IF($A$2=1,C49,IF($A$2=2,D49,IF($A$2=3,E49,IF($A$2=4,F49,IF($A$2=5,G49,IF($A$2=6,H49,IF($A$2=7,I49,IF($A$2=8,J49,IF($A$2=9,K50,"")))))))))</f>
        <v/>
      </c>
      <c r="C49" s="4" t="s">
        <v>21</v>
      </c>
      <c r="D49" s="4" t="s">
        <v>46</v>
      </c>
      <c r="E49" s="37" t="s">
        <v>58</v>
      </c>
      <c r="F49" s="37" t="s">
        <v>63</v>
      </c>
      <c r="G49" s="37" t="s">
        <v>70</v>
      </c>
      <c r="H49" s="4"/>
      <c r="I49" s="4" t="s">
        <v>21</v>
      </c>
      <c r="J49" s="4" t="s">
        <v>21</v>
      </c>
      <c r="K49" s="4" t="s">
        <v>69</v>
      </c>
    </row>
    <row r="50" spans="1:11">
      <c r="A50" s="7">
        <v>9</v>
      </c>
      <c r="B50" s="4" t="str">
        <f>IF($A$2=1,C50,IF($A$2=2,D50,IF($A$2=3,E50,IF($A$2=4,F50,IF($A$2=5,G50,IF($A$2=6,H50,IF($A$2=7,I50,IF($A$2=8,J50,IF($A$2=9,K48,"")))))))))</f>
        <v/>
      </c>
      <c r="C50" s="4" t="s">
        <v>34</v>
      </c>
      <c r="D50" s="37" t="s">
        <v>65</v>
      </c>
      <c r="E50" s="37" t="s">
        <v>66</v>
      </c>
      <c r="F50" s="37" t="s">
        <v>64</v>
      </c>
      <c r="G50" s="37" t="s">
        <v>71</v>
      </c>
      <c r="H50" s="4"/>
      <c r="I50" s="4" t="s">
        <v>34</v>
      </c>
      <c r="J50" s="4" t="s">
        <v>34</v>
      </c>
      <c r="K50" s="37" t="s">
        <v>71</v>
      </c>
    </row>
    <row r="51" spans="1:11">
      <c r="A51" s="7">
        <v>10</v>
      </c>
      <c r="B51" s="4" t="str">
        <f>IF($A$2=1,C51,IF($A$2=2,D51,IF($A$2=3,E51,IF($A$2=4,F51,IF($A$2=5,G51,IF($A$2=6,H51,IF($A$2=7,I51,IF($A$2=8,J51,IF($A$2=9,K51,"")))))))))</f>
        <v/>
      </c>
      <c r="C51" s="67"/>
      <c r="D51" s="4" t="s">
        <v>68</v>
      </c>
      <c r="E51" s="4"/>
      <c r="F51" s="4"/>
      <c r="G51" s="37" t="s">
        <v>60</v>
      </c>
      <c r="H51" s="4"/>
      <c r="I51" s="4"/>
      <c r="J51" s="4"/>
      <c r="K51" s="4"/>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事業完了時チェックリスト</vt:lpstr>
      <vt:lpstr>Sheet1</vt:lpstr>
      <vt:lpstr>事業完了時チェックリスト!Print_Area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2025-10-08T06:47:23Z</cp:lastPrinted>
  <dcterms:created xsi:type="dcterms:W3CDTF">2023-02-27T05:30:57Z</dcterms:created>
  <dcterms:modified xsi:type="dcterms:W3CDTF">2026-01-19T08:15:33Z</dcterms:modified>
</cp:coreProperties>
</file>