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R6年度版）\オープンデータ\02_R6①第１編【済】\第４章【済み】 68-98\"/>
    </mc:Choice>
  </mc:AlternateContent>
  <xr:revisionPtr revIDLastSave="0" documentId="13_ncr:1_{452EEA5F-C1AD-47E4-B1BB-EEA2AFC7A85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68-69" sheetId="21" r:id="rId1"/>
  </sheets>
  <definedNames>
    <definedName name="_xlnm.Print_Area" localSheetId="0">'68-69'!$A$1:$AE$27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0" i="21" l="1"/>
</calcChain>
</file>

<file path=xl/sharedStrings.xml><?xml version="1.0" encoding="utf-8"?>
<sst xmlns="http://schemas.openxmlformats.org/spreadsheetml/2006/main" count="129" uniqueCount="104">
  <si>
    <t>４号</t>
    <rPh sb="1" eb="2">
      <t>ゴウ</t>
    </rPh>
    <phoneticPr fontId="3"/>
  </si>
  <si>
    <t>５号</t>
    <rPh sb="1" eb="2">
      <t>ゴウ</t>
    </rPh>
    <phoneticPr fontId="3"/>
  </si>
  <si>
    <t>歳出還</t>
    <rPh sb="0" eb="2">
      <t>サイシュツ</t>
    </rPh>
    <rPh sb="2" eb="3">
      <t>カン</t>
    </rPh>
    <phoneticPr fontId="3"/>
  </si>
  <si>
    <t>うち決</t>
    <rPh sb="2" eb="3">
      <t>ケツ</t>
    </rPh>
    <phoneticPr fontId="3"/>
  </si>
  <si>
    <t>税額</t>
    <rPh sb="0" eb="2">
      <t>ゼイガク</t>
    </rPh>
    <phoneticPr fontId="3"/>
  </si>
  <si>
    <t>総数</t>
    <rPh sb="0" eb="2">
      <t>ソウスウ</t>
    </rPh>
    <phoneticPr fontId="3"/>
  </si>
  <si>
    <t>調定額</t>
    <rPh sb="0" eb="1">
      <t>チョウ</t>
    </rPh>
    <rPh sb="1" eb="3">
      <t>テイガク</t>
    </rPh>
    <phoneticPr fontId="3"/>
  </si>
  <si>
    <t>納付額</t>
    <rPh sb="0" eb="3">
      <t>ノウフガク</t>
    </rPh>
    <phoneticPr fontId="3"/>
  </si>
  <si>
    <t>の</t>
    <phoneticPr fontId="3"/>
  </si>
  <si>
    <t>もの</t>
    <phoneticPr fontId="3"/>
  </si>
  <si>
    <t>②</t>
    <phoneticPr fontId="3"/>
  </si>
  <si>
    <t>県内法人</t>
    <rPh sb="0" eb="2">
      <t>ケンナイ</t>
    </rPh>
    <rPh sb="2" eb="4">
      <t>ホウジン</t>
    </rPh>
    <phoneticPr fontId="3"/>
  </si>
  <si>
    <t>前年度合計</t>
    <rPh sb="0" eb="3">
      <t>ゼンネンド</t>
    </rPh>
    <rPh sb="3" eb="5">
      <t>ゴウケイ</t>
    </rPh>
    <phoneticPr fontId="3"/>
  </si>
  <si>
    <t>中間還付額の歳出還付額は、還付したものと還付が確定したものの合計である。</t>
    <rPh sb="0" eb="2">
      <t>チュウカン</t>
    </rPh>
    <rPh sb="2" eb="5">
      <t>カンプガク</t>
    </rPh>
    <rPh sb="6" eb="8">
      <t>サイシュツ</t>
    </rPh>
    <rPh sb="8" eb="11">
      <t>カンプガク</t>
    </rPh>
    <rPh sb="13" eb="15">
      <t>カンプ</t>
    </rPh>
    <rPh sb="20" eb="22">
      <t>カンプ</t>
    </rPh>
    <rPh sb="23" eb="25">
      <t>カクテイ</t>
    </rPh>
    <rPh sb="30" eb="32">
      <t>ゴウケイ</t>
    </rPh>
    <phoneticPr fontId="3"/>
  </si>
  <si>
    <t>現事業年度</t>
    <rPh sb="0" eb="1">
      <t>ゲン</t>
    </rPh>
    <rPh sb="1" eb="3">
      <t>ジギョウ</t>
    </rPh>
    <rPh sb="3" eb="5">
      <t>ネンド</t>
    </rPh>
    <phoneticPr fontId="3"/>
  </si>
  <si>
    <t>歳出還付額</t>
    <rPh sb="0" eb="2">
      <t>サイシュツ</t>
    </rPh>
    <rPh sb="2" eb="5">
      <t>カンプガク</t>
    </rPh>
    <phoneticPr fontId="3"/>
  </si>
  <si>
    <t>が過大</t>
    <rPh sb="1" eb="3">
      <t>カダイ</t>
    </rPh>
    <phoneticPr fontId="3"/>
  </si>
  <si>
    <t>である</t>
    <phoneticPr fontId="3"/>
  </si>
  <si>
    <t>場合の</t>
    <rPh sb="0" eb="2">
      <t>バアイ</t>
    </rPh>
    <phoneticPr fontId="3"/>
  </si>
  <si>
    <t>⑧+⑨</t>
    <phoneticPr fontId="3"/>
  </si>
  <si>
    <t>⑪</t>
    <phoneticPr fontId="3"/>
  </si>
  <si>
    <t>⑩+⑪</t>
    <phoneticPr fontId="3"/>
  </si>
  <si>
    <t>⑫</t>
    <phoneticPr fontId="3"/>
  </si>
  <si>
    <t>本県本店分</t>
    <rPh sb="0" eb="2">
      <t>ホンケン</t>
    </rPh>
    <rPh sb="2" eb="4">
      <t>ホンテン</t>
    </rPh>
    <rPh sb="4" eb="5">
      <t>ブン</t>
    </rPh>
    <phoneticPr fontId="3"/>
  </si>
  <si>
    <t>通</t>
    <rPh sb="0" eb="1">
      <t>ミチ</t>
    </rPh>
    <phoneticPr fontId="3"/>
  </si>
  <si>
    <t>法人</t>
    <rPh sb="0" eb="2">
      <t>ホウジン</t>
    </rPh>
    <phoneticPr fontId="3"/>
  </si>
  <si>
    <t>法</t>
    <rPh sb="0" eb="1">
      <t>ホウ</t>
    </rPh>
    <phoneticPr fontId="3"/>
  </si>
  <si>
    <t>人</t>
    <rPh sb="0" eb="1">
      <t>ニン</t>
    </rPh>
    <phoneticPr fontId="3"/>
  </si>
  <si>
    <t>合計A～G</t>
    <rPh sb="0" eb="2">
      <t>ゴウケイ</t>
    </rPh>
    <phoneticPr fontId="3"/>
  </si>
  <si>
    <t>確定法人税割額の事業年度数は、確定申告、更正又は決定処理された最終段階で１件とした。</t>
    <rPh sb="0" eb="2">
      <t>カクテイ</t>
    </rPh>
    <rPh sb="2" eb="4">
      <t>ホウジン</t>
    </rPh>
    <rPh sb="4" eb="5">
      <t>ゼイ</t>
    </rPh>
    <rPh sb="5" eb="6">
      <t>ワ</t>
    </rPh>
    <rPh sb="6" eb="7">
      <t>ガク</t>
    </rPh>
    <rPh sb="8" eb="10">
      <t>ジギョウ</t>
    </rPh>
    <rPh sb="10" eb="12">
      <t>ネンド</t>
    </rPh>
    <rPh sb="12" eb="13">
      <t>スウ</t>
    </rPh>
    <rPh sb="15" eb="17">
      <t>カクテイ</t>
    </rPh>
    <rPh sb="17" eb="19">
      <t>シンコク</t>
    </rPh>
    <rPh sb="20" eb="22">
      <t>コウセイ</t>
    </rPh>
    <rPh sb="22" eb="23">
      <t>マタ</t>
    </rPh>
    <rPh sb="24" eb="26">
      <t>ケッテイ</t>
    </rPh>
    <rPh sb="26" eb="28">
      <t>ショリ</t>
    </rPh>
    <rPh sb="31" eb="33">
      <t>サイシュウ</t>
    </rPh>
    <rPh sb="33" eb="35">
      <t>ダンカイ</t>
    </rPh>
    <rPh sb="37" eb="38">
      <t>ケン</t>
    </rPh>
    <phoneticPr fontId="3"/>
  </si>
  <si>
    <t>確　　定　　法　　人　　税　　割　　額</t>
    <rPh sb="0" eb="1">
      <t>アキラ</t>
    </rPh>
    <rPh sb="3" eb="4">
      <t>サダム</t>
    </rPh>
    <rPh sb="6" eb="7">
      <t>ホウ</t>
    </rPh>
    <rPh sb="9" eb="10">
      <t>ジン</t>
    </rPh>
    <rPh sb="12" eb="13">
      <t>ゼイ</t>
    </rPh>
    <rPh sb="15" eb="16">
      <t>ワリ</t>
    </rPh>
    <rPh sb="18" eb="19">
      <t>ガク</t>
    </rPh>
    <phoneticPr fontId="3"/>
  </si>
  <si>
    <t>⑬</t>
    <phoneticPr fontId="3"/>
  </si>
  <si>
    <t>(2)　法人県民税</t>
    <rPh sb="4" eb="6">
      <t>ホウジン</t>
    </rPh>
    <rPh sb="6" eb="9">
      <t>ケンミンゼイ</t>
    </rPh>
    <phoneticPr fontId="3"/>
  </si>
  <si>
    <t>確定申</t>
    <rPh sb="0" eb="2">
      <t>カクテイ</t>
    </rPh>
    <rPh sb="2" eb="3">
      <t>シン</t>
    </rPh>
    <phoneticPr fontId="3"/>
  </si>
  <si>
    <t>告のな</t>
    <rPh sb="0" eb="1">
      <t>コク</t>
    </rPh>
    <phoneticPr fontId="3"/>
  </si>
  <si>
    <t>いもの</t>
    <phoneticPr fontId="3"/>
  </si>
  <si>
    <t>事業</t>
    <rPh sb="0" eb="2">
      <t>ジギョウ</t>
    </rPh>
    <phoneticPr fontId="3"/>
  </si>
  <si>
    <t>したも</t>
    <phoneticPr fontId="3"/>
  </si>
  <si>
    <t>　確定法人税割額に</t>
    <rPh sb="1" eb="3">
      <t>カクテイ</t>
    </rPh>
    <rPh sb="3" eb="5">
      <t>ホウジン</t>
    </rPh>
    <rPh sb="5" eb="6">
      <t>ゼイ</t>
    </rPh>
    <rPh sb="6" eb="7">
      <t>ワ</t>
    </rPh>
    <rPh sb="7" eb="8">
      <t>ガク</t>
    </rPh>
    <phoneticPr fontId="3"/>
  </si>
  <si>
    <t>　対応する前年分の</t>
    <rPh sb="1" eb="3">
      <t>タイオウ</t>
    </rPh>
    <rPh sb="5" eb="7">
      <t>ゼンネン</t>
    </rPh>
    <rPh sb="7" eb="8">
      <t>ブン</t>
    </rPh>
    <phoneticPr fontId="3"/>
  </si>
  <si>
    <t>　中間申告額</t>
    <rPh sb="1" eb="3">
      <t>チュウカン</t>
    </rPh>
    <rPh sb="3" eb="5">
      <t>シンコク</t>
    </rPh>
    <rPh sb="5" eb="6">
      <t>ガク</t>
    </rPh>
    <phoneticPr fontId="3"/>
  </si>
  <si>
    <t>　確定申告が翌年度</t>
    <rPh sb="1" eb="3">
      <t>カクテイ</t>
    </rPh>
    <rPh sb="3" eb="5">
      <t>シンコク</t>
    </rPh>
    <rPh sb="6" eb="9">
      <t>ヨクネンド</t>
    </rPh>
    <phoneticPr fontId="3"/>
  </si>
  <si>
    <t>　になる中間申告額</t>
    <rPh sb="4" eb="6">
      <t>チュウカン</t>
    </rPh>
    <rPh sb="6" eb="8">
      <t>シンコク</t>
    </rPh>
    <rPh sb="8" eb="9">
      <t>ガク</t>
    </rPh>
    <phoneticPr fontId="3"/>
  </si>
  <si>
    <t xml:space="preserve"> 確定申</t>
    <rPh sb="1" eb="3">
      <t>カクテイ</t>
    </rPh>
    <rPh sb="3" eb="4">
      <t>サル</t>
    </rPh>
    <phoneticPr fontId="3"/>
  </si>
  <si>
    <t xml:space="preserve"> 告のあ</t>
    <rPh sb="1" eb="2">
      <t>コク</t>
    </rPh>
    <phoneticPr fontId="3"/>
  </si>
  <si>
    <t xml:space="preserve"> ったも</t>
    <phoneticPr fontId="3"/>
  </si>
  <si>
    <t xml:space="preserve"> の</t>
    <phoneticPr fontId="3"/>
  </si>
  <si>
    <t xml:space="preserve"> の　①</t>
    <phoneticPr fontId="3"/>
  </si>
  <si>
    <t xml:space="preserve"> 付額</t>
    <rPh sb="1" eb="2">
      <t>ツ</t>
    </rPh>
    <rPh sb="2" eb="3">
      <t>ガク</t>
    </rPh>
    <phoneticPr fontId="3"/>
  </si>
  <si>
    <t>特定信託G</t>
    <rPh sb="0" eb="2">
      <t>トクテイ</t>
    </rPh>
    <rPh sb="2" eb="4">
      <t>シンタク</t>
    </rPh>
    <phoneticPr fontId="3"/>
  </si>
  <si>
    <t>計A</t>
    <rPh sb="0" eb="1">
      <t>ケイ</t>
    </rPh>
    <phoneticPr fontId="3"/>
  </si>
  <si>
    <t>特別法人B</t>
    <rPh sb="0" eb="2">
      <t>トクベツ</t>
    </rPh>
    <rPh sb="2" eb="4">
      <t>ホウジン</t>
    </rPh>
    <phoneticPr fontId="3"/>
  </si>
  <si>
    <t>公益法人等C</t>
    <rPh sb="0" eb="2">
      <t>コウエキ</t>
    </rPh>
    <rPh sb="2" eb="4">
      <t>ホウジン</t>
    </rPh>
    <rPh sb="4" eb="5">
      <t>トウ</t>
    </rPh>
    <phoneticPr fontId="3"/>
  </si>
  <si>
    <t>寮等のみを有する法人D</t>
    <rPh sb="0" eb="1">
      <t>リョウ</t>
    </rPh>
    <rPh sb="1" eb="2">
      <t>トウ</t>
    </rPh>
    <rPh sb="5" eb="6">
      <t>ユウ</t>
    </rPh>
    <rPh sb="8" eb="10">
      <t>ホウジン</t>
    </rPh>
    <phoneticPr fontId="3"/>
  </si>
  <si>
    <t>人格なき社団等E</t>
    <rPh sb="0" eb="2">
      <t>ジンカク</t>
    </rPh>
    <rPh sb="4" eb="6">
      <t>シャダン</t>
    </rPh>
    <rPh sb="6" eb="7">
      <t>トウ</t>
    </rPh>
    <phoneticPr fontId="3"/>
  </si>
  <si>
    <t>清算法人F</t>
    <rPh sb="0" eb="2">
      <t>セイサン</t>
    </rPh>
    <rPh sb="2" eb="4">
      <t>ホウジン</t>
    </rPh>
    <phoneticPr fontId="3"/>
  </si>
  <si>
    <t xml:space="preserve"> ⑥+⑦</t>
    <phoneticPr fontId="3"/>
  </si>
  <si>
    <t>合計</t>
    <rPh sb="0" eb="2">
      <t>ゴウケイ</t>
    </rPh>
    <phoneticPr fontId="3"/>
  </si>
  <si>
    <t>①+②-③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</si>
  <si>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</si>
  <si>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</si>
  <si>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</si>
  <si>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</si>
  <si>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⑧</t>
    <phoneticPr fontId="3"/>
  </si>
  <si>
    <t>⑨</t>
    <phoneticPr fontId="3"/>
  </si>
  <si>
    <t>⑦</t>
    <phoneticPr fontId="3"/>
  </si>
  <si>
    <t>⑩</t>
    <phoneticPr fontId="3"/>
  </si>
  <si>
    <t>入した</t>
    <rPh sb="0" eb="1">
      <t>イリ</t>
    </rPh>
    <phoneticPr fontId="3"/>
  </si>
  <si>
    <t>定した</t>
    <rPh sb="0" eb="1">
      <t>サダ</t>
    </rPh>
    <phoneticPr fontId="3"/>
  </si>
  <si>
    <t>年度数</t>
    <rPh sb="0" eb="2">
      <t>ネンド</t>
    </rPh>
    <rPh sb="2" eb="3">
      <t>スウ</t>
    </rPh>
    <phoneticPr fontId="3"/>
  </si>
  <si>
    <t>普</t>
    <rPh sb="0" eb="1">
      <t>ススム</t>
    </rPh>
    <phoneticPr fontId="3"/>
  </si>
  <si>
    <t>分割</t>
    <rPh sb="0" eb="2">
      <t>ブンカツ</t>
    </rPh>
    <phoneticPr fontId="3"/>
  </si>
  <si>
    <t>他県本店分</t>
    <rPh sb="0" eb="2">
      <t>タケン</t>
    </rPh>
    <rPh sb="2" eb="4">
      <t>ホンテン</t>
    </rPh>
    <rPh sb="4" eb="5">
      <t>ブン</t>
    </rPh>
    <phoneticPr fontId="3"/>
  </si>
  <si>
    <t>（注）</t>
    <rPh sb="1" eb="2">
      <t>チュウ</t>
    </rPh>
    <phoneticPr fontId="3"/>
  </si>
  <si>
    <t>合計（調定額）は、決算額である。</t>
    <rPh sb="0" eb="2">
      <t>ゴウケイ</t>
    </rPh>
    <rPh sb="3" eb="4">
      <t>チョウ</t>
    </rPh>
    <rPh sb="4" eb="6">
      <t>テイガク</t>
    </rPh>
    <rPh sb="9" eb="11">
      <t>ケッサン</t>
    </rPh>
    <rPh sb="11" eb="12">
      <t>ガク</t>
    </rPh>
    <phoneticPr fontId="3"/>
  </si>
  <si>
    <t>（単位：件、千円）</t>
    <rPh sb="1" eb="3">
      <t>タンイ</t>
    </rPh>
    <rPh sb="4" eb="5">
      <t>ケン</t>
    </rPh>
    <rPh sb="6" eb="8">
      <t>センエン</t>
    </rPh>
    <phoneticPr fontId="3"/>
  </si>
  <si>
    <t>既還付</t>
    <rPh sb="0" eb="1">
      <t>スデ</t>
    </rPh>
    <rPh sb="1" eb="3">
      <t>カンプ</t>
    </rPh>
    <phoneticPr fontId="3"/>
  </si>
  <si>
    <t>中間還付額の</t>
    <rPh sb="0" eb="2">
      <t>チュウカン</t>
    </rPh>
    <rPh sb="2" eb="5">
      <t>カンプガク</t>
    </rPh>
    <phoneticPr fontId="3"/>
  </si>
  <si>
    <t>請求利</t>
    <rPh sb="0" eb="2">
      <t>セイキュウ</t>
    </rPh>
    <rPh sb="2" eb="3">
      <t>リ</t>
    </rPh>
    <phoneticPr fontId="3"/>
  </si>
  <si>
    <t>分調定額</t>
    <rPh sb="0" eb="1">
      <t>ブン</t>
    </rPh>
    <rPh sb="1" eb="2">
      <t>チョウ</t>
    </rPh>
    <rPh sb="2" eb="4">
      <t>テイガク</t>
    </rPh>
    <phoneticPr fontId="3"/>
  </si>
  <si>
    <t>過事業</t>
    <rPh sb="0" eb="1">
      <t>カ</t>
    </rPh>
    <rPh sb="1" eb="3">
      <t>ジギョウ</t>
    </rPh>
    <phoneticPr fontId="3"/>
  </si>
  <si>
    <t>法人税割</t>
    <rPh sb="0" eb="2">
      <t>ホウジン</t>
    </rPh>
    <rPh sb="2" eb="3">
      <t>ゼイ</t>
    </rPh>
    <rPh sb="3" eb="4">
      <t>ワ</t>
    </rPh>
    <phoneticPr fontId="3"/>
  </si>
  <si>
    <t>均　　　　　　　　等　　　　　　　　割</t>
    <rPh sb="0" eb="1">
      <t>タモツ</t>
    </rPh>
    <rPh sb="9" eb="10">
      <t>トウ</t>
    </rPh>
    <rPh sb="18" eb="19">
      <t>ワリ</t>
    </rPh>
    <phoneticPr fontId="3"/>
  </si>
  <si>
    <t>当該年</t>
    <rPh sb="0" eb="2">
      <t>トウガイ</t>
    </rPh>
    <rPh sb="2" eb="3">
      <t>ネン</t>
    </rPh>
    <phoneticPr fontId="3"/>
  </si>
  <si>
    <t>うち利</t>
    <rPh sb="2" eb="3">
      <t>リ</t>
    </rPh>
    <phoneticPr fontId="3"/>
  </si>
  <si>
    <t>子割額</t>
    <rPh sb="0" eb="1">
      <t>コ</t>
    </rPh>
    <rPh sb="1" eb="2">
      <t>ワリ</t>
    </rPh>
    <rPh sb="2" eb="3">
      <t>ガク</t>
    </rPh>
    <phoneticPr fontId="3"/>
  </si>
  <si>
    <t>年度分</t>
    <rPh sb="0" eb="2">
      <t>ネンド</t>
    </rPh>
    <rPh sb="2" eb="3">
      <t>ブン</t>
    </rPh>
    <phoneticPr fontId="3"/>
  </si>
  <si>
    <t>度に発</t>
    <rPh sb="0" eb="1">
      <t>ド</t>
    </rPh>
    <rPh sb="2" eb="3">
      <t>ハツ</t>
    </rPh>
    <phoneticPr fontId="3"/>
  </si>
  <si>
    <t>子割に</t>
    <rPh sb="0" eb="1">
      <t>コ</t>
    </rPh>
    <rPh sb="1" eb="2">
      <t>ワリ</t>
    </rPh>
    <phoneticPr fontId="3"/>
  </si>
  <si>
    <t>事業年度数</t>
    <rPh sb="0" eb="2">
      <t>ジギョウ</t>
    </rPh>
    <rPh sb="2" eb="4">
      <t>ネンド</t>
    </rPh>
    <rPh sb="4" eb="5">
      <t>スウ</t>
    </rPh>
    <phoneticPr fontId="3"/>
  </si>
  <si>
    <t>前年度</t>
    <rPh sb="0" eb="3">
      <t>ゼンネンド</t>
    </rPh>
    <phoneticPr fontId="3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</si>
  <si>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3"/>
  </si>
  <si>
    <t>生した</t>
    <rPh sb="0" eb="1">
      <t>ナマ</t>
    </rPh>
    <phoneticPr fontId="3"/>
  </si>
  <si>
    <t>係る額</t>
    <rPh sb="0" eb="1">
      <t>カカ</t>
    </rPh>
    <rPh sb="2" eb="3">
      <t>ガク</t>
    </rPh>
    <phoneticPr fontId="3"/>
  </si>
  <si>
    <t>区　　　　　　分</t>
    <rPh sb="0" eb="1">
      <t>ク</t>
    </rPh>
    <rPh sb="7" eb="8">
      <t>ブン</t>
    </rPh>
    <phoneticPr fontId="3"/>
  </si>
  <si>
    <t>に収入</t>
    <rPh sb="1" eb="3">
      <t>シュウニュウ</t>
    </rPh>
    <phoneticPr fontId="3"/>
  </si>
  <si>
    <t>度に収</t>
    <rPh sb="0" eb="1">
      <t>ド</t>
    </rPh>
    <rPh sb="2" eb="3">
      <t>オサム</t>
    </rPh>
    <phoneticPr fontId="3"/>
  </si>
  <si>
    <t>+④+⑤+</t>
    <phoneticPr fontId="3"/>
  </si>
  <si>
    <t>１号</t>
    <rPh sb="1" eb="2">
      <t>ゴウ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</si>
  <si>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</si>
  <si>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</si>
  <si>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翌年度となる見込</t>
    <rPh sb="0" eb="3">
      <t>ヨクネンド</t>
    </rPh>
    <rPh sb="6" eb="8">
      <t>ミコミ</t>
    </rPh>
    <phoneticPr fontId="3"/>
  </si>
  <si>
    <t>確定申告期限が</t>
    <rPh sb="0" eb="2">
      <t>カクテイ</t>
    </rPh>
    <rPh sb="2" eb="4">
      <t>シンコク</t>
    </rPh>
    <rPh sb="4" eb="6">
      <t>キゲン</t>
    </rPh>
    <phoneticPr fontId="3"/>
  </si>
  <si>
    <t>納付額</t>
    <rPh sb="0" eb="2">
      <t>ノウフ</t>
    </rPh>
    <rPh sb="2" eb="3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</si>
</sst>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2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1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>
      <alignment vertical="center"/>
    </xf>
    <xf numFmtId="0" fontId="0" fillId="0" borderId="13" xfId="0" quotePrefix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4" fillId="0" borderId="19" xfId="0" applyFont="1" applyBorder="1">
      <alignment vertical="center"/>
    </xf>
    <xf numFmtId="0" fontId="0" fillId="0" borderId="0" xfId="0" quotePrefix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8" fontId="1" fillId="0" borderId="11" xfId="33" applyFont="1" applyBorder="1" applyAlignment="1">
      <alignment vertical="center" shrinkToFit="1"/>
    </xf>
    <xf numFmtId="38" fontId="1" fillId="0" borderId="11" xfId="33" applyFont="1" applyBorder="1" applyAlignment="1">
      <alignment horizontal="right" vertical="center" shrinkToFit="1"/>
    </xf>
    <xf numFmtId="38" fontId="1" fillId="0" borderId="24" xfId="33" applyFont="1" applyBorder="1" applyAlignment="1">
      <alignment horizontal="right" vertical="center" shrinkToFit="1"/>
    </xf>
    <xf numFmtId="38" fontId="1" fillId="0" borderId="11" xfId="33" applyFont="1" applyFill="1" applyBorder="1" applyAlignment="1">
      <alignment horizontal="right" vertical="center" shrinkToFit="1"/>
    </xf>
    <xf numFmtId="38" fontId="0" fillId="0" borderId="11" xfId="33" applyFont="1" applyBorder="1" applyAlignment="1">
      <alignment vertical="center" shrinkToFit="1"/>
    </xf>
    <xf numFmtId="38" fontId="0" fillId="24" borderId="11" xfId="33" applyFont="1" applyFill="1" applyBorder="1" applyAlignment="1">
      <alignment vertical="center" shrinkToFit="1"/>
    </xf>
    <xf numFmtId="38" fontId="1" fillId="0" borderId="11" xfId="33" applyFont="1" applyBorder="1" applyAlignment="1">
      <alignment vertical="center"/>
    </xf>
    <xf numFmtId="38" fontId="1" fillId="0" borderId="11" xfId="33" applyFont="1" applyBorder="1" applyAlignment="1">
      <alignment horizontal="right" vertical="center"/>
    </xf>
    <xf numFmtId="38" fontId="1" fillId="0" borderId="24" xfId="33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3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/>
    </xf>
    <xf numFmtId="0" fontId="5" fillId="0" borderId="0" xfId="0" applyFont="1">
      <alignment vertical="center"/>
    </xf>
    <xf numFmtId="38" fontId="1" fillId="25" borderId="11" xfId="33" applyFont="1" applyFill="1" applyBorder="1" applyAlignment="1">
      <alignment vertical="center" shrinkToFit="1"/>
    </xf>
    <xf numFmtId="38" fontId="1" fillId="25" borderId="11" xfId="33" applyFont="1" applyFill="1" applyBorder="1" applyAlignment="1">
      <alignment vertical="center"/>
    </xf>
    <xf numFmtId="38" fontId="1" fillId="25" borderId="24" xfId="33" applyFont="1" applyFill="1" applyBorder="1" applyAlignment="1">
      <alignment horizontal="right" vertical="center" shrinkToFit="1"/>
    </xf>
    <xf numFmtId="38" fontId="1" fillId="25" borderId="11" xfId="33" applyFont="1" applyFill="1" applyBorder="1" applyAlignment="1">
      <alignment horizontal="right" vertical="center" shrinkToFit="1"/>
    </xf>
    <xf numFmtId="38" fontId="0" fillId="0" borderId="0" xfId="0" applyNumberFormat="1">
      <alignment vertical="center"/>
    </xf>
    <xf numFmtId="0" fontId="0" fillId="26" borderId="10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10" xfId="0" applyFill="1" applyBorder="1">
      <alignment vertical="center"/>
    </xf>
    <xf numFmtId="0" fontId="0" fillId="26" borderId="13" xfId="0" applyFill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AE30"/>
  <sheetViews>
    <sheetView tabSelected="1" view="pageBreakPreview" zoomScaleNormal="100" zoomScaleSheetLayoutView="100" workbookViewId="0">
      <selection activeCell="AC14" sqref="AC14"/>
    </sheetView>
  </sheetViews>
  <sheetFormatPr defaultRowHeight="13.2" x14ac:dyDescent="0.2"/>
  <cols>
    <col min="1" max="1" width="4.6640625" customWidth="1"/>
    <col min="2" max="2" width="4.44140625" customWidth="1"/>
    <col min="3" max="3" width="11.77734375" customWidth="1"/>
    <col min="4" max="4" width="7.33203125" customWidth="1"/>
    <col min="5" max="5" width="6.21875" customWidth="1"/>
    <col min="6" max="6" width="5.6640625" customWidth="1"/>
    <col min="7" max="7" width="8.88671875" customWidth="1"/>
    <col min="8" max="8" width="6.33203125" customWidth="1"/>
    <col min="9" max="9" width="7.109375" customWidth="1"/>
    <col min="10" max="10" width="6.6640625" customWidth="1"/>
    <col min="11" max="11" width="9.21875" bestFit="1" customWidth="1"/>
    <col min="12" max="12" width="6.6640625" customWidth="1"/>
    <col min="13" max="13" width="8.44140625" customWidth="1"/>
    <col min="14" max="15" width="6.6640625" customWidth="1"/>
    <col min="16" max="16" width="6.33203125" customWidth="1"/>
    <col min="17" max="17" width="7.44140625" customWidth="1"/>
    <col min="18" max="18" width="7.77734375" customWidth="1"/>
    <col min="19" max="19" width="9.88671875" customWidth="1"/>
    <col min="20" max="20" width="8.109375" customWidth="1"/>
    <col min="21" max="21" width="9.33203125" customWidth="1"/>
    <col min="22" max="22" width="7.109375" customWidth="1"/>
    <col min="23" max="26" width="6.109375" customWidth="1"/>
    <col min="27" max="27" width="7.44140625" customWidth="1"/>
    <col min="28" max="28" width="9.6640625" customWidth="1"/>
    <col min="29" max="29" width="10.33203125" customWidth="1"/>
    <col min="30" max="31" width="7.88671875" customWidth="1"/>
  </cols>
  <sheetData>
    <row r="1" spans="1:31" ht="22.5" customHeight="1" x14ac:dyDescent="0.2">
      <c r="B1" s="44" t="s">
        <v>32</v>
      </c>
      <c r="AE1" s="15" t="s">
        <v>75</v>
      </c>
    </row>
    <row r="2" spans="1:31" ht="7.5" customHeight="1" x14ac:dyDescent="0.2">
      <c r="AE2" s="15"/>
    </row>
    <row r="3" spans="1:31" ht="20.100000000000001" customHeight="1" x14ac:dyDescent="0.2">
      <c r="A3" s="13"/>
      <c r="B3" s="16"/>
      <c r="C3" s="14"/>
      <c r="D3" s="65" t="s">
        <v>30</v>
      </c>
      <c r="E3" s="66"/>
      <c r="F3" s="66"/>
      <c r="G3" s="66"/>
      <c r="H3" s="66"/>
      <c r="I3" s="67"/>
      <c r="J3" s="70" t="s">
        <v>38</v>
      </c>
      <c r="K3" s="71"/>
      <c r="L3" s="70" t="s">
        <v>41</v>
      </c>
      <c r="M3" s="71"/>
      <c r="N3" s="70" t="s">
        <v>102</v>
      </c>
      <c r="O3" s="71"/>
      <c r="P3" s="7" t="s">
        <v>76</v>
      </c>
      <c r="Q3" s="65" t="s">
        <v>77</v>
      </c>
      <c r="R3" s="67"/>
      <c r="S3" s="21" t="s">
        <v>14</v>
      </c>
      <c r="T3" s="5"/>
      <c r="U3" s="7"/>
      <c r="V3" s="16"/>
      <c r="W3" s="16"/>
      <c r="X3" s="16"/>
      <c r="Y3" s="16"/>
      <c r="Z3" s="16"/>
      <c r="AA3" s="16"/>
      <c r="AB3" s="14"/>
      <c r="AC3" s="7"/>
      <c r="AD3" s="7"/>
      <c r="AE3" s="7"/>
    </row>
    <row r="4" spans="1:31" ht="20.100000000000001" customHeight="1" x14ac:dyDescent="0.2">
      <c r="A4" s="17"/>
      <c r="C4" s="18"/>
      <c r="D4" s="17"/>
      <c r="I4" s="18"/>
      <c r="J4" s="72" t="s">
        <v>39</v>
      </c>
      <c r="K4" s="73"/>
      <c r="L4" s="72" t="s">
        <v>42</v>
      </c>
      <c r="M4" s="73"/>
      <c r="N4" s="54" t="s">
        <v>101</v>
      </c>
      <c r="O4" s="43"/>
      <c r="P4" s="55" t="s">
        <v>78</v>
      </c>
      <c r="Q4" s="17"/>
      <c r="R4" s="18"/>
      <c r="S4" s="22" t="s">
        <v>79</v>
      </c>
      <c r="T4" s="8" t="s">
        <v>80</v>
      </c>
      <c r="U4" s="3" t="s">
        <v>81</v>
      </c>
      <c r="V4" s="62" t="s">
        <v>82</v>
      </c>
      <c r="W4" s="63"/>
      <c r="X4" s="63"/>
      <c r="Y4" s="63"/>
      <c r="Z4" s="63"/>
      <c r="AA4" s="63"/>
      <c r="AB4" s="64"/>
      <c r="AC4" s="3" t="s">
        <v>57</v>
      </c>
      <c r="AD4" s="3" t="s">
        <v>83</v>
      </c>
      <c r="AE4" s="3" t="s">
        <v>84</v>
      </c>
    </row>
    <row r="5" spans="1:31" ht="20.100000000000001" customHeight="1" x14ac:dyDescent="0.2">
      <c r="A5" s="17"/>
      <c r="C5" s="18"/>
      <c r="D5" s="2"/>
      <c r="E5" s="6"/>
      <c r="F5" s="6"/>
      <c r="G5" s="6"/>
      <c r="H5" s="6"/>
      <c r="I5" s="11"/>
      <c r="J5" s="74" t="s">
        <v>40</v>
      </c>
      <c r="K5" s="75"/>
      <c r="L5" s="20"/>
      <c r="M5" s="23"/>
      <c r="N5" s="74" t="s">
        <v>103</v>
      </c>
      <c r="O5" s="75"/>
      <c r="P5" s="3" t="s">
        <v>85</v>
      </c>
      <c r="Q5" s="68" t="s">
        <v>15</v>
      </c>
      <c r="R5" s="69"/>
      <c r="S5" s="8"/>
      <c r="T5" s="8" t="s">
        <v>86</v>
      </c>
      <c r="U5" s="3"/>
      <c r="V5" s="6"/>
      <c r="W5" s="6"/>
      <c r="X5" s="6"/>
      <c r="Y5" s="6"/>
      <c r="Z5" s="6"/>
      <c r="AA5" s="6"/>
      <c r="AB5" s="11"/>
      <c r="AC5" s="3"/>
      <c r="AD5" s="3" t="s">
        <v>87</v>
      </c>
      <c r="AE5" s="3" t="s">
        <v>88</v>
      </c>
    </row>
    <row r="6" spans="1:31" ht="20.100000000000001" customHeight="1" x14ac:dyDescent="0.2">
      <c r="A6" s="17"/>
      <c r="C6" s="18"/>
      <c r="D6" s="56" t="s">
        <v>89</v>
      </c>
      <c r="E6" s="57"/>
      <c r="F6" s="58"/>
      <c r="G6" s="56" t="s">
        <v>4</v>
      </c>
      <c r="H6" s="57"/>
      <c r="I6" s="58"/>
      <c r="J6" s="7"/>
      <c r="K6" s="7"/>
      <c r="L6" s="7"/>
      <c r="M6" s="7"/>
      <c r="N6" s="7"/>
      <c r="O6" s="7"/>
      <c r="P6" s="3" t="s">
        <v>16</v>
      </c>
      <c r="Q6" s="13" t="s">
        <v>90</v>
      </c>
      <c r="R6" s="10" t="s">
        <v>83</v>
      </c>
      <c r="S6" s="8" t="s">
        <v>58</v>
      </c>
      <c r="T6" s="8" t="s">
        <v>6</v>
      </c>
      <c r="U6" s="3" t="s">
        <v>6</v>
      </c>
      <c r="V6" s="56" t="s">
        <v>91</v>
      </c>
      <c r="W6" s="57"/>
      <c r="X6" s="57"/>
      <c r="Y6" s="57"/>
      <c r="Z6" s="57"/>
      <c r="AA6" s="58"/>
      <c r="AB6" s="3"/>
      <c r="AC6" s="3"/>
      <c r="AD6" s="3" t="s">
        <v>92</v>
      </c>
      <c r="AE6" s="3" t="s">
        <v>93</v>
      </c>
    </row>
    <row r="7" spans="1:31" ht="20.100000000000001" customHeight="1" x14ac:dyDescent="0.2">
      <c r="A7" s="62" t="s">
        <v>94</v>
      </c>
      <c r="B7" s="63"/>
      <c r="C7" s="64"/>
      <c r="D7" s="41" t="s">
        <v>43</v>
      </c>
      <c r="E7" s="9"/>
      <c r="F7" s="39" t="s">
        <v>33</v>
      </c>
      <c r="G7" s="36" t="s">
        <v>43</v>
      </c>
      <c r="H7" s="9"/>
      <c r="I7" s="39" t="s">
        <v>33</v>
      </c>
      <c r="J7" s="3"/>
      <c r="K7" s="3"/>
      <c r="L7" s="3"/>
      <c r="M7" s="3"/>
      <c r="N7" s="3"/>
      <c r="O7" s="3"/>
      <c r="P7" s="3" t="s">
        <v>17</v>
      </c>
      <c r="Q7" s="17" t="s">
        <v>95</v>
      </c>
      <c r="R7" s="12" t="s">
        <v>96</v>
      </c>
      <c r="S7" s="19" t="s">
        <v>97</v>
      </c>
      <c r="T7" s="24"/>
      <c r="U7" s="19"/>
      <c r="V7" s="9"/>
      <c r="W7" s="3" t="s">
        <v>98</v>
      </c>
      <c r="X7" s="3" t="s">
        <v>99</v>
      </c>
      <c r="Y7" s="3" t="s">
        <v>100</v>
      </c>
      <c r="Z7" s="3" t="s">
        <v>0</v>
      </c>
      <c r="AA7" s="3" t="s">
        <v>1</v>
      </c>
      <c r="AB7" s="3"/>
      <c r="AC7" s="3"/>
      <c r="AD7" s="3" t="s">
        <v>2</v>
      </c>
      <c r="AE7" s="3"/>
    </row>
    <row r="8" spans="1:31" ht="20.100000000000001" customHeight="1" x14ac:dyDescent="0.2">
      <c r="A8" s="17"/>
      <c r="C8" s="18"/>
      <c r="D8" s="41" t="s">
        <v>44</v>
      </c>
      <c r="E8" s="40" t="s">
        <v>3</v>
      </c>
      <c r="F8" s="37" t="s">
        <v>34</v>
      </c>
      <c r="G8" s="36" t="s">
        <v>44</v>
      </c>
      <c r="H8" s="40" t="s">
        <v>3</v>
      </c>
      <c r="I8" s="37" t="s">
        <v>34</v>
      </c>
      <c r="J8" s="3" t="s">
        <v>36</v>
      </c>
      <c r="K8" s="3" t="s">
        <v>4</v>
      </c>
      <c r="L8" s="3" t="s">
        <v>36</v>
      </c>
      <c r="M8" s="3" t="s">
        <v>4</v>
      </c>
      <c r="N8" s="3" t="s">
        <v>36</v>
      </c>
      <c r="O8" s="3" t="s">
        <v>4</v>
      </c>
      <c r="P8" s="3" t="s">
        <v>18</v>
      </c>
      <c r="Q8" s="17" t="s">
        <v>37</v>
      </c>
      <c r="R8" s="12" t="s">
        <v>67</v>
      </c>
      <c r="S8" s="38" t="s">
        <v>56</v>
      </c>
      <c r="T8" s="8"/>
      <c r="U8" s="3" t="s">
        <v>19</v>
      </c>
      <c r="V8" s="25" t="s">
        <v>5</v>
      </c>
      <c r="W8" s="3"/>
      <c r="X8" s="3"/>
      <c r="Y8" s="3"/>
      <c r="Z8" s="3"/>
      <c r="AA8" s="3"/>
      <c r="AB8" s="3" t="s">
        <v>6</v>
      </c>
      <c r="AC8" s="3"/>
      <c r="AD8" s="38" t="s">
        <v>48</v>
      </c>
      <c r="AE8" s="3"/>
    </row>
    <row r="9" spans="1:31" ht="20.100000000000001" customHeight="1" x14ac:dyDescent="0.2">
      <c r="A9" s="17"/>
      <c r="C9" s="18"/>
      <c r="D9" s="41" t="s">
        <v>45</v>
      </c>
      <c r="E9" s="36" t="s">
        <v>68</v>
      </c>
      <c r="F9" s="37" t="s">
        <v>35</v>
      </c>
      <c r="G9" s="36" t="s">
        <v>45</v>
      </c>
      <c r="H9" s="36" t="s">
        <v>68</v>
      </c>
      <c r="I9" s="37" t="s">
        <v>35</v>
      </c>
      <c r="J9" s="3" t="s">
        <v>69</v>
      </c>
      <c r="K9" s="3"/>
      <c r="L9" s="3" t="s">
        <v>69</v>
      </c>
      <c r="M9" s="3"/>
      <c r="N9" s="3" t="s">
        <v>69</v>
      </c>
      <c r="O9" s="3"/>
      <c r="P9" s="3" t="s">
        <v>7</v>
      </c>
      <c r="Q9" s="17" t="s">
        <v>8</v>
      </c>
      <c r="R9" s="12" t="s">
        <v>9</v>
      </c>
      <c r="S9" s="3"/>
      <c r="T9" s="9"/>
      <c r="U9" s="3"/>
      <c r="V9" s="9"/>
      <c r="W9" s="3"/>
      <c r="X9" s="3"/>
      <c r="Y9" s="3"/>
      <c r="Z9" s="3"/>
      <c r="AA9" s="3"/>
      <c r="AB9" s="3"/>
      <c r="AC9" s="3"/>
      <c r="AD9" s="3"/>
      <c r="AE9" s="3"/>
    </row>
    <row r="10" spans="1:31" ht="20.100000000000001" customHeight="1" x14ac:dyDescent="0.2">
      <c r="A10" s="2"/>
      <c r="B10" s="6"/>
      <c r="C10" s="11"/>
      <c r="D10" s="42" t="s">
        <v>46</v>
      </c>
      <c r="E10" s="35" t="s">
        <v>9</v>
      </c>
      <c r="F10" s="4"/>
      <c r="G10" s="35" t="s">
        <v>47</v>
      </c>
      <c r="H10" s="35" t="s">
        <v>9</v>
      </c>
      <c r="I10" s="4" t="s">
        <v>10</v>
      </c>
      <c r="J10" s="4"/>
      <c r="K10" s="4" t="s">
        <v>59</v>
      </c>
      <c r="L10" s="4"/>
      <c r="M10" s="4" t="s">
        <v>60</v>
      </c>
      <c r="N10" s="50"/>
      <c r="O10" s="50" t="s">
        <v>61</v>
      </c>
      <c r="P10" s="50" t="s">
        <v>62</v>
      </c>
      <c r="Q10" s="51" t="s">
        <v>65</v>
      </c>
      <c r="R10" s="52"/>
      <c r="S10" s="50" t="s">
        <v>63</v>
      </c>
      <c r="T10" s="53" t="s">
        <v>64</v>
      </c>
      <c r="U10" s="50" t="s">
        <v>66</v>
      </c>
      <c r="V10" s="9"/>
      <c r="W10" s="4" t="s">
        <v>25</v>
      </c>
      <c r="X10" s="4" t="s">
        <v>25</v>
      </c>
      <c r="Y10" s="4" t="s">
        <v>25</v>
      </c>
      <c r="Z10" s="4" t="s">
        <v>25</v>
      </c>
      <c r="AA10" s="4" t="s">
        <v>25</v>
      </c>
      <c r="AB10" s="4" t="s">
        <v>20</v>
      </c>
      <c r="AC10" s="4" t="s">
        <v>21</v>
      </c>
      <c r="AD10" s="4" t="s">
        <v>22</v>
      </c>
      <c r="AE10" s="4" t="s">
        <v>31</v>
      </c>
    </row>
    <row r="11" spans="1:31" ht="20.100000000000001" customHeight="1" x14ac:dyDescent="0.2">
      <c r="A11" s="7" t="s">
        <v>70</v>
      </c>
      <c r="B11" s="7" t="s">
        <v>71</v>
      </c>
      <c r="C11" s="1" t="s">
        <v>23</v>
      </c>
      <c r="D11" s="26">
        <v>1321</v>
      </c>
      <c r="E11" s="26">
        <v>1</v>
      </c>
      <c r="F11" s="26">
        <v>3</v>
      </c>
      <c r="G11" s="26">
        <v>414963</v>
      </c>
      <c r="H11" s="27">
        <v>0</v>
      </c>
      <c r="I11" s="32">
        <v>12</v>
      </c>
      <c r="J11" s="26">
        <v>426</v>
      </c>
      <c r="K11" s="26">
        <v>124299</v>
      </c>
      <c r="L11" s="26">
        <v>433</v>
      </c>
      <c r="M11" s="26">
        <v>124260</v>
      </c>
      <c r="N11" s="27">
        <v>7</v>
      </c>
      <c r="O11" s="27">
        <v>908</v>
      </c>
      <c r="P11" s="26">
        <v>0</v>
      </c>
      <c r="Q11" s="26">
        <v>10970</v>
      </c>
      <c r="R11" s="27">
        <v>0</v>
      </c>
      <c r="S11" s="45">
        <v>426814</v>
      </c>
      <c r="T11" s="26">
        <v>5447</v>
      </c>
      <c r="U11" s="45">
        <v>432261</v>
      </c>
      <c r="V11" s="45">
        <v>1305</v>
      </c>
      <c r="W11" s="30">
        <v>15</v>
      </c>
      <c r="X11" s="30">
        <v>22</v>
      </c>
      <c r="Y11" s="30">
        <v>89</v>
      </c>
      <c r="Z11" s="30">
        <v>494</v>
      </c>
      <c r="AA11" s="30">
        <v>685</v>
      </c>
      <c r="AB11" s="30">
        <v>81606</v>
      </c>
      <c r="AC11" s="45">
        <v>513867</v>
      </c>
      <c r="AD11" s="28"/>
      <c r="AE11" s="28"/>
    </row>
    <row r="12" spans="1:31" ht="20.100000000000001" customHeight="1" x14ac:dyDescent="0.2">
      <c r="A12" s="3" t="s">
        <v>24</v>
      </c>
      <c r="B12" s="4" t="s">
        <v>25</v>
      </c>
      <c r="C12" s="1" t="s">
        <v>72</v>
      </c>
      <c r="D12" s="26">
        <v>5812</v>
      </c>
      <c r="E12" s="26">
        <v>1</v>
      </c>
      <c r="F12" s="26">
        <v>9</v>
      </c>
      <c r="G12" s="26">
        <v>1848429</v>
      </c>
      <c r="H12" s="27">
        <v>0</v>
      </c>
      <c r="I12" s="32">
        <v>1594</v>
      </c>
      <c r="J12" s="30">
        <v>2803</v>
      </c>
      <c r="K12" s="26">
        <v>666724</v>
      </c>
      <c r="L12" s="26">
        <v>2925</v>
      </c>
      <c r="M12" s="26">
        <v>744271</v>
      </c>
      <c r="N12" s="27">
        <v>94</v>
      </c>
      <c r="O12" s="27">
        <v>23309</v>
      </c>
      <c r="P12" s="27">
        <v>0</v>
      </c>
      <c r="Q12" s="26">
        <v>55310</v>
      </c>
      <c r="R12" s="27">
        <v>0</v>
      </c>
      <c r="S12" s="45">
        <v>2006189</v>
      </c>
      <c r="T12" s="26">
        <v>36289</v>
      </c>
      <c r="U12" s="45">
        <v>2042478</v>
      </c>
      <c r="V12" s="45">
        <v>5737</v>
      </c>
      <c r="W12" s="30">
        <v>729</v>
      </c>
      <c r="X12" s="30">
        <v>467</v>
      </c>
      <c r="Y12" s="30">
        <v>1079</v>
      </c>
      <c r="Z12" s="30">
        <v>2062</v>
      </c>
      <c r="AA12" s="30">
        <v>1400</v>
      </c>
      <c r="AB12" s="30">
        <v>1279615</v>
      </c>
      <c r="AC12" s="45">
        <v>3322093</v>
      </c>
      <c r="AD12" s="28"/>
      <c r="AE12" s="28"/>
    </row>
    <row r="13" spans="1:31" ht="20.100000000000001" customHeight="1" x14ac:dyDescent="0.2">
      <c r="A13" s="3" t="s">
        <v>26</v>
      </c>
      <c r="B13" s="56" t="s">
        <v>11</v>
      </c>
      <c r="C13" s="58"/>
      <c r="D13" s="26">
        <v>33965</v>
      </c>
      <c r="E13" s="26">
        <v>103</v>
      </c>
      <c r="F13" s="26">
        <v>12</v>
      </c>
      <c r="G13" s="26">
        <v>659245</v>
      </c>
      <c r="H13" s="26">
        <v>26</v>
      </c>
      <c r="I13" s="32">
        <v>773</v>
      </c>
      <c r="J13" s="26">
        <v>4999</v>
      </c>
      <c r="K13" s="26">
        <v>273329</v>
      </c>
      <c r="L13" s="26">
        <v>4736</v>
      </c>
      <c r="M13" s="26">
        <v>253046</v>
      </c>
      <c r="N13" s="27">
        <v>23</v>
      </c>
      <c r="O13" s="27">
        <v>35669</v>
      </c>
      <c r="P13" s="26">
        <v>0</v>
      </c>
      <c r="Q13" s="26">
        <v>85917</v>
      </c>
      <c r="R13" s="27">
        <v>0</v>
      </c>
      <c r="S13" s="45">
        <v>761321</v>
      </c>
      <c r="T13" s="26">
        <v>23518</v>
      </c>
      <c r="U13" s="45">
        <v>784839</v>
      </c>
      <c r="V13" s="45">
        <v>33502</v>
      </c>
      <c r="W13" s="26">
        <v>15</v>
      </c>
      <c r="X13" s="26">
        <v>33</v>
      </c>
      <c r="Y13" s="26">
        <v>212</v>
      </c>
      <c r="Z13" s="26">
        <v>3704</v>
      </c>
      <c r="AA13" s="26">
        <v>29538</v>
      </c>
      <c r="AB13" s="30">
        <v>925558</v>
      </c>
      <c r="AC13" s="45">
        <v>1710397</v>
      </c>
      <c r="AD13" s="28"/>
      <c r="AE13" s="28"/>
    </row>
    <row r="14" spans="1:31" ht="20.100000000000001" customHeight="1" x14ac:dyDescent="0.2">
      <c r="A14" s="4" t="s">
        <v>27</v>
      </c>
      <c r="B14" s="56" t="s">
        <v>50</v>
      </c>
      <c r="C14" s="58"/>
      <c r="D14" s="45">
        <v>41098</v>
      </c>
      <c r="E14" s="45">
        <v>105</v>
      </c>
      <c r="F14" s="45">
        <v>24</v>
      </c>
      <c r="G14" s="45">
        <v>2922637</v>
      </c>
      <c r="H14" s="45">
        <v>26</v>
      </c>
      <c r="I14" s="46">
        <v>2379</v>
      </c>
      <c r="J14" s="45">
        <v>8228</v>
      </c>
      <c r="K14" s="45">
        <v>1064352</v>
      </c>
      <c r="L14" s="45">
        <v>8094</v>
      </c>
      <c r="M14" s="45">
        <v>1121577</v>
      </c>
      <c r="N14" s="45">
        <v>124</v>
      </c>
      <c r="O14" s="45">
        <v>59886</v>
      </c>
      <c r="P14" s="45">
        <v>0</v>
      </c>
      <c r="Q14" s="45">
        <v>152197</v>
      </c>
      <c r="R14" s="45">
        <v>0</v>
      </c>
      <c r="S14" s="45">
        <v>3194324</v>
      </c>
      <c r="T14" s="45">
        <v>65254</v>
      </c>
      <c r="U14" s="45">
        <v>3259578</v>
      </c>
      <c r="V14" s="45">
        <v>40544</v>
      </c>
      <c r="W14" s="45">
        <v>759</v>
      </c>
      <c r="X14" s="45">
        <v>522</v>
      </c>
      <c r="Y14" s="45">
        <v>1380</v>
      </c>
      <c r="Z14" s="45">
        <v>6260</v>
      </c>
      <c r="AA14" s="45">
        <v>31623</v>
      </c>
      <c r="AB14" s="45">
        <v>2286779</v>
      </c>
      <c r="AC14" s="45">
        <v>5546357</v>
      </c>
      <c r="AD14" s="29">
        <v>24855</v>
      </c>
      <c r="AE14" s="29">
        <v>0</v>
      </c>
    </row>
    <row r="15" spans="1:31" ht="20.100000000000001" customHeight="1" x14ac:dyDescent="0.2">
      <c r="A15" s="56" t="s">
        <v>51</v>
      </c>
      <c r="B15" s="57"/>
      <c r="C15" s="58"/>
      <c r="D15" s="30">
        <v>743</v>
      </c>
      <c r="E15" s="30">
        <v>6</v>
      </c>
      <c r="F15" s="27">
        <v>0</v>
      </c>
      <c r="G15" s="30">
        <v>69148</v>
      </c>
      <c r="H15" s="27">
        <v>0</v>
      </c>
      <c r="I15" s="33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8"/>
      <c r="S15" s="45">
        <v>69148</v>
      </c>
      <c r="T15" s="30">
        <v>1056</v>
      </c>
      <c r="U15" s="45">
        <v>70204</v>
      </c>
      <c r="V15" s="45">
        <v>732</v>
      </c>
      <c r="W15" s="30">
        <v>22</v>
      </c>
      <c r="X15" s="30">
        <v>10</v>
      </c>
      <c r="Y15" s="30">
        <v>53</v>
      </c>
      <c r="Z15" s="30">
        <v>135</v>
      </c>
      <c r="AA15" s="30">
        <v>512</v>
      </c>
      <c r="AB15" s="30">
        <v>51948</v>
      </c>
      <c r="AC15" s="45">
        <v>122152</v>
      </c>
      <c r="AD15" s="28"/>
      <c r="AE15" s="28"/>
    </row>
    <row r="16" spans="1:31" ht="20.100000000000001" customHeight="1" x14ac:dyDescent="0.2">
      <c r="A16" s="56" t="s">
        <v>52</v>
      </c>
      <c r="B16" s="57"/>
      <c r="C16" s="58"/>
      <c r="D16" s="30">
        <v>2065</v>
      </c>
      <c r="E16" s="30">
        <v>9</v>
      </c>
      <c r="F16" s="27">
        <v>0</v>
      </c>
      <c r="G16" s="26">
        <v>11206</v>
      </c>
      <c r="H16" s="30">
        <v>0</v>
      </c>
      <c r="I16" s="33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8"/>
      <c r="S16" s="45">
        <v>11206</v>
      </c>
      <c r="T16" s="30">
        <v>58</v>
      </c>
      <c r="U16" s="45">
        <v>11264</v>
      </c>
      <c r="V16" s="45">
        <v>2064</v>
      </c>
      <c r="W16" s="27">
        <v>3</v>
      </c>
      <c r="X16" s="27">
        <v>3</v>
      </c>
      <c r="Y16" s="30">
        <v>0</v>
      </c>
      <c r="Z16" s="30">
        <v>1</v>
      </c>
      <c r="AA16" s="30">
        <v>2057</v>
      </c>
      <c r="AB16" s="30">
        <v>25144</v>
      </c>
      <c r="AC16" s="45">
        <v>36408</v>
      </c>
      <c r="AD16" s="28"/>
      <c r="AE16" s="28"/>
    </row>
    <row r="17" spans="1:31" ht="20.100000000000001" customHeight="1" x14ac:dyDescent="0.2">
      <c r="A17" s="59" t="s">
        <v>53</v>
      </c>
      <c r="B17" s="60"/>
      <c r="C17" s="61"/>
      <c r="D17" s="28"/>
      <c r="E17" s="28"/>
      <c r="F17" s="28"/>
      <c r="G17" s="28"/>
      <c r="H17" s="28"/>
      <c r="I17" s="34"/>
      <c r="J17" s="28"/>
      <c r="K17" s="28"/>
      <c r="L17" s="28"/>
      <c r="M17" s="28"/>
      <c r="N17" s="28"/>
      <c r="O17" s="28"/>
      <c r="P17" s="28"/>
      <c r="Q17" s="28"/>
      <c r="R17" s="28"/>
      <c r="S17" s="47"/>
      <c r="T17" s="28"/>
      <c r="U17" s="47"/>
      <c r="V17" s="45">
        <v>90</v>
      </c>
      <c r="W17" s="30">
        <v>2</v>
      </c>
      <c r="X17" s="30">
        <v>3</v>
      </c>
      <c r="Y17" s="30">
        <v>7</v>
      </c>
      <c r="Z17" s="30">
        <v>35</v>
      </c>
      <c r="AA17" s="30">
        <v>43</v>
      </c>
      <c r="AB17" s="30">
        <v>6180</v>
      </c>
      <c r="AC17" s="45">
        <v>6180</v>
      </c>
      <c r="AD17" s="28"/>
      <c r="AE17" s="28"/>
    </row>
    <row r="18" spans="1:31" ht="20.100000000000001" customHeight="1" x14ac:dyDescent="0.2">
      <c r="A18" s="56" t="s">
        <v>54</v>
      </c>
      <c r="B18" s="57"/>
      <c r="C18" s="58"/>
      <c r="D18" s="30">
        <v>313</v>
      </c>
      <c r="E18" s="30">
        <v>1</v>
      </c>
      <c r="F18" s="27">
        <v>0</v>
      </c>
      <c r="G18" s="26">
        <v>229</v>
      </c>
      <c r="H18" s="27">
        <v>0</v>
      </c>
      <c r="I18" s="33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8"/>
      <c r="S18" s="45">
        <v>229</v>
      </c>
      <c r="T18" s="30">
        <v>22</v>
      </c>
      <c r="U18" s="45">
        <v>251</v>
      </c>
      <c r="V18" s="45">
        <v>310</v>
      </c>
      <c r="W18" s="27">
        <v>0</v>
      </c>
      <c r="X18" s="27">
        <v>0</v>
      </c>
      <c r="Y18" s="27">
        <v>0</v>
      </c>
      <c r="Z18" s="30">
        <v>1</v>
      </c>
      <c r="AA18" s="30">
        <v>309</v>
      </c>
      <c r="AB18" s="30">
        <v>5372</v>
      </c>
      <c r="AC18" s="45">
        <v>5623</v>
      </c>
      <c r="AD18" s="28"/>
      <c r="AE18" s="28"/>
    </row>
    <row r="19" spans="1:31" ht="20.100000000000001" customHeight="1" x14ac:dyDescent="0.2">
      <c r="A19" s="56" t="s">
        <v>55</v>
      </c>
      <c r="B19" s="57"/>
      <c r="C19" s="58"/>
      <c r="D19" s="30">
        <v>385</v>
      </c>
      <c r="E19" s="27">
        <v>1</v>
      </c>
      <c r="F19" s="27">
        <v>0</v>
      </c>
      <c r="G19" s="26">
        <v>1</v>
      </c>
      <c r="H19" s="27">
        <v>0</v>
      </c>
      <c r="I19" s="33">
        <v>0</v>
      </c>
      <c r="J19" s="30">
        <v>0</v>
      </c>
      <c r="K19" s="30">
        <v>0</v>
      </c>
      <c r="L19" s="27">
        <v>95</v>
      </c>
      <c r="M19" s="27">
        <v>70</v>
      </c>
      <c r="N19" s="27">
        <v>0</v>
      </c>
      <c r="O19" s="27">
        <v>0</v>
      </c>
      <c r="P19" s="27">
        <v>0</v>
      </c>
      <c r="Q19" s="30">
        <v>0</v>
      </c>
      <c r="R19" s="28"/>
      <c r="S19" s="45">
        <v>71</v>
      </c>
      <c r="T19" s="30">
        <v>1</v>
      </c>
      <c r="U19" s="45">
        <v>72</v>
      </c>
      <c r="V19" s="45">
        <v>385</v>
      </c>
      <c r="W19" s="30">
        <v>0</v>
      </c>
      <c r="X19" s="30">
        <v>0</v>
      </c>
      <c r="Y19" s="30">
        <v>3</v>
      </c>
      <c r="Z19" s="30">
        <v>121</v>
      </c>
      <c r="AA19" s="30">
        <v>261</v>
      </c>
      <c r="AB19" s="30">
        <v>6098</v>
      </c>
      <c r="AC19" s="45">
        <v>6170</v>
      </c>
      <c r="AD19" s="28"/>
      <c r="AE19" s="28"/>
    </row>
    <row r="20" spans="1:31" ht="20.100000000000001" customHeight="1" x14ac:dyDescent="0.2">
      <c r="A20" s="56" t="s">
        <v>49</v>
      </c>
      <c r="B20" s="57"/>
      <c r="C20" s="58"/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33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45">
        <v>0</v>
      </c>
      <c r="T20" s="27">
        <v>0</v>
      </c>
      <c r="U20" s="48">
        <v>0</v>
      </c>
      <c r="V20" s="47"/>
      <c r="W20" s="28"/>
      <c r="X20" s="28"/>
      <c r="Y20" s="28"/>
      <c r="Z20" s="28"/>
      <c r="AA20" s="28"/>
      <c r="AB20" s="28"/>
      <c r="AC20" s="48">
        <v>0</v>
      </c>
      <c r="AD20" s="28"/>
      <c r="AE20" s="28"/>
    </row>
    <row r="21" spans="1:31" ht="20.100000000000001" customHeight="1" x14ac:dyDescent="0.2">
      <c r="A21" s="56" t="s">
        <v>28</v>
      </c>
      <c r="B21" s="57"/>
      <c r="C21" s="58"/>
      <c r="D21" s="45">
        <v>44604</v>
      </c>
      <c r="E21" s="45">
        <v>122</v>
      </c>
      <c r="F21" s="45">
        <v>24</v>
      </c>
      <c r="G21" s="45">
        <v>3003221</v>
      </c>
      <c r="H21" s="45">
        <v>26</v>
      </c>
      <c r="I21" s="46">
        <v>2379</v>
      </c>
      <c r="J21" s="45">
        <v>8228</v>
      </c>
      <c r="K21" s="45">
        <v>1064352</v>
      </c>
      <c r="L21" s="45">
        <v>8189</v>
      </c>
      <c r="M21" s="45">
        <v>1121647</v>
      </c>
      <c r="N21" s="45">
        <v>124</v>
      </c>
      <c r="O21" s="45">
        <v>59886</v>
      </c>
      <c r="P21" s="45">
        <v>0</v>
      </c>
      <c r="Q21" s="45">
        <v>152197</v>
      </c>
      <c r="R21" s="45">
        <v>0</v>
      </c>
      <c r="S21" s="45">
        <v>3274978</v>
      </c>
      <c r="T21" s="45">
        <v>66391</v>
      </c>
      <c r="U21" s="45">
        <v>3341369</v>
      </c>
      <c r="V21" s="45">
        <v>44125</v>
      </c>
      <c r="W21" s="45">
        <v>786</v>
      </c>
      <c r="X21" s="45">
        <v>538</v>
      </c>
      <c r="Y21" s="45">
        <v>1443</v>
      </c>
      <c r="Z21" s="45">
        <v>6553</v>
      </c>
      <c r="AA21" s="45">
        <v>34805</v>
      </c>
      <c r="AB21" s="45">
        <v>2381521</v>
      </c>
      <c r="AC21" s="45">
        <v>5722890</v>
      </c>
      <c r="AD21" s="45">
        <v>24855</v>
      </c>
      <c r="AE21" s="45">
        <v>0</v>
      </c>
    </row>
    <row r="22" spans="1:31" ht="20.100000000000001" customHeight="1" x14ac:dyDescent="0.2">
      <c r="A22" s="56" t="s">
        <v>12</v>
      </c>
      <c r="B22" s="57"/>
      <c r="C22" s="58"/>
      <c r="D22" s="26">
        <v>44765</v>
      </c>
      <c r="E22" s="26">
        <v>110</v>
      </c>
      <c r="F22" s="26">
        <v>23</v>
      </c>
      <c r="G22" s="26">
        <v>2872235</v>
      </c>
      <c r="H22" s="26">
        <v>27</v>
      </c>
      <c r="I22" s="32">
        <v>40</v>
      </c>
      <c r="J22" s="26">
        <v>8167</v>
      </c>
      <c r="K22" s="26">
        <v>1071351</v>
      </c>
      <c r="L22" s="26">
        <v>8490</v>
      </c>
      <c r="M22" s="26">
        <v>1104538</v>
      </c>
      <c r="N22" s="27">
        <v>32</v>
      </c>
      <c r="O22" s="27">
        <v>44810</v>
      </c>
      <c r="P22" s="26">
        <v>0</v>
      </c>
      <c r="Q22" s="26">
        <v>149657</v>
      </c>
      <c r="R22" s="27">
        <v>0</v>
      </c>
      <c r="S22" s="31">
        <v>3099929</v>
      </c>
      <c r="T22" s="26">
        <v>45508</v>
      </c>
      <c r="U22" s="31">
        <v>3145437</v>
      </c>
      <c r="V22" s="31">
        <v>44348</v>
      </c>
      <c r="W22" s="30">
        <v>800</v>
      </c>
      <c r="X22" s="30">
        <v>521</v>
      </c>
      <c r="Y22" s="30">
        <v>1448</v>
      </c>
      <c r="Z22" s="30">
        <v>6552</v>
      </c>
      <c r="AA22" s="30">
        <v>35027</v>
      </c>
      <c r="AB22" s="30">
        <v>2353034</v>
      </c>
      <c r="AC22" s="30">
        <v>5498471</v>
      </c>
      <c r="AD22" s="30">
        <v>17501</v>
      </c>
      <c r="AE22" s="30">
        <v>0</v>
      </c>
    </row>
    <row r="24" spans="1:31" x14ac:dyDescent="0.2">
      <c r="A24" t="s">
        <v>73</v>
      </c>
      <c r="B24">
        <v>1</v>
      </c>
      <c r="C24" t="s">
        <v>29</v>
      </c>
    </row>
    <row r="25" spans="1:31" x14ac:dyDescent="0.2">
      <c r="B25">
        <v>2</v>
      </c>
      <c r="C25" t="s">
        <v>13</v>
      </c>
    </row>
    <row r="26" spans="1:31" x14ac:dyDescent="0.2">
      <c r="B26">
        <v>3</v>
      </c>
      <c r="C26" t="s">
        <v>74</v>
      </c>
    </row>
    <row r="30" spans="1:31" x14ac:dyDescent="0.2">
      <c r="AC30" s="49">
        <f>SUM(AC15:AC19)</f>
        <v>176533</v>
      </c>
    </row>
  </sheetData>
  <mergeCells count="25">
    <mergeCell ref="D3:I3"/>
    <mergeCell ref="Q3:R3"/>
    <mergeCell ref="Q5:R5"/>
    <mergeCell ref="J3:K3"/>
    <mergeCell ref="J4:K4"/>
    <mergeCell ref="J5:K5"/>
    <mergeCell ref="L3:M3"/>
    <mergeCell ref="L4:M4"/>
    <mergeCell ref="N3:O3"/>
    <mergeCell ref="N5:O5"/>
    <mergeCell ref="A7:C7"/>
    <mergeCell ref="D6:F6"/>
    <mergeCell ref="G6:I6"/>
    <mergeCell ref="V4:AB4"/>
    <mergeCell ref="V6:AA6"/>
    <mergeCell ref="A22:C22"/>
    <mergeCell ref="B13:C13"/>
    <mergeCell ref="B14:C14"/>
    <mergeCell ref="A16:C16"/>
    <mergeCell ref="A17:C17"/>
    <mergeCell ref="A18:C18"/>
    <mergeCell ref="A19:C19"/>
    <mergeCell ref="A15:C15"/>
    <mergeCell ref="A20:C20"/>
    <mergeCell ref="A21:C21"/>
  </mergeCells>
  <phoneticPr fontId="3"/>
  <pageMargins left="0.78740157480314965" right="0.78740157480314965" top="0.98425196850393704" bottom="0.98425196850393704" header="0.51181102362204722" footer="0.51181102362204722"/>
  <pageSetup paperSize="9" scale="74" fitToWidth="2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68-69</vt:lpstr>
      <vt:lpstr>'68-69'!Print_Area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ZEIMU</dc:creator>
  <cp:lastModifiedBy>髙橋 真弓</cp:lastModifiedBy>
  <cp:lastPrinted>2025-12-10T08:09:58Z</cp:lastPrinted>
  <dcterms:created xsi:type="dcterms:W3CDTF">2004-09-14T05:13:01Z</dcterms:created>
  <dcterms:modified xsi:type="dcterms:W3CDTF">2025-12-18T09:26:37Z</dcterms:modified>
</cp:coreProperties>
</file>