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190.93\03財務\0庶務\0諸務\財政\財政比較分析表(財政状況資料集)\令和05年度\第2回（第1回と結合して提出）\"/>
    </mc:Choice>
  </mc:AlternateContent>
  <xr:revisionPtr revIDLastSave="0" documentId="13_ncr:1_{E7505306-149B-467B-B317-622991D81EA8}" xr6:coauthVersionLast="47" xr6:coauthVersionMax="47" xr10:uidLastSave="{00000000-0000-0000-0000-000000000000}"/>
  <bookViews>
    <workbookView xWindow="-108" yWindow="-108" windowWidth="23256" windowHeight="1245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E34" i="7"/>
  <c r="AO34" i="7"/>
  <c r="W34" i="7"/>
  <c r="U34" i="7" s="1"/>
  <c r="E34" i="7"/>
  <c r="C34" i="7" s="1"/>
  <c r="U35" i="7" l="1"/>
  <c r="U36" i="7" l="1"/>
  <c r="AM34" i="7"/>
  <c r="AM35" i="7" s="1"/>
  <c r="CO34" i="7" l="1"/>
  <c r="CO35" i="7" s="1"/>
  <c r="BW34" i="7"/>
  <c r="BW35" i="7" s="1"/>
  <c r="BW36" i="7" s="1"/>
  <c r="BW37" i="7" s="1"/>
  <c r="BW38" i="7" s="1"/>
  <c r="BW39" i="7" s="1"/>
  <c r="BW40" i="7" s="1"/>
  <c r="BW41" i="7" s="1"/>
  <c r="BW42" i="7" s="1"/>
  <c r="BW43" i="7" s="1"/>
</calcChain>
</file>

<file path=xl/sharedStrings.xml><?xml version="1.0" encoding="utf-8"?>
<sst xmlns="http://schemas.openxmlformats.org/spreadsheetml/2006/main" count="1049" uniqueCount="549">
  <si>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</si>
  <si>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</si>
  <si>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</si>
  <si>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</si>
  <si>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</si>
  <si>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</si>
  <si>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</si>
  <si>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</si>
  <si>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</si>
  <si>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</si>
  <si>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</si>
  <si>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</si>
  <si>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</si>
  <si>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</si>
  <si>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</si>
  <si>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</si>
  <si>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</si>
  <si>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</si>
  <si>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</si>
  <si>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</si>
  <si>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</si>
  <si>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</si>
  <si>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</si>
  <si>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</si>
  <si>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</si>
  <si>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</si>
  <si>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</si>
  <si>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</si>
  <si>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</si>
  <si>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</si>
  <si>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</si>
  <si>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</si>
  <si>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</si>
  <si>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</si>
  <si>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</si>
  <si>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</si>
  <si>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</si>
  <si>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</si>
  <si>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</si>
  <si>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</si>
  <si>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</si>
  <si>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</si>
  <si>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</si>
  <si>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</si>
  <si>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</si>
  <si>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</si>
  <si>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</si>
  <si>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</si>
  <si>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</si>
  <si>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</si>
  <si>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</si>
  <si>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</si>
  <si>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</si>
  <si>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</si>
  <si>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</si>
  <si>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</si>
  <si>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</si>
  <si>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</si>
  <si>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</si>
  <si>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</si>
  <si>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</si>
  <si>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</si>
  <si>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</si>
  <si>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</si>
  <si>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</si>
  <si>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</si>
  <si>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</si>
  <si>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</si>
  <si>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</si>
  <si>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</si>
  <si>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</si>
  <si>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</si>
  <si>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</si>
  <si>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</si>
  <si>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</si>
  <si>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</si>
  <si>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</si>
  <si>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</si>
  <si>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</si>
  <si>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</si>
  <si>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</si>
  <si>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</si>
  <si>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</si>
  <si>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</si>
  <si>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</si>
  <si>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</si>
  <si>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</si>
  <si>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</si>
  <si>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</si>
  <si>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</si>
  <si>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</si>
  <si>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</si>
  <si>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</si>
  <si>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</si>
  <si>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</si>
  <si>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</si>
  <si>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</si>
  <si>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</si>
  <si>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</si>
  <si>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</si>
  <si>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</si>
  <si>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</si>
  <si>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</si>
  <si>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</si>
  <si>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</si>
  <si>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</si>
  <si>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</si>
  <si>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</si>
  <si>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</si>
  <si>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</si>
  <si>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</si>
  <si>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</si>
  <si>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</si>
  <si>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</si>
  <si>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</si>
  <si>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</si>
  <si>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</si>
  <si>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</si>
  <si>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</si>
  <si>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</si>
  <si>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</si>
  <si>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</si>
  <si>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</si>
  <si>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</si>
  <si>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</si>
  <si>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</si>
  <si>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</si>
  <si>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</si>
  <si>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</si>
  <si>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</si>
  <si>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</si>
  <si>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</si>
  <si>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</si>
  <si>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</si>
  <si>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</si>
  <si>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</si>
  <si>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</si>
  <si>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</si>
  <si>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</si>
  <si>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</si>
  <si>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</si>
  <si>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</si>
  <si>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</si>
  <si>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</si>
  <si>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</si>
  <si>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福島県平田村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</si>
  <si>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</si>
  <si>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</si>
  <si>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</si>
  <si>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</si>
  <si>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</si>
  <si>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</si>
  <si>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</si>
  <si>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</si>
  <si>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</si>
  <si>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</si>
  <si>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</si>
  <si>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</si>
  <si>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</si>
  <si>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</si>
  <si>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</si>
  <si>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</si>
  <si>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</si>
  <si>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</si>
  <si>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</si>
  <si>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</si>
  <si>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</si>
  <si>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</si>
  <si>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</si>
  <si>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</si>
  <si>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</si>
  <si>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</si>
  <si>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</si>
  <si>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</si>
  <si>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</si>
  <si>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</si>
  <si>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</si>
  <si>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</si>
  <si>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</si>
  <si>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</si>
  <si>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</si>
  <si>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</si>
  <si>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</si>
  <si>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</si>
  <si>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</si>
  <si>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</si>
  <si>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</si>
  <si>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</si>
  <si>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</si>
  <si>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</si>
  <si>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</si>
  <si>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</si>
  <si>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</si>
  <si>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</si>
  <si>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</si>
  <si>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</si>
  <si>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</si>
  <si>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</si>
  <si>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</si>
  <si>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</si>
  <si>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</si>
  <si>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</si>
  <si>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</si>
  <si>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</si>
  <si>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</si>
  <si>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</si>
  <si>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</si>
  <si>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</si>
  <si>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</si>
  <si>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</si>
  <si>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</si>
  <si>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</si>
  <si>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</si>
  <si>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</si>
  <si>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</si>
  <si>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</si>
  <si>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</si>
  <si>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</si>
  <si>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</si>
  <si>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</si>
  <si>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</si>
  <si>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</si>
  <si>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</si>
  <si>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</si>
  <si>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</si>
  <si>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</si>
  <si>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</si>
  <si>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</si>
  <si>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</si>
  <si>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</si>
  <si>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</si>
  <si>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</si>
  <si>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</si>
  <si>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</si>
  <si>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</si>
  <si>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</si>
  <si>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</si>
  <si>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</si>
  <si>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</si>
  <si>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</si>
  <si>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</si>
  <si>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</si>
  <si>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</si>
  <si>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</si>
  <si>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</si>
  <si>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</si>
  <si>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</si>
  <si>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</si>
  <si>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</si>
  <si>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</si>
  <si>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</si>
  <si>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</si>
  <si>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</si>
  <si>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</si>
  <si>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</si>
  <si>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</si>
  <si>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</si>
  <si>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</si>
  <si>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</si>
  <si>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</si>
  <si>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</si>
  <si>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</si>
  <si>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</si>
  <si>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</si>
  <si>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</si>
  <si>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</si>
  <si>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</si>
  <si>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</si>
  <si>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</si>
  <si>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</si>
  <si>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</si>
  <si>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</si>
  <si>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</si>
  <si>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</si>
  <si>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</si>
  <si>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</si>
  <si>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</si>
  <si>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</si>
  <si>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</si>
  <si>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</si>
  <si>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</si>
  <si>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</si>
  <si>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</si>
  <si>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</si>
  <si>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</si>
  <si>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</si>
  <si>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</si>
  <si>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</si>
  <si>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</si>
  <si>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</si>
  <si>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</si>
  <si>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</si>
  <si>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</si>
  <si>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</si>
  <si>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</si>
  <si>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</si>
  <si>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</si>
  <si>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福島県平田村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</si>
  <si>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</si>
  <si>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</si>
  <si>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</si>
  <si>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</si>
  <si>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</si>
  <si>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</si>
  <si>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</si>
  <si>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</si>
  <si>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</si>
  <si>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</si>
  <si>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</si>
  <si>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</si>
  <si>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</si>
  <si>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</si>
  <si>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</si>
  <si>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</si>
  <si>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</si>
  <si>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</si>
  <si>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</si>
  <si>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</si>
  <si>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株式会社道の駅ひらた</t>
    <rPh sb="0" eb="4">
      <t>カブシキガイシャ</t>
    </rPh>
    <rPh sb="4" eb="5">
      <t>ミチ</t>
    </rPh>
    <rPh sb="6" eb="7">
      <t>エキ</t>
    </rPh>
    <phoneticPr fontId="25"/>
  </si>
  <si>
    <t>-</t>
    <phoneticPr fontId="25"/>
  </si>
  <si>
    <t>一般財団法人平田村産業振興公社</t>
    <rPh sb="0" eb="6">
      <t>イッパンザイダンホウジン</t>
    </rPh>
    <rPh sb="6" eb="9">
      <t>ヒラタムラ</t>
    </rPh>
    <rPh sb="9" eb="15">
      <t>サンギョウシンコウコウシャ</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</si>
  <si>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</si>
  <si>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</si>
  <si>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</si>
  <si>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</si>
  <si>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</si>
  <si>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</si>
  <si>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</si>
  <si>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</si>
  <si>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</si>
  <si>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</si>
  <si>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</si>
  <si>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</si>
  <si>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</si>
  <si>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</si>
  <si>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</si>
  <si>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</si>
  <si>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t>
    <phoneticPr fontId="5"/>
  </si>
  <si>
    <t>法適用企業</t>
    <phoneticPr fontId="5"/>
  </si>
  <si>
    <t>下水道事業（農業集落排水事業）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</si>
  <si>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</si>
  <si>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</si>
  <si>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</si>
  <si>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</si>
  <si>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</si>
  <si>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須賀川地方広域消防組合</t>
    <rPh sb="0" eb="5">
      <t>スカガワチホウ</t>
    </rPh>
    <rPh sb="5" eb="7">
      <t>コウイキ</t>
    </rPh>
    <rPh sb="7" eb="11">
      <t>ショウボウクミアイ</t>
    </rPh>
    <phoneticPr fontId="25"/>
  </si>
  <si>
    <t>石川地方生活環境施設組合</t>
    <rPh sb="0" eb="4">
      <t>イシカワチホウ</t>
    </rPh>
    <rPh sb="4" eb="8">
      <t>セイカツカンキョウ</t>
    </rPh>
    <rPh sb="8" eb="12">
      <t>シセツクミアイ</t>
    </rPh>
    <phoneticPr fontId="25"/>
  </si>
  <si>
    <t>公立小野町地方綜合病院企業団</t>
    <rPh sb="0" eb="2">
      <t>コウリツ</t>
    </rPh>
    <rPh sb="2" eb="5">
      <t>オノマチ</t>
    </rPh>
    <rPh sb="5" eb="7">
      <t>チホウ</t>
    </rPh>
    <rPh sb="7" eb="9">
      <t>ソウゴウ</t>
    </rPh>
    <rPh sb="9" eb="11">
      <t>ビョウイン</t>
    </rPh>
    <rPh sb="11" eb="14">
      <t>キギョウダン</t>
    </rPh>
    <phoneticPr fontId="25"/>
  </si>
  <si>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5"/>
  </si>
  <si>
    <t>福島県後期高齢者慰労広域連合後期高齢者医療特別会計</t>
    <rPh sb="0" eb="3">
      <t>フクシマケン</t>
    </rPh>
    <rPh sb="3" eb="8">
      <t>コウキコウレイシャ</t>
    </rPh>
    <rPh sb="8" eb="10">
      <t>イロウ</t>
    </rPh>
    <rPh sb="10" eb="14">
      <t>コウイキレンゴウ</t>
    </rPh>
    <rPh sb="14" eb="19">
      <t>コウキコウレイシャ</t>
    </rPh>
    <rPh sb="19" eb="21">
      <t>イリョウ</t>
    </rPh>
    <rPh sb="21" eb="25">
      <t>トクベツカイケイ</t>
    </rPh>
    <phoneticPr fontId="25"/>
  </si>
  <si>
    <t>福島県市町村総合事務組合　一般会計</t>
    <rPh sb="0" eb="3">
      <t>フクシマケン</t>
    </rPh>
    <rPh sb="3" eb="12">
      <t>シチョウソンソウゴウジムクミアイ</t>
    </rPh>
    <rPh sb="13" eb="17">
      <t>イッパンカイケイ</t>
    </rPh>
    <phoneticPr fontId="25"/>
  </si>
  <si>
    <t>福島県市町村総合事務組合　消防補償等特別会計</t>
    <rPh sb="0" eb="3">
      <t>フクシマケン</t>
    </rPh>
    <rPh sb="3" eb="12">
      <t>シチョウソンソウゴウジムクミアイ</t>
    </rPh>
    <rPh sb="13" eb="15">
      <t>ショウボウ</t>
    </rPh>
    <rPh sb="15" eb="17">
      <t>ホショウ</t>
    </rPh>
    <rPh sb="17" eb="18">
      <t>トウ</t>
    </rPh>
    <rPh sb="18" eb="22">
      <t>トクベツカイケイ</t>
    </rPh>
    <phoneticPr fontId="25"/>
  </si>
  <si>
    <t>福島県総合事務組合　消防賞じゅつ金特別会計</t>
    <rPh sb="0" eb="3">
      <t>フクシマケン</t>
    </rPh>
    <rPh sb="3" eb="9">
      <t>ソウゴウジムクミアイ</t>
    </rPh>
    <rPh sb="10" eb="12">
      <t>ショウボウ</t>
    </rPh>
    <rPh sb="12" eb="13">
      <t>ショウ</t>
    </rPh>
    <rPh sb="16" eb="17">
      <t>キン</t>
    </rPh>
    <rPh sb="17" eb="21">
      <t>トクベツカイケイ</t>
    </rPh>
    <phoneticPr fontId="25"/>
  </si>
  <si>
    <t>福島県市町村総合事務組合　非常勤職員公務災害補償特別会計</t>
    <rPh sb="0" eb="3">
      <t>フクシマケン</t>
    </rPh>
    <rPh sb="3" eb="6">
      <t>シチョウソン</t>
    </rPh>
    <rPh sb="6" eb="10">
      <t>ソウゴウジム</t>
    </rPh>
    <rPh sb="10" eb="12">
      <t>クミアイ</t>
    </rPh>
    <rPh sb="13" eb="16">
      <t>ヒジョウキン</t>
    </rPh>
    <rPh sb="16" eb="18">
      <t>ショクイン</t>
    </rPh>
    <rPh sb="18" eb="20">
      <t>コウム</t>
    </rPh>
    <rPh sb="20" eb="22">
      <t>サイガイ</t>
    </rPh>
    <rPh sb="22" eb="24">
      <t>ホショウ</t>
    </rPh>
    <rPh sb="24" eb="28">
      <t>トクベツカイケイ</t>
    </rPh>
    <phoneticPr fontId="25"/>
  </si>
  <si>
    <t>福島県市町村総合事務組合　自治会館管理特別会計</t>
    <rPh sb="0" eb="3">
      <t>フクシマケン</t>
    </rPh>
    <rPh sb="3" eb="12">
      <t>シチョウソンソウゴウジムクミアイ</t>
    </rPh>
    <rPh sb="13" eb="17">
      <t>ジチカイカン</t>
    </rPh>
    <rPh sb="17" eb="23">
      <t>カンリトクベツカイケイ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</si>
  <si>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</si>
  <si>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</si>
  <si>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</si>
  <si>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</si>
  <si>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</si>
  <si>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</si>
  <si>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</si>
  <si>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</si>
  <si>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</si>
  <si>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</si>
  <si>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</si>
  <si>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</si>
  <si>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</si>
  <si>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</si>
  <si>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</si>
  <si>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</si>
  <si>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</si>
  <si>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</si>
  <si>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</si>
  <si>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</si>
  <si>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</si>
  <si>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</si>
  <si>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</si>
  <si>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</si>
  <si>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</si>
  <si>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</si>
  <si>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</si>
  <si>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</si>
  <si>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</si>
  <si>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</si>
  <si>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</si>
  <si>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</si>
  <si>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</si>
  <si>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</si>
  <si>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</si>
  <si>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</si>
  <si>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</si>
  <si>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</si>
  <si>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</si>
  <si>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</si>
  <si>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</si>
  <si>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</si>
  <si>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</si>
  <si>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</si>
  <si>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</si>
  <si>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</si>
  <si>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</si>
  <si>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平田村農業集落排水事業会計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</si>
  <si>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</si>
  <si>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</si>
  <si>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平田村簡易水道事業会計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</si>
  <si>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</si>
  <si>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</si>
  <si>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</si>
  <si>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</si>
  <si>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</si>
  <si>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</si>
  <si>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</si>
  <si>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</si>
  <si>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</si>
  <si>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</si>
  <si>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</si>
  <si>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</si>
  <si>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</si>
  <si>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</si>
  <si>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</si>
  <si>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</si>
  <si>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</si>
  <si>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</si>
  <si>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</si>
  <si>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</si>
  <si>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</si>
  <si>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</si>
  <si>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</si>
  <si>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</si>
  <si>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</si>
  <si>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</si>
  <si>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</si>
  <si>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</si>
  <si>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</si>
  <si>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</si>
  <si>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</si>
  <si>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</si>
  <si>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</si>
  <si>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</si>
  <si>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</si>
  <si>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</si>
  <si>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</si>
  <si>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</si>
  <si>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</si>
  <si>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</si>
  <si>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</si>
  <si>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</si>
  <si>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</si>
  <si>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</si>
  <si>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</si>
  <si>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</si>
  <si>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</si>
  <si>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</si>
  <si>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</si>
  <si>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</si>
  <si>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</si>
  <si>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</si>
  <si>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</si>
  <si>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</si>
  <si>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</si>
  <si>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</si>
  <si>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</si>
  <si>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</si>
  <si>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</si>
  <si>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</si>
  <si>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</si>
  <si>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</si>
  <si>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</si>
  <si>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</si>
  <si>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</si>
  <si>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</si>
  <si>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</si>
  <si>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</si>
  <si>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</si>
  <si>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</si>
  <si>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</si>
  <si>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</si>
  <si>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</si>
  <si>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</si>
  <si>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</si>
  <si>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</si>
  <si>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</si>
  <si>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</si>
  <si>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</si>
  <si>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</si>
  <si>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1.97</t>
  </si>
  <si>
    <t>会計</t>
    <rPh sb="0" eb="2">
      <t>カイケイ</t>
    </rPh>
    <phoneticPr fontId="5"/>
  </si>
  <si>
    <t>一般会計</t>
  </si>
  <si>
    <t>国民健康保険特別会計</t>
  </si>
  <si>
    <t>介護保険事業特別会計</t>
  </si>
  <si>
    <t>簡易水道事業</t>
  </si>
  <si>
    <t>下水道事業（農業集落排水事業）</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</si>
  <si>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</si>
  <si>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</si>
  <si>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</si>
  <si>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</si>
  <si>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</si>
  <si>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</si>
  <si>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</si>
  <si>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</si>
  <si>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</si>
  <si>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</si>
  <si>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</si>
  <si>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</si>
  <si>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</si>
  <si>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</si>
  <si>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</si>
  <si>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</si>
  <si>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</si>
  <si>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</si>
  <si>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</si>
  <si>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</si>
  <si>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</si>
  <si>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</si>
  <si>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</si>
  <si>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</si>
  <si>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</si>
  <si>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</si>
  <si>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</si>
  <si>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</si>
  <si>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</si>
  <si>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</si>
  <si>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</si>
  <si>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</si>
  <si>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</si>
  <si>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</si>
  <si>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</si>
  <si>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</si>
  <si>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</si>
  <si>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</si>
  <si>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</si>
  <si>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</si>
  <si>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</si>
  <si>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</si>
  <si>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</si>
  <si>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</si>
  <si>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</si>
  <si>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</si>
  <si>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</si>
  <si>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</si>
  <si>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公共施設等総合管理基金</t>
    <rPh sb="0" eb="4">
      <t>コウキョウシセツ</t>
    </rPh>
    <rPh sb="4" eb="5">
      <t>トウ</t>
    </rPh>
    <rPh sb="5" eb="11">
      <t>ソウゴウカンリキキン</t>
    </rPh>
    <phoneticPr fontId="5"/>
  </si>
  <si>
    <t>森林環境譲与税基金</t>
    <rPh sb="0" eb="9">
      <t>シンリンカンキョウジョウヨゼイキキン</t>
    </rPh>
    <phoneticPr fontId="25"/>
  </si>
  <si>
    <t>学校教育施設整備基金</t>
    <rPh sb="0" eb="2">
      <t>ガッコウ</t>
    </rPh>
    <rPh sb="2" eb="6">
      <t>キョウイクシセツ</t>
    </rPh>
    <rPh sb="6" eb="10">
      <t>セイビキキン</t>
    </rPh>
    <phoneticPr fontId="25"/>
  </si>
  <si>
    <t>肝炎撲滅臨時特例基金</t>
    <rPh sb="0" eb="4">
      <t>カンエンボクメツ</t>
    </rPh>
    <rPh sb="4" eb="10">
      <t>リンジトクレイキキン</t>
    </rPh>
    <phoneticPr fontId="25"/>
  </si>
  <si>
    <t>集落営農推進基金</t>
    <rPh sb="0" eb="8">
      <t>シュウラクエイノウスイシンキキン</t>
    </rPh>
    <phoneticPr fontId="25"/>
  </si>
  <si>
    <t>基金残高合計</t>
    <rPh sb="0" eb="2">
      <t>キキン</t>
    </rPh>
    <rPh sb="2" eb="4">
      <t>ザンダカ</t>
    </rPh>
    <rPh sb="4" eb="6">
      <t>ゴウケイ</t>
    </rPh>
    <phoneticPr fontId="5"/>
  </si>
  <si>
    <t>有形固定資産減価償却率は、総合計画に基づいて実施してきたひらた清風中学校建設事業や、こども園建設事業、保健センター・公民館複合施設建設事業等の影響により、類似団体より低い値となっている。将来負担比率は充当可能基金や基準財政額算入見込額が増加したことに加え、償還による地方債現在高の減少や基金の増加により、21.6％減の15.2％となっている。</t>
    <rPh sb="51" eb="53">
      <t>ホケン</t>
    </rPh>
    <rPh sb="58" eb="61">
      <t>コウミンカン</t>
    </rPh>
    <rPh sb="61" eb="65">
      <t>フクゴウシセツ</t>
    </rPh>
    <rPh sb="65" eb="70">
      <t>ケンセツジギョウトウ</t>
    </rPh>
    <rPh sb="128" eb="130">
      <t>ショウカン</t>
    </rPh>
    <rPh sb="143" eb="145">
      <t>キキン</t>
    </rPh>
    <rPh sb="146" eb="148">
      <t>ゾウカ</t>
    </rPh>
    <phoneticPr fontId="5"/>
  </si>
  <si>
    <t>本村はこれまで、総合計画に基づいた村道や農道の改良舗装等の道路整備、農地基盤整備、小中学校等の教育施設の充実、生活環境整備としての簡易水道・農業集落排水事業や公営住宅の整備、観光施設の充実等持続的に発展していくことができる村づくりに努めてきた。自主財源が乏しい本村にとっては、補助金のほか起債を活用した事業展開をしている。また、人口減少に伴い平成26年度から過疎地域に指定され、地方債を活用し過疎脱却に向けた事業展開をしていることから、、実質公債費比率は0.5％増の13.9％となった。
　今後は償還に対する基金等の確保を図りながら、将来負担の抑制に努めたい。</t>
    <rPh sb="189" eb="192">
      <t>チホウサイ</t>
    </rPh>
    <rPh sb="193" eb="195">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</si>
</sst>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492ED803-3629-4043-AF75-7AC65D2B0C26}"/>
    <cellStyle name="標準 2 3" xfId="10" xr:uid="{46C151BB-773B-4D23-8C2C-F093D7BC5D69}"/>
    <cellStyle name="標準 3" xfId="11" xr:uid="{31EFD629-D922-49ED-A94A-A3794D73A0A1}"/>
    <cellStyle name="標準 4" xfId="20" xr:uid="{630D82AE-8D90-41FE-A3EB-9F70C392425E}"/>
    <cellStyle name="標準 4_APAHO401600" xfId="16" xr:uid="{2A8279DD-B504-4C90-ABD5-E9A3BC47DCF1}"/>
    <cellStyle name="標準 4_APAHO4019001" xfId="19" xr:uid="{D79E9E2D-6BA9-47AC-B77C-52C85B1B959D}"/>
    <cellStyle name="標準 4_ZJ08_022012_青森市_2010" xfId="18" xr:uid="{3A30C7EE-6C65-4EF5-8E9A-46722C2D625F}"/>
    <cellStyle name="標準 6" xfId="7" xr:uid="{4AD1E40C-21FD-4836-B1A6-96B7D26D2EB8}"/>
    <cellStyle name="標準 6_APAHO401000" xfId="9" xr:uid="{86EA98B0-20EF-4151-B1F9-CD6B50FB652D}"/>
    <cellStyle name="標準 6_APAHO401200_O-JJ1016-001-3_財政状況資料集(決算状況カード(各会計・関係団体))(Rev2)2" xfId="15" xr:uid="{C4EF3CC4-EFB0-4706-B646-EF0555B31B5C}"/>
    <cellStyle name="標準 6_APAHO402200_O-JJ1016-001-3_財政状況資料集(決算状況カード(各会計・関係団体))(Rev2)2" xfId="12" xr:uid="{0187FE55-211B-45E6-9AF3-8308AD19078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D3CC436-EBA4-40F6-B9BA-A751B4896558}"/>
    <cellStyle name="標準_O-JJ0722-001-3_決算状況カード(各会計・関係団体)_O-JJ1016-001-3_財政状況資料集(決算状況カード(各会計・関係団体))(Rev2)2" xfId="14" xr:uid="{257AE1B4-979E-4EFB-BE7B-6E80891354AD}"/>
    <cellStyle name="標準_O-JJ0722-001-8_連結実質赤字比率に係る赤字・黒字の構成分析" xfId="17" xr:uid="{525B7FB1-982B-4DF7-AF43-EBA03788DA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04F9-4365-8DA4-BFA2797191F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151292</c:v>
                </c:pt>
                <c:pt idx="1">
                  <c:v>151557</c:v>
                </c:pt>
                <c:pt idx="2">
                  <c:v>159174</c:v>
                </c:pt>
                <c:pt idx="3">
                  <c:v>195483</c:v>
                </c:pt>
                <c:pt idx="4">
                  <c:v>74007</c:v>
                </c:pt>
              </c:numCache>
            </c:numRef>
          </c:val>
          <c:smooth val="0"/>
          <c:extLst>
            <c:ext xmlns:c16="http://schemas.microsoft.com/office/drawing/2014/chart" uri="{C3380CC4-5D6E-409C-BE32-E72D297353CC}">
              <c16:uniqueId val="{00000001-04F9-4365-8DA4-BFA2797191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8.25</c:v>
                </c:pt>
                <c:pt idx="1">
                  <c:v>11.03</c:v>
                </c:pt>
                <c:pt idx="2">
                  <c:v>11.57</c:v>
                </c:pt>
                <c:pt idx="3">
                  <c:v>9.25</c:v>
                </c:pt>
                <c:pt idx="4">
                  <c:v>9.1300000000000008</c:v>
                </c:pt>
              </c:numCache>
            </c:numRef>
          </c:val>
          <c:extLst>
            <c:ext xmlns:c16="http://schemas.microsoft.com/office/drawing/2014/chart" uri="{C3380CC4-5D6E-409C-BE32-E72D297353CC}">
              <c16:uniqueId val="{00000000-F1DE-407C-86FA-E7DF44A6EEE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16.559999999999999</c:v>
                </c:pt>
                <c:pt idx="1">
                  <c:v>19.600000000000001</c:v>
                </c:pt>
                <c:pt idx="2">
                  <c:v>27.66</c:v>
                </c:pt>
                <c:pt idx="3">
                  <c:v>35.54</c:v>
                </c:pt>
                <c:pt idx="4">
                  <c:v>39.72</c:v>
                </c:pt>
              </c:numCache>
            </c:numRef>
          </c:val>
          <c:extLst>
            <c:ext xmlns:c16="http://schemas.microsoft.com/office/drawing/2014/chart" uri="{C3380CC4-5D6E-409C-BE32-E72D297353CC}">
              <c16:uniqueId val="{00000001-F1DE-407C-86FA-E7DF44A6EE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-1.97</c:v>
                </c:pt>
                <c:pt idx="1">
                  <c:v>7.93</c:v>
                </c:pt>
                <c:pt idx="2">
                  <c:v>11.59</c:v>
                </c:pt>
                <c:pt idx="3">
                  <c:v>4.4400000000000004</c:v>
                </c:pt>
                <c:pt idx="4">
                  <c:v>4.57</c:v>
                </c:pt>
              </c:numCache>
            </c:numRef>
          </c:val>
          <c:smooth val="0"/>
          <c:extLst>
            <c:ext xmlns:c16="http://schemas.microsoft.com/office/drawing/2014/chart" uri="{C3380CC4-5D6E-409C-BE32-E72D297353CC}">
              <c16:uniqueId val="{00000002-F1DE-407C-86FA-E7DF44A6EE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0.16</c:v>
                </c:pt>
                <c:pt idx="2">
                  <c:v>#N/A</c:v>
                </c:pt>
                <c:pt idx="3">
                  <c:v>0.12</c:v>
                </c:pt>
                <c:pt idx="4">
                  <c:v>#N/A</c:v>
                </c:pt>
                <c:pt idx="5">
                  <c:v>0.16</c:v>
                </c:pt>
                <c:pt idx="6">
                  <c:v>#N/A</c:v>
                </c:pt>
                <c:pt idx="7">
                  <c:v>0.6</c:v>
                </c:pt>
                <c:pt idx="8">
                  <c:v>0</c:v>
                </c:pt>
                <c:pt idx="9">
                  <c:v>0</c:v>
                </c:pt>
              </c:numCache>
            </c:numRef>
          </c:val>
          <c:extLst>
            <c:ext xmlns:c16="http://schemas.microsoft.com/office/drawing/2014/chart" uri="{C3380CC4-5D6E-409C-BE32-E72D297353CC}">
              <c16:uniqueId val="{00000000-F161-40EF-90E0-D0F170474A3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61-40EF-90E0-D0F170474A3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61-40EF-90E0-D0F170474A30}"/>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61-40EF-90E0-D0F170474A3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0.02</c:v>
                </c:pt>
                <c:pt idx="2">
                  <c:v>#N/A</c:v>
                </c:pt>
                <c:pt idx="3">
                  <c:v>0.02</c:v>
                </c:pt>
                <c:pt idx="4">
                  <c:v>#N/A</c:v>
                </c:pt>
                <c:pt idx="5">
                  <c:v>0.03</c:v>
                </c:pt>
                <c:pt idx="6">
                  <c:v>#N/A</c:v>
                </c:pt>
                <c:pt idx="7">
                  <c:v>0.08</c:v>
                </c:pt>
                <c:pt idx="8">
                  <c:v>#N/A</c:v>
                </c:pt>
                <c:pt idx="9">
                  <c:v>0.03</c:v>
                </c:pt>
              </c:numCache>
            </c:numRef>
          </c:val>
          <c:extLst>
            <c:ext xmlns:c16="http://schemas.microsoft.com/office/drawing/2014/chart" uri="{C3380CC4-5D6E-409C-BE32-E72D297353CC}">
              <c16:uniqueId val="{00000004-F161-40EF-90E0-D0F170474A30}"/>
            </c:ext>
          </c:extLst>
        </c:ser>
        <c:ser>
          <c:idx val="5"/>
          <c:order val="5"/>
          <c:tx>
            <c:strRef>
              <c:f>[1]データシート!$A$32</c:f>
              <c:strCache>
                <c:ptCount val="1"/>
                <c:pt idx="0">
                  <c:v>下水道事業（農業集落排水事業）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5-F161-40EF-90E0-D0F170474A30}"/>
            </c:ext>
          </c:extLst>
        </c:ser>
        <c:ser>
          <c:idx val="6"/>
          <c:order val="6"/>
          <c:tx>
            <c:strRef>
              <c:f>[1]データシート!$A$33</c:f>
              <c:strCache>
                <c:ptCount val="1"/>
                <c:pt idx="0">
                  <c:v>簡易水道事業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6-F161-40EF-90E0-D0F170474A30}"/>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0.76</c:v>
                </c:pt>
                <c:pt idx="2">
                  <c:v>#N/A</c:v>
                </c:pt>
                <c:pt idx="3">
                  <c:v>0.97</c:v>
                </c:pt>
                <c:pt idx="4">
                  <c:v>#N/A</c:v>
                </c:pt>
                <c:pt idx="5">
                  <c:v>0.9</c:v>
                </c:pt>
                <c:pt idx="6">
                  <c:v>#N/A</c:v>
                </c:pt>
                <c:pt idx="7">
                  <c:v>0.84</c:v>
                </c:pt>
                <c:pt idx="8">
                  <c:v>#N/A</c:v>
                </c:pt>
                <c:pt idx="9">
                  <c:v>0.74</c:v>
                </c:pt>
              </c:numCache>
            </c:numRef>
          </c:val>
          <c:extLst>
            <c:ext xmlns:c16="http://schemas.microsoft.com/office/drawing/2014/chart" uri="{C3380CC4-5D6E-409C-BE32-E72D297353CC}">
              <c16:uniqueId val="{00000007-F161-40EF-90E0-D0F170474A30}"/>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1.48</c:v>
                </c:pt>
                <c:pt idx="2">
                  <c:v>#N/A</c:v>
                </c:pt>
                <c:pt idx="3">
                  <c:v>1.1499999999999999</c:v>
                </c:pt>
                <c:pt idx="4">
                  <c:v>#N/A</c:v>
                </c:pt>
                <c:pt idx="5">
                  <c:v>1.05</c:v>
                </c:pt>
                <c:pt idx="6">
                  <c:v>#N/A</c:v>
                </c:pt>
                <c:pt idx="7">
                  <c:v>0.57999999999999996</c:v>
                </c:pt>
                <c:pt idx="8">
                  <c:v>#N/A</c:v>
                </c:pt>
                <c:pt idx="9">
                  <c:v>0.74</c:v>
                </c:pt>
              </c:numCache>
            </c:numRef>
          </c:val>
          <c:extLst>
            <c:ext xmlns:c16="http://schemas.microsoft.com/office/drawing/2014/chart" uri="{C3380CC4-5D6E-409C-BE32-E72D297353CC}">
              <c16:uniqueId val="{00000008-F161-40EF-90E0-D0F170474A3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8.25</c:v>
                </c:pt>
                <c:pt idx="2">
                  <c:v>#N/A</c:v>
                </c:pt>
                <c:pt idx="3">
                  <c:v>11.02</c:v>
                </c:pt>
                <c:pt idx="4">
                  <c:v>#N/A</c:v>
                </c:pt>
                <c:pt idx="5">
                  <c:v>14.19</c:v>
                </c:pt>
                <c:pt idx="6">
                  <c:v>#N/A</c:v>
                </c:pt>
                <c:pt idx="7">
                  <c:v>9.25</c:v>
                </c:pt>
                <c:pt idx="8">
                  <c:v>#N/A</c:v>
                </c:pt>
                <c:pt idx="9">
                  <c:v>9.1300000000000008</c:v>
                </c:pt>
              </c:numCache>
            </c:numRef>
          </c:val>
          <c:extLst>
            <c:ext xmlns:c16="http://schemas.microsoft.com/office/drawing/2014/chart" uri="{C3380CC4-5D6E-409C-BE32-E72D297353CC}">
              <c16:uniqueId val="{00000009-F161-40EF-90E0-D0F170474A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412</c:v>
                </c:pt>
                <c:pt idx="5">
                  <c:v>516</c:v>
                </c:pt>
                <c:pt idx="8">
                  <c:v>579</c:v>
                </c:pt>
                <c:pt idx="11">
                  <c:v>579</c:v>
                </c:pt>
                <c:pt idx="14">
                  <c:v>596</c:v>
                </c:pt>
              </c:numCache>
            </c:numRef>
          </c:val>
          <c:extLst>
            <c:ext xmlns:c16="http://schemas.microsoft.com/office/drawing/2014/chart" uri="{C3380CC4-5D6E-409C-BE32-E72D297353CC}">
              <c16:uniqueId val="{00000000-84BB-4523-A6EC-AD5434A0B0B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BB-4523-A6EC-AD5434A0B0B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9</c:v>
                </c:pt>
                <c:pt idx="3">
                  <c:v>7</c:v>
                </c:pt>
                <c:pt idx="6">
                  <c:v>4</c:v>
                </c:pt>
                <c:pt idx="9">
                  <c:v>4</c:v>
                </c:pt>
                <c:pt idx="12">
                  <c:v>4</c:v>
                </c:pt>
              </c:numCache>
            </c:numRef>
          </c:val>
          <c:extLst>
            <c:ext xmlns:c16="http://schemas.microsoft.com/office/drawing/2014/chart" uri="{C3380CC4-5D6E-409C-BE32-E72D297353CC}">
              <c16:uniqueId val="{00000002-84BB-4523-A6EC-AD5434A0B0B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c:v>
                </c:pt>
                <c:pt idx="3">
                  <c:v>2</c:v>
                </c:pt>
                <c:pt idx="6">
                  <c:v>6</c:v>
                </c:pt>
                <c:pt idx="9">
                  <c:v>12</c:v>
                </c:pt>
                <c:pt idx="12">
                  <c:v>12</c:v>
                </c:pt>
              </c:numCache>
            </c:numRef>
          </c:val>
          <c:extLst>
            <c:ext xmlns:c16="http://schemas.microsoft.com/office/drawing/2014/chart" uri="{C3380CC4-5D6E-409C-BE32-E72D297353CC}">
              <c16:uniqueId val="{00000003-84BB-4523-A6EC-AD5434A0B0B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127</c:v>
                </c:pt>
                <c:pt idx="3">
                  <c:v>127</c:v>
                </c:pt>
                <c:pt idx="6">
                  <c:v>132</c:v>
                </c:pt>
                <c:pt idx="9">
                  <c:v>139</c:v>
                </c:pt>
                <c:pt idx="12">
                  <c:v>135</c:v>
                </c:pt>
              </c:numCache>
            </c:numRef>
          </c:val>
          <c:extLst>
            <c:ext xmlns:c16="http://schemas.microsoft.com/office/drawing/2014/chart" uri="{C3380CC4-5D6E-409C-BE32-E72D297353CC}">
              <c16:uniqueId val="{00000004-84BB-4523-A6EC-AD5434A0B0B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BB-4523-A6EC-AD5434A0B0B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BB-4523-A6EC-AD5434A0B0B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551</c:v>
                </c:pt>
                <c:pt idx="3">
                  <c:v>689</c:v>
                </c:pt>
                <c:pt idx="6">
                  <c:v>784</c:v>
                </c:pt>
                <c:pt idx="9">
                  <c:v>787</c:v>
                </c:pt>
                <c:pt idx="12">
                  <c:v>808</c:v>
                </c:pt>
              </c:numCache>
            </c:numRef>
          </c:val>
          <c:extLst>
            <c:ext xmlns:c16="http://schemas.microsoft.com/office/drawing/2014/chart" uri="{C3380CC4-5D6E-409C-BE32-E72D297353CC}">
              <c16:uniqueId val="{00000007-84BB-4523-A6EC-AD5434A0B0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277</c:v>
                </c:pt>
                <c:pt idx="2">
                  <c:v>#N/A</c:v>
                </c:pt>
                <c:pt idx="3">
                  <c:v>#N/A</c:v>
                </c:pt>
                <c:pt idx="4">
                  <c:v>309</c:v>
                </c:pt>
                <c:pt idx="5">
                  <c:v>#N/A</c:v>
                </c:pt>
                <c:pt idx="6">
                  <c:v>#N/A</c:v>
                </c:pt>
                <c:pt idx="7">
                  <c:v>347</c:v>
                </c:pt>
                <c:pt idx="8">
                  <c:v>#N/A</c:v>
                </c:pt>
                <c:pt idx="9">
                  <c:v>#N/A</c:v>
                </c:pt>
                <c:pt idx="10">
                  <c:v>363</c:v>
                </c:pt>
                <c:pt idx="11">
                  <c:v>#N/A</c:v>
                </c:pt>
                <c:pt idx="12">
                  <c:v>#N/A</c:v>
                </c:pt>
                <c:pt idx="13">
                  <c:v>363</c:v>
                </c:pt>
                <c:pt idx="14">
                  <c:v>#N/A</c:v>
                </c:pt>
              </c:numCache>
            </c:numRef>
          </c:val>
          <c:smooth val="0"/>
          <c:extLst>
            <c:ext xmlns:c16="http://schemas.microsoft.com/office/drawing/2014/chart" uri="{C3380CC4-5D6E-409C-BE32-E72D297353CC}">
              <c16:uniqueId val="{00000008-84BB-4523-A6EC-AD5434A0B0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5902</c:v>
                </c:pt>
                <c:pt idx="5">
                  <c:v>5995</c:v>
                </c:pt>
                <c:pt idx="8">
                  <c:v>5913</c:v>
                </c:pt>
                <c:pt idx="11">
                  <c:v>5564</c:v>
                </c:pt>
                <c:pt idx="14">
                  <c:v>5127</c:v>
                </c:pt>
              </c:numCache>
            </c:numRef>
          </c:val>
          <c:extLst>
            <c:ext xmlns:c16="http://schemas.microsoft.com/office/drawing/2014/chart" uri="{C3380CC4-5D6E-409C-BE32-E72D297353CC}">
              <c16:uniqueId val="{00000000-2342-4B6A-9BE4-47371200858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63</c:v>
                </c:pt>
                <c:pt idx="5">
                  <c:v>53</c:v>
                </c:pt>
                <c:pt idx="8">
                  <c:v>58</c:v>
                </c:pt>
                <c:pt idx="11">
                  <c:v>52</c:v>
                </c:pt>
                <c:pt idx="14">
                  <c:v>51</c:v>
                </c:pt>
              </c:numCache>
            </c:numRef>
          </c:val>
          <c:extLst>
            <c:ext xmlns:c16="http://schemas.microsoft.com/office/drawing/2014/chart" uri="{C3380CC4-5D6E-409C-BE32-E72D297353CC}">
              <c16:uniqueId val="{00000001-2342-4B6A-9BE4-47371200858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1297</c:v>
                </c:pt>
                <c:pt idx="5">
                  <c:v>1438</c:v>
                </c:pt>
                <c:pt idx="8">
                  <c:v>1863</c:v>
                </c:pt>
                <c:pt idx="11">
                  <c:v>2163</c:v>
                </c:pt>
                <c:pt idx="14">
                  <c:v>2437</c:v>
                </c:pt>
              </c:numCache>
            </c:numRef>
          </c:val>
          <c:extLst>
            <c:ext xmlns:c16="http://schemas.microsoft.com/office/drawing/2014/chart" uri="{C3380CC4-5D6E-409C-BE32-E72D297353CC}">
              <c16:uniqueId val="{00000002-2342-4B6A-9BE4-47371200858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42-4B6A-9BE4-47371200858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42-4B6A-9BE4-47371200858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42-4B6A-9BE4-47371200858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478</c:v>
                </c:pt>
                <c:pt idx="3">
                  <c:v>449</c:v>
                </c:pt>
                <c:pt idx="6">
                  <c:v>438</c:v>
                </c:pt>
                <c:pt idx="9">
                  <c:v>414</c:v>
                </c:pt>
                <c:pt idx="12">
                  <c:v>408</c:v>
                </c:pt>
              </c:numCache>
            </c:numRef>
          </c:val>
          <c:extLst>
            <c:ext xmlns:c16="http://schemas.microsoft.com/office/drawing/2014/chart" uri="{C3380CC4-5D6E-409C-BE32-E72D297353CC}">
              <c16:uniqueId val="{00000006-2342-4B6A-9BE4-47371200858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141</c:v>
                </c:pt>
                <c:pt idx="3">
                  <c:v>219</c:v>
                </c:pt>
                <c:pt idx="6">
                  <c:v>220</c:v>
                </c:pt>
                <c:pt idx="9">
                  <c:v>227</c:v>
                </c:pt>
                <c:pt idx="12">
                  <c:v>225</c:v>
                </c:pt>
              </c:numCache>
            </c:numRef>
          </c:val>
          <c:extLst>
            <c:ext xmlns:c16="http://schemas.microsoft.com/office/drawing/2014/chart" uri="{C3380CC4-5D6E-409C-BE32-E72D297353CC}">
              <c16:uniqueId val="{00000007-2342-4B6A-9BE4-47371200858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1296</c:v>
                </c:pt>
                <c:pt idx="3">
                  <c:v>1145</c:v>
                </c:pt>
                <c:pt idx="6">
                  <c:v>1032</c:v>
                </c:pt>
                <c:pt idx="9">
                  <c:v>951</c:v>
                </c:pt>
                <c:pt idx="12">
                  <c:v>836</c:v>
                </c:pt>
              </c:numCache>
            </c:numRef>
          </c:val>
          <c:extLst>
            <c:ext xmlns:c16="http://schemas.microsoft.com/office/drawing/2014/chart" uri="{C3380CC4-5D6E-409C-BE32-E72D297353CC}">
              <c16:uniqueId val="{00000008-2342-4B6A-9BE4-47371200858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20</c:v>
                </c:pt>
                <c:pt idx="3">
                  <c:v>13</c:v>
                </c:pt>
                <c:pt idx="6">
                  <c:v>9</c:v>
                </c:pt>
                <c:pt idx="9">
                  <c:v>4</c:v>
                </c:pt>
                <c:pt idx="12">
                  <c:v>4</c:v>
                </c:pt>
              </c:numCache>
            </c:numRef>
          </c:val>
          <c:extLst>
            <c:ext xmlns:c16="http://schemas.microsoft.com/office/drawing/2014/chart" uri="{C3380CC4-5D6E-409C-BE32-E72D297353CC}">
              <c16:uniqueId val="{00000009-2342-4B6A-9BE4-47371200858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7589</c:v>
                </c:pt>
                <c:pt idx="3">
                  <c:v>7539</c:v>
                </c:pt>
                <c:pt idx="6">
                  <c:v>7234</c:v>
                </c:pt>
                <c:pt idx="9">
                  <c:v>7127</c:v>
                </c:pt>
                <c:pt idx="12">
                  <c:v>6542</c:v>
                </c:pt>
              </c:numCache>
            </c:numRef>
          </c:val>
          <c:extLst>
            <c:ext xmlns:c16="http://schemas.microsoft.com/office/drawing/2014/chart" uri="{C3380CC4-5D6E-409C-BE32-E72D297353CC}">
              <c16:uniqueId val="{0000000A-2342-4B6A-9BE4-4737120085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2263</c:v>
                </c:pt>
                <c:pt idx="2">
                  <c:v>#N/A</c:v>
                </c:pt>
                <c:pt idx="3">
                  <c:v>#N/A</c:v>
                </c:pt>
                <c:pt idx="4">
                  <c:v>1880</c:v>
                </c:pt>
                <c:pt idx="5">
                  <c:v>#N/A</c:v>
                </c:pt>
                <c:pt idx="6">
                  <c:v>#N/A</c:v>
                </c:pt>
                <c:pt idx="7">
                  <c:v>1098</c:v>
                </c:pt>
                <c:pt idx="8">
                  <c:v>#N/A</c:v>
                </c:pt>
                <c:pt idx="9">
                  <c:v>#N/A</c:v>
                </c:pt>
                <c:pt idx="10">
                  <c:v>944</c:v>
                </c:pt>
                <c:pt idx="11">
                  <c:v>#N/A</c:v>
                </c:pt>
                <c:pt idx="12">
                  <c:v>#N/A</c:v>
                </c:pt>
                <c:pt idx="13">
                  <c:v>399</c:v>
                </c:pt>
                <c:pt idx="14">
                  <c:v>#N/A</c:v>
                </c:pt>
              </c:numCache>
            </c:numRef>
          </c:val>
          <c:smooth val="0"/>
          <c:extLst>
            <c:ext xmlns:c16="http://schemas.microsoft.com/office/drawing/2014/chart" uri="{C3380CC4-5D6E-409C-BE32-E72D297353CC}">
              <c16:uniqueId val="{0000000B-2342-4B6A-9BE4-4737120085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883</c:v>
                </c:pt>
                <c:pt idx="1">
                  <c:v>1103</c:v>
                </c:pt>
                <c:pt idx="2">
                  <c:v>1247</c:v>
                </c:pt>
              </c:numCache>
            </c:numRef>
          </c:val>
          <c:extLst>
            <c:ext xmlns:c16="http://schemas.microsoft.com/office/drawing/2014/chart" uri="{C3380CC4-5D6E-409C-BE32-E72D297353CC}">
              <c16:uniqueId val="{00000000-0366-4B59-BE7E-AF79E82DF7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530</c:v>
                </c:pt>
                <c:pt idx="1">
                  <c:v>530</c:v>
                </c:pt>
                <c:pt idx="2">
                  <c:v>530</c:v>
                </c:pt>
              </c:numCache>
            </c:numRef>
          </c:val>
          <c:extLst>
            <c:ext xmlns:c16="http://schemas.microsoft.com/office/drawing/2014/chart" uri="{C3380CC4-5D6E-409C-BE32-E72D297353CC}">
              <c16:uniqueId val="{00000001-0366-4B59-BE7E-AF79E82DF7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288</c:v>
                </c:pt>
                <c:pt idx="1">
                  <c:v>364</c:v>
                </c:pt>
                <c:pt idx="2">
                  <c:v>476</c:v>
                </c:pt>
              </c:numCache>
            </c:numRef>
          </c:val>
          <c:extLst>
            <c:ext xmlns:c16="http://schemas.microsoft.com/office/drawing/2014/chart" uri="{C3380CC4-5D6E-409C-BE32-E72D297353CC}">
              <c16:uniqueId val="{00000002-0366-4B59-BE7E-AF79E82DF7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{996560C8-B12F-4485-84EF-D1B273257171}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D9-4D5F-B2A0-E40F5ECDAF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{6430381B-4E53-48AE-82E4-D5FA9F11E75B}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D9-4D5F-B2A0-E40F5ECDAF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{CF861E63-E3E5-4478-8C72-B2F88CDAE0DF}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D9-4D5F-B2A0-E40F5ECDAF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{ED1115D4-1875-4A85-94F7-0F5B03F2B250}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D9-4D5F-B2A0-E40F5ECDAF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{8A1B5F8E-F59E-41E8-9803-76A14A3D8567}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D9-4D5F-B2A0-E40F5ECDAF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{806F70F6-2F1A-439B-8198-6F38F083108E}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D9-4D5F-B2A0-E40F5ECDAF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{1EE4D3D7-4D13-4230-A563-0DA216ED6FBC}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D9-4D5F-B2A0-E40F5ECDAF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{B7DDBBD7-EFAD-49B7-BA54-C19D223C71BB}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D9-4D5F-B2A0-E40F5ECDAF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{0EC68CBB-C7E0-4CDB-907A-04DC609C3F22}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D9-4D5F-B2A0-E40F5ECDAF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61.1</c:v>
                </c:pt>
                <c:pt idx="16">
                  <c:v>61.1</c:v>
                </c:pt>
                <c:pt idx="24">
                  <c:v>63.6</c:v>
                </c:pt>
                <c:pt idx="32">
                  <c:v>62.7</c:v>
                </c:pt>
              </c:numCache>
            </c:numRef>
          </c:xVal>
          <c:yVal>
            <c:numRef>
              <c:f>公会計指標分析・財政指標組合せ分析表!$BP$51:$DC$51</c:f>
              <c:numCache>
                <c:formatCode>#,##0.0;"▲ "#,##0.0</c:formatCode>
                <c:ptCount val="40"/>
                <c:pt idx="0">
                  <c:v>99.3</c:v>
                </c:pt>
                <c:pt idx="8">
                  <c:v>77.7</c:v>
                </c:pt>
                <c:pt idx="16">
                  <c:v>41.8</c:v>
                </c:pt>
                <c:pt idx="24">
                  <c:v>37.200000000000003</c:v>
                </c:pt>
                <c:pt idx="32">
                  <c:v>15.6</c:v>
                </c:pt>
              </c:numCache>
            </c:numRef>
          </c:yVal>
          <c:smooth val="0"/>
          <c:extLst>
            <c:ext xmlns:c16="http://schemas.microsoft.com/office/drawing/2014/chart" uri="{C3380CC4-5D6E-409C-BE32-E72D297353CC}">
              <c16:uniqueId val="{00000009-57D9-4D5F-B2A0-E40F5ECDAF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{F67A3A85-7EC8-456B-BF7C-3E6C1AE40154}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D9-4D5F-B2A0-E40F5ECDAF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{3C4F9806-A06E-47D9-9E5E-3779ABA16332}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D9-4D5F-B2A0-E40F5ECDAF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{CFD3F727-4831-49A8-9E24-8689112DE6AB}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D9-4D5F-B2A0-E40F5ECDAF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{BAEF3822-5AE6-4E25-B71B-B8075D3AD595}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D9-4D5F-B2A0-E40F5ECDAF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{ECBBAB14-AA4F-4D15-B3F2-1196F8CFC7AC}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D9-4D5F-B2A0-E40F5ECDAF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{7BC1939B-FB14-4CCB-A9FC-9DD739E99E31}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D9-4D5F-B2A0-E40F5ECDAF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{A67883A3-5D9D-40E9-B200-7B2DD714CDA1}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D9-4D5F-B2A0-E40F5ECDAF42}"/>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{1B61863B-7946-453D-98DE-74445E8E3352}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D9-4D5F-B2A0-E40F5ECDAF42}"/>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{78F2FFD1-C678-4CBA-BC2E-DA47FEF88834}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D9-4D5F-B2A0-E40F5ECDAF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D9-4D5F-B2A0-E40F5ECDAF42}"/>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{14BE3FBC-DD4D-48E2-95F0-88DE87EB5C0B}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F6-4AA0-85A1-BC4D02174E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{5BE8D389-AB14-4613-9974-3E495CC4ABF7}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F6-4AA0-85A1-BC4D02174E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{DB859C89-7432-4699-BD4C-7BA6CF98C7A4}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F6-4AA0-85A1-BC4D02174E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{3EE7E322-AD22-42C6-9B19-18F6070C77D7}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F6-4AA0-85A1-BC4D02174E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{4AE6B0B2-7646-4D64-B4B0-558801AC95BB}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F6-4AA0-85A1-BC4D02174E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{8F3E7B33-C90F-4F66-9015-5ADDF6C1B281}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F6-4AA0-85A1-BC4D02174ED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{9A3C7353-9554-42F6-B27B-A80E1E8469C0}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F6-4AA0-85A1-BC4D02174ED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{28A90CC8-A562-48E7-A011-3573F726AF63}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F6-4AA0-85A1-BC4D02174E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{4223B7D9-F014-422D-AC51-9E64B38C65E1}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F6-4AA0-85A1-BC4D02174E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11.5</c:v>
                </c:pt>
                <c:pt idx="16">
                  <c:v>12.7</c:v>
                </c:pt>
                <c:pt idx="24">
                  <c:v>13.4</c:v>
                </c:pt>
                <c:pt idx="32">
                  <c:v>13.9</c:v>
                </c:pt>
              </c:numCache>
            </c:numRef>
          </c:xVal>
          <c:yVal>
            <c:numRef>
              <c:f>公会計指標分析・財政指標組合せ分析表!$BP$73:$DC$73</c:f>
              <c:numCache>
                <c:formatCode>#,##0.0;"▲ "#,##0.0</c:formatCode>
                <c:ptCount val="40"/>
                <c:pt idx="0">
                  <c:v>99.3</c:v>
                </c:pt>
                <c:pt idx="8">
                  <c:v>77.7</c:v>
                </c:pt>
                <c:pt idx="16">
                  <c:v>41.8</c:v>
                </c:pt>
                <c:pt idx="24">
                  <c:v>37.200000000000003</c:v>
                </c:pt>
                <c:pt idx="32">
                  <c:v>15.6</c:v>
                </c:pt>
              </c:numCache>
            </c:numRef>
          </c:yVal>
          <c:smooth val="0"/>
          <c:extLst>
            <c:ext xmlns:c16="http://schemas.microsoft.com/office/drawing/2014/chart" uri="{C3380CC4-5D6E-409C-BE32-E72D297353CC}">
              <c16:uniqueId val="{00000009-50F6-4AA0-85A1-BC4D02174E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{F115F33A-61D8-4070-98B1-737D4E14130C}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F6-4AA0-85A1-BC4D02174E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{19A9F360-E9CC-4AC6-A270-4A64F181054A}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F6-4AA0-85A1-BC4D02174E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{3B4211C2-F40B-49B0-9010-AB3A2D3B9A6F}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F6-4AA0-85A1-BC4D02174E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{741B62BD-73CA-48F4-8A07-0A6EE1859BF3}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F6-4AA0-85A1-BC4D02174E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{89D53563-60ED-491E-8575-9FBBAA664F87}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F6-4AA0-85A1-BC4D02174ED0}"/>
                </c:ext>
              </c:extLst>
            </c:dLbl>
            <c:dLbl>
              <c:idx val="8"/>
              <c:layout>
                <c:manualLayout>
                  <c:x val="-4.4905057365901176E-2"/>
                  <c:y val="-6.71467429089661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{EBD62411-7580-4C47-8E2C-6F5C495A77A3}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F6-4AA0-85A1-BC4D02174ED0}"/>
                </c:ext>
              </c:extLst>
            </c:dLbl>
            <c:dLbl>
              <c:idx val="16"/>
              <c:layout>
                <c:manualLayout>
                  <c:x val="-1.8235628084250128E-2"/>
                  <c:y val="-0.10498819445348231"/>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{D22298F1-1BE6-4ACA-A912-0B5B32BE7C1E}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F6-4AA0-85A1-BC4D02174ED0}"/>
                </c:ext>
              </c:extLst>
            </c:dLbl>
            <c:dLbl>
              <c:idx val="24"/>
              <c:layout>
                <c:manualLayout>
                  <c:x val="-3.1570342725075584E-2"/>
                  <c:y val="-2.9305462608234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{A6ABDE4F-6296-43F0-8740-6EBAEE240D00}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F6-4AA0-85A1-BC4D02174ED0}"/>
                </c:ext>
              </c:extLst>
            </c:dLbl>
            <c:dLbl>
              <c:idx val="32"/>
              <c:layout>
                <c:manualLayout>
                  <c:x val="-3.1570342725075584E-2"/>
                  <c:y val="-6.71469141527508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{0D9D8500-5730-4395-921C-10F86C1E1346}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F6-4AA0-85A1-BC4D02174E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F6-4AA0-85A1-BC4D02174ED0}"/>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C2A09F0-344E-4A43-9E73-72CEA9B3FB83}"/>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F9DC7FD-CC91-4758-98DA-809B6477552E}"/>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955B838-53E9-4990-BD06-8E2DF7EBA1A3}"/>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240E866-CE85-46F5-ABED-620360FFC27C}"/>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70E0DCC-3DB0-4583-98F9-E8225BB8B5BC}"/>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693B591-08DE-4EF4-95DF-804ECD6DF46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888154-B754-4623-9049-C7A1EA8EA431}"/>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39F0611-FBA9-4CCD-AF5C-0FEC95FA7D38}"/>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F10C8DC-1E55-4818-9594-D67B4196246F}"/>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86B837F-5FE2-447C-996C-BDC62CFE187C}"/>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0F6BF3B-4A2D-4517-9848-E844AE30C70A}"/>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6F095FA-AA86-4D9D-A1B1-47783F22775A}"/>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C567E25-764F-49AA-A585-AB076ECF7AA4}"/>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98DA7D0-899F-4710-BC5F-D7BC17DCF13E}"/>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F19A6CE-2F19-49F0-BF23-4E8C2D412609}"/>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1BCA70DA-1575-4A45-9FAD-338BC0CC45B3}"/>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A35F55C-07F9-4802-A766-93DEAF122B8B}"/>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5A5CF02-0163-487B-9F17-57FBC3BF57AB}"/>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C34A2197-91E2-4BAB-BE77-C7F221739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244CB7F-9EDB-423E-A021-EB3A3DBAD9F8}"/>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E864B5F-EA19-4AFF-A9D3-5F65DD9065FD}"/>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高利率の既発行債の繰上償還を進めてきたが、過疎対策事業債の借入により、実質公債費比率の分子は増加傾向にある。元利償還金は昨年度と比べて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今後も償還金は増加していく見込みで、健全化判断比率の状況に十分注意を払いながら、村債の活用による財源確保を図っていく。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19CA7BB2-9991-41F9-B54A-53C16525F56F}"/>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7FDA70A4-92ED-47AA-9D9B-846D8187B47E}"/>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1A34CD0-0B58-4B7E-84DB-0B9BCF1566A1}"/>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26EC50F-4C8C-42EC-92D0-24FEEB6ECA12}"/>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97FB452-1B60-4B99-B043-6462BA3A6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3E402AE-E039-42EB-BAC0-2DAC349AFD53}"/>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BA02E1F-3CEE-483E-9D8F-EC16BC0779BF}"/>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46B29EB-828E-4AFA-9F82-B34F9B0627F5}"/>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DABA77D-6FBB-470A-BA02-8479851CE807}"/>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9166D40-EF1D-430D-8C8A-232988821832}"/>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8444A88-BCE4-401E-B8B5-C573F91CF62D}"/>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2D3F190-C0BB-4F50-A344-820247A65D4F}"/>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821ABBD-2E60-490B-AA1B-F8784EAAD61A}"/>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499EA654-B495-4E51-8513-5DEB2D5E653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8A2E4937-8577-4216-B0B6-C7CD96FF2475}"/>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A487AE45-42B2-41DD-A8CE-4D7844125A71}"/>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B1F63E6-E534-4DD3-9992-A3C3B7B6F1AC}"/>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AF85D1D-185A-4B35-9C57-EABFEE255689}"/>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DF99777-2DBC-4026-B0A3-2B5BE118D921}"/>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DEC756C-64F7-431B-B5E9-FACBD71E1C2C}"/>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EB9FA30-475D-408C-89FF-B95636FDD98C}"/>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D30C2F8-DF74-4480-A099-F96A4B82B0DD}"/>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EAFE273-9DDB-4597-BD22-354EB7497178}"/>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4E630FE-3D24-4383-9514-41400D235E28}"/>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3B14426-EE7A-4BC9-B7BA-562B186BEE93}"/>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5EE54F2F-AD45-4DFE-B682-4E9AD55E22BF}"/>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地方債残高が</a:t>
          </a:r>
          <a:r>
            <a:rPr kumimoji="1" lang="en-US" altLang="ja-JP" sz="1100">
              <a:solidFill>
                <a:schemeClr val="dk1"/>
              </a:solidFill>
              <a:effectLst/>
              <a:latin typeface="+mn-lt"/>
              <a:ea typeface="+mn-ea"/>
              <a:cs typeface="+mn-cs"/>
            </a:rPr>
            <a:t>585</a:t>
          </a:r>
          <a:r>
            <a:rPr kumimoji="1" lang="ja-JP" altLang="ja-JP" sz="1100">
              <a:solidFill>
                <a:schemeClr val="dk1"/>
              </a:solidFill>
              <a:effectLst/>
              <a:latin typeface="+mn-lt"/>
              <a:ea typeface="+mn-ea"/>
              <a:cs typeface="+mn-cs"/>
            </a:rPr>
            <a:t>百万円減少し、充当可能基金は</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百万円増加したため、将来負担比率の分子は減少した。</a:t>
          </a:r>
          <a:endParaRPr lang="ja-JP" altLang="ja-JP" sz="1400">
            <a:effectLst/>
          </a:endParaRPr>
        </a:p>
        <a:p>
          <a:r>
            <a:rPr kumimoji="1" lang="ja-JP" altLang="ja-JP" sz="1100">
              <a:solidFill>
                <a:schemeClr val="dk1"/>
              </a:solidFill>
              <a:effectLst/>
              <a:latin typeface="+mn-lt"/>
              <a:ea typeface="+mn-ea"/>
              <a:cs typeface="+mn-cs"/>
            </a:rPr>
            <a:t>　今後も平田村保健生涯学習施設建設事業等の多額の財政需要が見込まれるため、充当可能基金等の確保を図りながら分子の上昇を抑えていきたい。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8A8022A-B64F-4D91-AF07-45709E2A81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2221C38-D61D-4162-825E-1D937522EAF2}"/>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FFADB67-496A-4D34-BC74-080FB7CD3582}"/>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4153371-83B8-47A0-9A50-2ED3BBB957F9}"/>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3018A77-FC9B-4576-A8D5-C4ABB1050E16}"/>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87009676-E513-473B-BBF0-9B0AC3650E9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CAC951F-4095-41F6-874B-503744C9275E}"/>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0189A99-8A68-4EDC-B079-4C5EAC39C8FB}"/>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579F1D4-2067-4CA8-9A1E-1240892D4818}"/>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5BADCFF-377C-4982-A430-9A42372A342F}"/>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90A723F-B4BB-4B71-9967-04EF857EB79E}"/>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基金全体で令和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1,996,821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2,252,691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255,870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144,009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千円積立をし、減債基金は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複数の基金が設置されているため、基金の一元的な管理を行い、同様の性質の基金については一括運用するなどの最適な運用を目指すことを検討する。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63A6EC5-9EDB-46FE-8EA4-DD6706629B83}"/>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A009F99-46F3-4D79-89EB-15591309322C}"/>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D9B6666-A5D1-41AA-A0C1-9F241C0A3CCE}"/>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公共施設等総合管理基金は、公共施設等を総合的かつ計画的に管理することにより財政負担の経変及び平準化を図るための財源として基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森林環境譲与税基金は、森林整備等を行う事業の財源として基金を充当する。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学校教育施設整備基金は、学校教育施設整備の財源として基金を充当する。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肝炎撲滅臨時特例基金は、ウイルス性肝炎の根治を目的として行う早期治療の推進を図るための対策費の財源として基金を充当する。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集落営農推進基金は、集落営農の推進に関する事業の財源として基金を充当する。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年度に新設され、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新たに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100,002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森林環境譲与税基金は、新たに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11,899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学校教育施設整備基金は、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肝炎撲滅臨時特例基金は、肝炎治療特別支援事業の実施に伴い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基金造成の目的に沿った運用を行い、住民福祉の向上に努める。また、時代の変化と行政需要の変化を的確に捉え、基金の改廃や積立を計画的に行う。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9C6C98B-5DB0-4EC9-A87C-2E2967DBA182}"/>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3E43DAB-E348-46BF-BDED-788BFD9CBD46}"/>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88B5500-54EE-4807-BD3B-3A0E1E952FB8}"/>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基金積立金として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144,009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引き続き健全財政運営に努め、計画的に積立を行う。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1DBD51F-5E0F-4B67-A25E-4178AA097236}"/>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DECA5E10-9EE7-414D-ACFF-FBFE9269A27F}"/>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42E2961D-7EEC-48D8-9B84-139DBB03AB1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基金積立金として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平田村保健生涯学習施設建設事業等の財源として過疎対策事業債や公共施設等適正管理推進事業債等の借入に伴い、元利償還金が大幅に増加することから、将来の償還に備え計画的に積立を行う。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4265D71-A17B-465E-8887-3E831D57EA8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有形固定資産減価償却率については、複合施設の建設により、前年比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％低いが、老朽化が進行している状況にある。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当村では今後、令和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年以上の公共施設の大規模改修の費用が増え、令和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年度までの期間には築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年以上の公共施設の建替費用が増大することが予想されることから、今後は施設の長寿命化、最適化を推進していく。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80518</xdr:rowOff>
    </xdr:from>
    <xdr:to>
      <xdr:col>23</xdr:col>
      <xdr:colOff>136525</xdr:colOff>
      <xdr:row>30</xdr:row>
      <xdr:rowOff>10668</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103395</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675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131318</xdr:rowOff>
    </xdr:from>
    <xdr:to>
      <xdr:col>23</xdr:col>
      <xdr:colOff>85725</xdr:colOff>
      <xdr:row>29</xdr:row>
      <xdr:rowOff>150749</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5874893"/>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45974</xdr:rowOff>
    </xdr:from>
    <xdr:to>
      <xdr:col>15</xdr:col>
      <xdr:colOff>187325</xdr:colOff>
      <xdr:row>29</xdr:row>
      <xdr:rowOff>147574</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96774</xdr:rowOff>
    </xdr:from>
    <xdr:to>
      <xdr:col>19</xdr:col>
      <xdr:colOff>136525</xdr:colOff>
      <xdr:row>29</xdr:row>
      <xdr:rowOff>150749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840349"/>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45974</xdr:rowOff>
    </xdr:from>
    <xdr:to>
      <xdr:col>11</xdr:col>
      <xdr:colOff>187325</xdr:colOff>
      <xdr:row>29</xdr:row>
      <xdr:rowOff>147574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96774</xdr:rowOff>
    </xdr:from>
    <xdr:to>
      <xdr:col>15</xdr:col>
      <xdr:colOff>136525</xdr:colOff>
      <xdr:row>29</xdr:row>
      <xdr:rowOff>96774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8403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50292</xdr:rowOff>
    </xdr:from>
    <xdr:to>
      <xdr:col>7</xdr:col>
      <xdr:colOff>187325</xdr:colOff>
      <xdr:row>29</xdr:row>
      <xdr:rowOff>151892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96774</xdr:rowOff>
    </xdr:from>
    <xdr:to>
      <xdr:col>11</xdr:col>
      <xdr:colOff>136525</xdr:colOff>
      <xdr:row>29</xdr:row>
      <xdr:rowOff>101092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1765300" y="584034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46626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164101</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56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164101</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56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168419</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569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人口減少に伴い平成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年度から過疎地域に指定され、過疎脱却に向けた事業展開をしていることから、類似団体内平均値より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％であったが、償還により地方債の現在高が減少したため、前年度に比べ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171247</xdr:rowOff>
    </xdr:from>
    <xdr:to>
      <xdr:col>76</xdr:col>
      <xdr:colOff>73025</xdr:colOff>
      <xdr:row>28</xdr:row>
      <xdr:rowOff>101397</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5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149674</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5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39954</xdr:rowOff>
    </xdr:from>
    <xdr:to>
      <xdr:col>72</xdr:col>
      <xdr:colOff>123825</xdr:colOff>
      <xdr:row>28</xdr:row>
      <xdr:rowOff>141554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56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50597</xdr:rowOff>
    </xdr:from>
    <xdr:to>
      <xdr:col>76</xdr:col>
      <xdr:colOff>22225</xdr:colOff>
      <xdr:row>28</xdr:row>
      <xdr:rowOff>90754</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5622722"/>
          <a:ext cx="711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23618</xdr:rowOff>
    </xdr:from>
    <xdr:to>
      <xdr:col>68</xdr:col>
      <xdr:colOff>123825</xdr:colOff>
      <xdr:row>28</xdr:row>
      <xdr:rowOff>125218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55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74418</xdr:rowOff>
    </xdr:from>
    <xdr:to>
      <xdr:col>72</xdr:col>
      <xdr:colOff>73025</xdr:colOff>
      <xdr:row>28</xdr:row>
      <xdr:rowOff>90754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5646543"/>
          <a:ext cx="762000" cy="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139052</xdr:rowOff>
    </xdr:from>
    <xdr:to>
      <xdr:col>64</xdr:col>
      <xdr:colOff>123825</xdr:colOff>
      <xdr:row>29</xdr:row>
      <xdr:rowOff>69202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57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74418</xdr:rowOff>
    </xdr:from>
    <xdr:to>
      <xdr:col>68</xdr:col>
      <xdr:colOff>73025</xdr:colOff>
      <xdr:row>29</xdr:row>
      <xdr:rowOff>18402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5646543"/>
          <a:ext cx="762000" cy="11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112255</xdr:rowOff>
    </xdr:from>
    <xdr:to>
      <xdr:col>60</xdr:col>
      <xdr:colOff>123825</xdr:colOff>
      <xdr:row>30</xdr:row>
      <xdr:rowOff>42405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5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18402</xdr:rowOff>
    </xdr:from>
    <xdr:to>
      <xdr:col>64</xdr:col>
      <xdr:colOff>73025</xdr:colOff>
      <xdr:row>29</xdr:row>
      <xdr:rowOff>163055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5761977"/>
          <a:ext cx="762000" cy="1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132681</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57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116345</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568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60329</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580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33532</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594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55897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76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4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1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95885</xdr:rowOff>
    </xdr:from>
    <xdr:to>
      <xdr:col>6</xdr:col>
      <xdr:colOff>38100</xdr:colOff>
      <xdr:row>38</xdr:row>
      <xdr:rowOff>26035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146685</xdr:rowOff>
    </xdr:from>
    <xdr:to>
      <xdr:col>10</xdr:col>
      <xdr:colOff>114300</xdr:colOff>
      <xdr:row>38</xdr:row>
      <xdr:rowOff>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903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128287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42562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70843</xdr:rowOff>
    </xdr:from>
    <xdr:to>
      <xdr:col>55</xdr:col>
      <xdr:colOff>50800</xdr:colOff>
      <xdr:row>38</xdr:row>
      <xdr:rowOff>992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4144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93720</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26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87481</xdr:rowOff>
    </xdr:from>
    <xdr:to>
      <xdr:col>50</xdr:col>
      <xdr:colOff>165100</xdr:colOff>
      <xdr:row>38</xdr:row>
      <xdr:rowOff>17631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4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121643</xdr:rowOff>
    </xdr:from>
    <xdr:to>
      <xdr:col>55</xdr:col>
      <xdr:colOff>0</xdr:colOff>
      <xdr:row>37</xdr:row>
      <xdr:rowOff>138281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465293"/>
          <a:ext cx="8382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105671</xdr:rowOff>
    </xdr:from>
    <xdr:to>
      <xdr:col>46</xdr:col>
      <xdr:colOff>38100</xdr:colOff>
      <xdr:row>38</xdr:row>
      <xdr:rowOff>35821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44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138281</xdr:rowOff>
    </xdr:from>
    <xdr:to>
      <xdr:col>50</xdr:col>
      <xdr:colOff>114300</xdr:colOff>
      <xdr:row>37</xdr:row>
      <xdr:rowOff>156471</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481931"/>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125298</xdr:rowOff>
    </xdr:from>
    <xdr:to>
      <xdr:col>41</xdr:col>
      <xdr:colOff>101600</xdr:colOff>
      <xdr:row>38</xdr:row>
      <xdr:rowOff>55448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4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156471</xdr:rowOff>
    </xdr:from>
    <xdr:to>
      <xdr:col>45</xdr:col>
      <xdr:colOff>177800</xdr:colOff>
      <xdr:row>38</xdr:row>
      <xdr:rowOff>4649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500121"/>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144256</xdr:rowOff>
    </xdr:from>
    <xdr:to>
      <xdr:col>36</xdr:col>
      <xdr:colOff>165100</xdr:colOff>
      <xdr:row>38</xdr:row>
      <xdr:rowOff>74406</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4649</xdr:rowOff>
    </xdr:from>
    <xdr:to>
      <xdr:col>41</xdr:col>
      <xdr:colOff>50800</xdr:colOff>
      <xdr:row>38</xdr:row>
      <xdr:rowOff>23606</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519749"/>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34158</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2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52348</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2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71975</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2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90933</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26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127363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3866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21046</xdr:rowOff>
    </xdr:from>
    <xdr:to>
      <xdr:col>15</xdr:col>
      <xdr:colOff>101600</xdr:colOff>
      <xdr:row>60</xdr:row>
      <xdr:rowOff>122646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99604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71846</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3572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136978</xdr:rowOff>
    </xdr:from>
    <xdr:to>
      <xdr:col>6</xdr:col>
      <xdr:colOff>38100</xdr:colOff>
      <xdr:row>60</xdr:row>
      <xdr:rowOff>67128</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xdr:rowOff>
    </xdr:from>
    <xdr:to>
      <xdr:col>10</xdr:col>
      <xdr:colOff>114300</xdr:colOff>
      <xdr:row>60</xdr:row>
      <xdr:rowOff>70213</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30332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139173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70194</xdr:rowOff>
    </xdr:from>
    <xdr:to>
      <xdr:col>55</xdr:col>
      <xdr:colOff>50800</xdr:colOff>
      <xdr:row>64</xdr:row>
      <xdr:rowOff>344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8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156571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78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72739</xdr:rowOff>
    </xdr:from>
    <xdr:to>
      <xdr:col>50</xdr:col>
      <xdr:colOff>165100</xdr:colOff>
      <xdr:row>64</xdr:row>
      <xdr:rowOff>2889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8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120994</xdr:rowOff>
    </xdr:from>
    <xdr:to>
      <xdr:col>55</xdr:col>
      <xdr:colOff>0</xdr:colOff>
      <xdr:row>63</xdr:row>
      <xdr:rowOff>123539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22344"/>
          <a:ext cx="8382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75521</xdr:rowOff>
    </xdr:from>
    <xdr:to>
      <xdr:col>46</xdr:col>
      <xdr:colOff>38100</xdr:colOff>
      <xdr:row>64</xdr:row>
      <xdr:rowOff>5671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8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123539</xdr:rowOff>
    </xdr:from>
    <xdr:to>
      <xdr:col>50</xdr:col>
      <xdr:colOff>114300</xdr:colOff>
      <xdr:row>63</xdr:row>
      <xdr:rowOff>126321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924889"/>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93308</xdr:rowOff>
    </xdr:from>
    <xdr:to>
      <xdr:col>41</xdr:col>
      <xdr:colOff>101600</xdr:colOff>
      <xdr:row>64</xdr:row>
      <xdr:rowOff>23458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8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126321</xdr:rowOff>
    </xdr:from>
    <xdr:to>
      <xdr:col>45</xdr:col>
      <xdr:colOff>177800</xdr:colOff>
      <xdr:row>63</xdr:row>
      <xdr:rowOff>144108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27671"/>
          <a:ext cx="8890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81190</xdr:rowOff>
    </xdr:from>
    <xdr:to>
      <xdr:col>36</xdr:col>
      <xdr:colOff>165100</xdr:colOff>
      <xdr:row>64</xdr:row>
      <xdr:rowOff>11340</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8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131990</xdr:rowOff>
    </xdr:from>
    <xdr:to>
      <xdr:col>41</xdr:col>
      <xdr:colOff>50800</xdr:colOff>
      <xdr:row>63</xdr:row>
      <xdr:rowOff>144108</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972300" y="10933340"/>
          <a:ext cx="889000" cy="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165466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96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168248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96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14585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98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2467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97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132080</xdr:rowOff>
    </xdr:from>
    <xdr:to>
      <xdr:col>24</xdr:col>
      <xdr:colOff>114300</xdr:colOff>
      <xdr:row>86</xdr:row>
      <xdr:rowOff>62230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47007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62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109220</xdr:rowOff>
    </xdr:from>
    <xdr:to>
      <xdr:col>20</xdr:col>
      <xdr:colOff>38100</xdr:colOff>
      <xdr:row>86</xdr:row>
      <xdr:rowOff>39370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160020</xdr:rowOff>
    </xdr:from>
    <xdr:to>
      <xdr:col>24</xdr:col>
      <xdr:colOff>63500</xdr:colOff>
      <xdr:row>86</xdr:row>
      <xdr:rowOff>11430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733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144780</xdr:rowOff>
    </xdr:from>
    <xdr:to>
      <xdr:col>19</xdr:col>
      <xdr:colOff>177800</xdr:colOff>
      <xdr:row>85</xdr:row>
      <xdr:rowOff>160020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718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69214</xdr:rowOff>
    </xdr:from>
    <xdr:to>
      <xdr:col>10</xdr:col>
      <xdr:colOff>165100</xdr:colOff>
      <xdr:row>85</xdr:row>
      <xdr:rowOff>170814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120014</xdr:rowOff>
    </xdr:from>
    <xdr:to>
      <xdr:col>15</xdr:col>
      <xdr:colOff>50800</xdr:colOff>
      <xdr:row>85</xdr:row>
      <xdr:rowOff>144780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6932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46355</xdr:rowOff>
    </xdr:from>
    <xdr:to>
      <xdr:col>6</xdr:col>
      <xdr:colOff>38100</xdr:colOff>
      <xdr:row>85</xdr:row>
      <xdr:rowOff>147955</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97155</xdr:rowOff>
    </xdr:from>
    <xdr:to>
      <xdr:col>10</xdr:col>
      <xdr:colOff>114300</xdr:colOff>
      <xdr:row>85</xdr:row>
      <xdr:rowOff>120014</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6704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30497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161941</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139082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97899</xdr:rowOff>
    </xdr:from>
    <xdr:to>
      <xdr:col>55</xdr:col>
      <xdr:colOff>50800</xdr:colOff>
      <xdr:row>86</xdr:row>
      <xdr:rowOff>28049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120776</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5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114336</xdr:rowOff>
    </xdr:from>
    <xdr:to>
      <xdr:col>50</xdr:col>
      <xdr:colOff>165100</xdr:colOff>
      <xdr:row>86</xdr:row>
      <xdr:rowOff>44486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6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148699</xdr:rowOff>
    </xdr:from>
    <xdr:to>
      <xdr:col>55</xdr:col>
      <xdr:colOff>0</xdr:colOff>
      <xdr:row>85</xdr:row>
      <xdr:rowOff>165136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721949"/>
          <a:ext cx="8382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118255</xdr:rowOff>
    </xdr:from>
    <xdr:to>
      <xdr:col>46</xdr:col>
      <xdr:colOff>38100</xdr:colOff>
      <xdr:row>86</xdr:row>
      <xdr:rowOff>48405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165136</xdr:rowOff>
    </xdr:from>
    <xdr:to>
      <xdr:col>50</xdr:col>
      <xdr:colOff>114300</xdr:colOff>
      <xdr:row>85</xdr:row>
      <xdr:rowOff>169055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73838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112922</xdr:rowOff>
    </xdr:from>
    <xdr:to>
      <xdr:col>41</xdr:col>
      <xdr:colOff>101600</xdr:colOff>
      <xdr:row>86</xdr:row>
      <xdr:rowOff>43072</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6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163722</xdr:rowOff>
    </xdr:from>
    <xdr:to>
      <xdr:col>45</xdr:col>
      <xdr:colOff>177800</xdr:colOff>
      <xdr:row>85</xdr:row>
      <xdr:rowOff>169055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861300" y="1473697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117711</xdr:rowOff>
    </xdr:from>
    <xdr:to>
      <xdr:col>36</xdr:col>
      <xdr:colOff>165100</xdr:colOff>
      <xdr:row>86</xdr:row>
      <xdr:rowOff>47861</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6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163722</xdr:rowOff>
    </xdr:from>
    <xdr:to>
      <xdr:col>41</xdr:col>
      <xdr:colOff>50800</xdr:colOff>
      <xdr:row>85</xdr:row>
      <xdr:rowOff>168511</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736972"/>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61013</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46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64932</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59599</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4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64388</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46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107950</xdr:rowOff>
    </xdr:from>
    <xdr:to>
      <xdr:col>85</xdr:col>
      <xdr:colOff>177800</xdr:colOff>
      <xdr:row>35</xdr:row>
      <xdr:rowOff>38100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62687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130827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6357600"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80010</xdr:rowOff>
    </xdr:from>
    <xdr:to>
      <xdr:col>81</xdr:col>
      <xdr:colOff>101600</xdr:colOff>
      <xdr:row>35</xdr:row>
      <xdr:rowOff>10160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54305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130810</xdr:rowOff>
    </xdr:from>
    <xdr:to>
      <xdr:col>85</xdr:col>
      <xdr:colOff>127000</xdr:colOff>
      <xdr:row>34</xdr:row>
      <xdr:rowOff>158750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5481300" y="596011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77470</xdr:rowOff>
    </xdr:from>
    <xdr:to>
      <xdr:col>76</xdr:col>
      <xdr:colOff>165100</xdr:colOff>
      <xdr:row>34</xdr:row>
      <xdr:rowOff>7620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4541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128270</xdr:rowOff>
    </xdr:from>
    <xdr:to>
      <xdr:col>81</xdr:col>
      <xdr:colOff>50800</xdr:colOff>
      <xdr:row>34</xdr:row>
      <xdr:rowOff>130810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4592300" y="5786120"/>
          <a:ext cx="889000" cy="1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22860</xdr:rowOff>
    </xdr:from>
    <xdr:to>
      <xdr:col>72</xdr:col>
      <xdr:colOff>38100</xdr:colOff>
      <xdr:row>40</xdr:row>
      <xdr:rowOff>124460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36525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128270</xdr:rowOff>
    </xdr:from>
    <xdr:to>
      <xdr:col>76</xdr:col>
      <xdr:colOff>114300</xdr:colOff>
      <xdr:row>40</xdr:row>
      <xdr:rowOff>73660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flipV="1">
          <a:off x="13703300" y="5786120"/>
          <a:ext cx="889000" cy="114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69850</xdr:rowOff>
    </xdr:from>
    <xdr:to>
      <xdr:col>67</xdr:col>
      <xdr:colOff>101600</xdr:colOff>
      <xdr:row>41</xdr:row>
      <xdr:rowOff>0</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27635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73660</xdr:rowOff>
    </xdr:from>
    <xdr:to>
      <xdr:col>71</xdr:col>
      <xdr:colOff>177800</xdr:colOff>
      <xdr:row>40</xdr:row>
      <xdr:rowOff>120650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12814300" y="693166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26687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5266044"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24147</xdr:rowOff>
    </xdr:from>
    <xdr:ext cx="340478"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4422061" y="5510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115587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3500744" y="697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162577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2611744" y="702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2110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142620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22199600" y="665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76019</xdr:rowOff>
    </xdr:from>
    <xdr:to>
      <xdr:col>112</xdr:col>
      <xdr:colOff>38100</xdr:colOff>
      <xdr:row>39</xdr:row>
      <xdr:rowOff>6169</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127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126819</xdr:rowOff>
    </xdr:from>
    <xdr:to>
      <xdr:col>116</xdr:col>
      <xdr:colOff>63500</xdr:colOff>
      <xdr:row>39</xdr:row>
      <xdr:rowOff>43543</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1323300" y="6641919"/>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89081</xdr:rowOff>
    </xdr:from>
    <xdr:to>
      <xdr:col>107</xdr:col>
      <xdr:colOff>101600</xdr:colOff>
      <xdr:row>39</xdr:row>
      <xdr:rowOff>19231</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0383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126819</xdr:rowOff>
    </xdr:from>
    <xdr:to>
      <xdr:col>111</xdr:col>
      <xdr:colOff>177800</xdr:colOff>
      <xdr:row>38</xdr:row>
      <xdr:rowOff>139881</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0434300" y="66419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30299</xdr:rowOff>
    </xdr:from>
    <xdr:to>
      <xdr:col>102</xdr:col>
      <xdr:colOff>165100</xdr:colOff>
      <xdr:row>39</xdr:row>
      <xdr:rowOff>131899</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9494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139881</xdr:rowOff>
    </xdr:from>
    <xdr:to>
      <xdr:col>107</xdr:col>
      <xdr:colOff>50800</xdr:colOff>
      <xdr:row>39</xdr:row>
      <xdr:rowOff>81099</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9545300" y="6654981"/>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44994</xdr:rowOff>
    </xdr:from>
    <xdr:to>
      <xdr:col>98</xdr:col>
      <xdr:colOff>38100</xdr:colOff>
      <xdr:row>39</xdr:row>
      <xdr:rowOff>146594</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8605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81099</xdr:rowOff>
    </xdr:from>
    <xdr:to>
      <xdr:col>102</xdr:col>
      <xdr:colOff>114300</xdr:colOff>
      <xdr:row>39</xdr:row>
      <xdr:rowOff>95794</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8656300" y="67676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22696</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636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35758</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637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123026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137721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68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132097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59</xdr:row>
      <xdr:rowOff>160020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16698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36195</xdr:rowOff>
    </xdr:from>
    <xdr:to>
      <xdr:col>81</xdr:col>
      <xdr:colOff>50800</xdr:colOff>
      <xdr:row>59</xdr:row>
      <xdr:rowOff>51435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1517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111125</xdr:rowOff>
    </xdr:from>
    <xdr:to>
      <xdr:col>72</xdr:col>
      <xdr:colOff>38100</xdr:colOff>
      <xdr:row>59</xdr:row>
      <xdr:rowOff>41275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36195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10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161925</xdr:rowOff>
    </xdr:from>
    <xdr:to>
      <xdr:col>71</xdr:col>
      <xdr:colOff>177800</xdr:colOff>
      <xdr:row>59</xdr:row>
      <xdr:rowOff>5715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12814300" y="10106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57802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1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100-00005502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00000000-0008-0000-0100-00005702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100-000059020000}"/>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129984</xdr:rowOff>
    </xdr:from>
    <xdr:to>
      <xdr:col>116</xdr:col>
      <xdr:colOff>114300</xdr:colOff>
      <xdr:row>60</xdr:row>
      <xdr:rowOff>60134</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2110700" y="102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152861</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100-000065020000}"/>
            </a:ext>
          </a:extLst>
        </xdr:cNvPr>
        <xdr:cNvSpPr txBox="1"/>
      </xdr:nvSpPr>
      <xdr:spPr>
        <a:xfrm>
          <a:off x="22199600" y="100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16446</xdr:rowOff>
    </xdr:from>
    <xdr:to>
      <xdr:col>112</xdr:col>
      <xdr:colOff>38100</xdr:colOff>
      <xdr:row>59</xdr:row>
      <xdr:rowOff>118046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1272500" y="101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67246</xdr:rowOff>
    </xdr:from>
    <xdr:to>
      <xdr:col>116</xdr:col>
      <xdr:colOff>63500</xdr:colOff>
      <xdr:row>60</xdr:row>
      <xdr:rowOff>9334</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21323300" y="10182796"/>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35878</xdr:rowOff>
    </xdr:from>
    <xdr:to>
      <xdr:col>107</xdr:col>
      <xdr:colOff>101600</xdr:colOff>
      <xdr:row>59</xdr:row>
      <xdr:rowOff>137478</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0383500" y="101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67246</xdr:rowOff>
    </xdr:from>
    <xdr:to>
      <xdr:col>111</xdr:col>
      <xdr:colOff>177800</xdr:colOff>
      <xdr:row>59</xdr:row>
      <xdr:rowOff>86678</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0434300" y="1018279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56832</xdr:rowOff>
    </xdr:from>
    <xdr:to>
      <xdr:col>102</xdr:col>
      <xdr:colOff>165100</xdr:colOff>
      <xdr:row>59</xdr:row>
      <xdr:rowOff>158432</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9494500" y="1017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86678</xdr:rowOff>
    </xdr:from>
    <xdr:to>
      <xdr:col>107</xdr:col>
      <xdr:colOff>50800</xdr:colOff>
      <xdr:row>59</xdr:row>
      <xdr:rowOff>107632</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9545300" y="10202228"/>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51118</xdr:rowOff>
    </xdr:from>
    <xdr:to>
      <xdr:col>98</xdr:col>
      <xdr:colOff>38100</xdr:colOff>
      <xdr:row>59</xdr:row>
      <xdr:rowOff>152718</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8605500" y="101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101918</xdr:rowOff>
    </xdr:from>
    <xdr:to>
      <xdr:col>102</xdr:col>
      <xdr:colOff>114300</xdr:colOff>
      <xdr:row>59</xdr:row>
      <xdr:rowOff>107632</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656300" y="1021746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00000000-0008-0000-0100-00006E020000}"/>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00000000-0008-0000-0100-00006F020000}"/>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00000000-0008-0000-0100-000070020000}"/>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00000000-0008-0000-0100-000071020000}"/>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134573</xdr:rowOff>
    </xdr:from>
    <xdr:ext cx="469744" cy="259045"/>
    <xdr:sp macro="" textlink="">
      <xdr:nvSpPr>
        <xdr:cNvPr id="626" name="n_1mainValue【学校施設】&#10;一人当たり面積">
          <a:extLst>
            <a:ext uri="{FF2B5EF4-FFF2-40B4-BE49-F238E27FC236}">
              <a16:creationId xmlns:a16="http://schemas.microsoft.com/office/drawing/2014/main" id="{00000000-0008-0000-0100-000072020000}"/>
            </a:ext>
          </a:extLst>
        </xdr:cNvPr>
        <xdr:cNvSpPr txBox="1"/>
      </xdr:nvSpPr>
      <xdr:spPr>
        <a:xfrm>
          <a:off x="21075727" y="990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154005</xdr:rowOff>
    </xdr:from>
    <xdr:ext cx="469744" cy="259045"/>
    <xdr:sp macro="" textlink="">
      <xdr:nvSpPr>
        <xdr:cNvPr id="627" name="n_2mainValue【学校施設】&#10;一人当たり面積">
          <a:extLst>
            <a:ext uri="{FF2B5EF4-FFF2-40B4-BE49-F238E27FC236}">
              <a16:creationId xmlns:a16="http://schemas.microsoft.com/office/drawing/2014/main" id="{00000000-0008-0000-0100-000073020000}"/>
            </a:ext>
          </a:extLst>
        </xdr:cNvPr>
        <xdr:cNvSpPr txBox="1"/>
      </xdr:nvSpPr>
      <xdr:spPr>
        <a:xfrm>
          <a:off x="20199427" y="99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3509</xdr:rowOff>
    </xdr:from>
    <xdr:ext cx="469744" cy="259045"/>
    <xdr:sp macro="" textlink="">
      <xdr:nvSpPr>
        <xdr:cNvPr id="628" name="n_3mainValue【学校施設】&#10;一人当たり面積">
          <a:extLst>
            <a:ext uri="{FF2B5EF4-FFF2-40B4-BE49-F238E27FC236}">
              <a16:creationId xmlns:a16="http://schemas.microsoft.com/office/drawing/2014/main" id="{00000000-0008-0000-0100-000074020000}"/>
            </a:ext>
          </a:extLst>
        </xdr:cNvPr>
        <xdr:cNvSpPr txBox="1"/>
      </xdr:nvSpPr>
      <xdr:spPr>
        <a:xfrm>
          <a:off x="19310427" y="99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169245</xdr:rowOff>
    </xdr:from>
    <xdr:ext cx="469744" cy="259045"/>
    <xdr:sp macro="" textlink="">
      <xdr:nvSpPr>
        <xdr:cNvPr id="629" name="n_4mainValue【学校施設】&#10;一人当たり面積">
          <a:extLst>
            <a:ext uri="{FF2B5EF4-FFF2-40B4-BE49-F238E27FC236}">
              <a16:creationId xmlns:a16="http://schemas.microsoft.com/office/drawing/2014/main" id="{00000000-0008-0000-0100-000075020000}"/>
            </a:ext>
          </a:extLst>
        </xdr:cNvPr>
        <xdr:cNvSpPr txBox="1"/>
      </xdr:nvSpPr>
      <xdr:spPr>
        <a:xfrm>
          <a:off x="18421427" y="99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1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00000000-0008-0000-0100-00009F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00000000-0008-0000-0100-0000A1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a:extLst>
            <a:ext uri="{FF2B5EF4-FFF2-40B4-BE49-F238E27FC236}">
              <a16:creationId xmlns:a16="http://schemas.microsoft.com/office/drawing/2014/main" id="{00000000-0008-0000-0100-0000A3020000}"/>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63500</xdr:rowOff>
    </xdr:from>
    <xdr:to>
      <xdr:col>72</xdr:col>
      <xdr:colOff>38100</xdr:colOff>
      <xdr:row>106</xdr:row>
      <xdr:rowOff>165100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126364</xdr:rowOff>
    </xdr:from>
    <xdr:to>
      <xdr:col>67</xdr:col>
      <xdr:colOff>101600</xdr:colOff>
      <xdr:row>107</xdr:row>
      <xdr:rowOff>56514</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276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107</xdr:row>
      <xdr:rowOff>5714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12814300" y="182880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89" name="n_1aveValue【公民館】&#10;有形固定資産減価償却率">
          <a:extLst>
            <a:ext uri="{FF2B5EF4-FFF2-40B4-BE49-F238E27FC236}">
              <a16:creationId xmlns:a16="http://schemas.microsoft.com/office/drawing/2014/main" id="{00000000-0008-0000-0100-0000B1020000}"/>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0" name="n_2aveValue【公民館】&#10;有形固定資産減価償却率">
          <a:extLst>
            <a:ext uri="{FF2B5EF4-FFF2-40B4-BE49-F238E27FC236}">
              <a16:creationId xmlns:a16="http://schemas.microsoft.com/office/drawing/2014/main" id="{00000000-0008-0000-0100-0000B2020000}"/>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1" name="n_3aveValue【公民館】&#10;有形固定資産減価償却率">
          <a:extLst>
            <a:ext uri="{FF2B5EF4-FFF2-40B4-BE49-F238E27FC236}">
              <a16:creationId xmlns:a16="http://schemas.microsoft.com/office/drawing/2014/main" id="{00000000-0008-0000-0100-0000B3020000}"/>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2" name="n_4aveValue【公民館】&#10;有形固定資産減価償却率">
          <a:extLst>
            <a:ext uri="{FF2B5EF4-FFF2-40B4-BE49-F238E27FC236}">
              <a16:creationId xmlns:a16="http://schemas.microsoft.com/office/drawing/2014/main" id="{00000000-0008-0000-0100-0000B402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693" name="n_3main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47641</xdr:rowOff>
    </xdr:from>
    <xdr:ext cx="405111" cy="259045"/>
    <xdr:sp macro="" textlink="">
      <xdr:nvSpPr>
        <xdr:cNvPr id="694" name="n_4main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81897</xdr:rowOff>
    </xdr:from>
    <xdr:to>
      <xdr:col>102</xdr:col>
      <xdr:colOff>165100</xdr:colOff>
      <xdr:row>109</xdr:row>
      <xdr:rowOff>12047</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9494500" y="185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83530</xdr:rowOff>
    </xdr:from>
    <xdr:to>
      <xdr:col>98</xdr:col>
      <xdr:colOff>38100</xdr:colOff>
      <xdr:row>109</xdr:row>
      <xdr:rowOff>13680</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18605500" y="186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132697</xdr:rowOff>
    </xdr:from>
    <xdr:to>
      <xdr:col>102</xdr:col>
      <xdr:colOff>114300</xdr:colOff>
      <xdr:row>108</xdr:row>
      <xdr:rowOff>134330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18656300" y="186492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39" name="n_1aveValue【公民館】&#10;一人当たり面積">
          <a:extLst>
            <a:ext uri="{FF2B5EF4-FFF2-40B4-BE49-F238E27FC236}">
              <a16:creationId xmlns:a16="http://schemas.microsoft.com/office/drawing/2014/main" id="{00000000-0008-0000-0100-0000E3020000}"/>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40" name="n_2aveValue【公民館】&#10;一人当たり面積">
          <a:extLst>
            <a:ext uri="{FF2B5EF4-FFF2-40B4-BE49-F238E27FC236}">
              <a16:creationId xmlns:a16="http://schemas.microsoft.com/office/drawing/2014/main" id="{00000000-0008-0000-0100-0000E4020000}"/>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41" name="n_3aveValue【公民館】&#10;一人当たり面積">
          <a:extLst>
            <a:ext uri="{FF2B5EF4-FFF2-40B4-BE49-F238E27FC236}">
              <a16:creationId xmlns:a16="http://schemas.microsoft.com/office/drawing/2014/main" id="{00000000-0008-0000-0100-0000E5020000}"/>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42" name="n_4aveValue【公民館】&#10;一人当たり面積">
          <a:extLst>
            <a:ext uri="{FF2B5EF4-FFF2-40B4-BE49-F238E27FC236}">
              <a16:creationId xmlns:a16="http://schemas.microsoft.com/office/drawing/2014/main" id="{00000000-0008-0000-0100-0000E602000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3174</xdr:rowOff>
    </xdr:from>
    <xdr:ext cx="469744" cy="259045"/>
    <xdr:sp macro="" textlink="">
      <xdr:nvSpPr>
        <xdr:cNvPr id="743" name="n_3mainValue【公民館】&#10;一人当たり面積">
          <a:extLst>
            <a:ext uri="{FF2B5EF4-FFF2-40B4-BE49-F238E27FC236}">
              <a16:creationId xmlns:a16="http://schemas.microsoft.com/office/drawing/2014/main" id="{00000000-0008-0000-0100-0000E7020000}"/>
            </a:ext>
          </a:extLst>
        </xdr:cNvPr>
        <xdr:cNvSpPr txBox="1"/>
      </xdr:nvSpPr>
      <xdr:spPr>
        <a:xfrm>
          <a:off x="19310427" y="1869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4807</xdr:rowOff>
    </xdr:from>
    <xdr:ext cx="469744" cy="259045"/>
    <xdr:sp macro="" textlink="">
      <xdr:nvSpPr>
        <xdr:cNvPr id="744" name="n_4mainValue【公民館】&#10;一人当たり面積">
          <a:extLst>
            <a:ext uri="{FF2B5EF4-FFF2-40B4-BE49-F238E27FC236}">
              <a16:creationId xmlns:a16="http://schemas.microsoft.com/office/drawing/2014/main" id="{00000000-0008-0000-0100-0000E8020000}"/>
            </a:ext>
          </a:extLst>
        </xdr:cNvPr>
        <xdr:cNvSpPr txBox="1"/>
      </xdr:nvSpPr>
      <xdr:spPr>
        <a:xfrm>
          <a:off x="18421427" y="1869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整備については定期的な維持補修と改良整備を実施していることから、類似団体に近い数値となっている。公営住宅については、耐用年数を迎える施設も多く、老朽化が進行している中、建替更新の費用も踏まえて検討が必要である。公民館は老朽化に伴う取り壊しを行い保、健センターと公民館の複合施設として集約を行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xdr:rowOff>
    </xdr:from>
    <xdr:to>
      <xdr:col>24</xdr:col>
      <xdr:colOff>114300</xdr:colOff>
      <xdr:row>63</xdr:row>
      <xdr:rowOff>114481</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162758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63</xdr:row>
      <xdr:rowOff>63681</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238015"/>
          <a:ext cx="838200" cy="62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61</xdr:row>
      <xdr:rowOff>71846</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10238015"/>
          <a:ext cx="8890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45538</xdr:rowOff>
    </xdr:from>
    <xdr:to>
      <xdr:col>10</xdr:col>
      <xdr:colOff>165100</xdr:colOff>
      <xdr:row>61</xdr:row>
      <xdr:rowOff>147138</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96338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19413</xdr:rowOff>
    </xdr:from>
    <xdr:to>
      <xdr:col>6</xdr:col>
      <xdr:colOff>38100</xdr:colOff>
      <xdr:row>63</xdr:row>
      <xdr:rowOff>121013</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96338</xdr:rowOff>
    </xdr:from>
    <xdr:to>
      <xdr:col>10</xdr:col>
      <xdr:colOff>114300</xdr:colOff>
      <xdr:row>63</xdr:row>
      <xdr:rowOff>70213</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flipV="1">
          <a:off x="1130300" y="10554788"/>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163665</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27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112140</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64787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22352</xdr:rowOff>
    </xdr:from>
    <xdr:to>
      <xdr:col>50</xdr:col>
      <xdr:colOff>165100</xdr:colOff>
      <xdr:row>63</xdr:row>
      <xdr:rowOff>123952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63</xdr:row>
      <xdr:rowOff>73152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595610"/>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26162</xdr:rowOff>
    </xdr:from>
    <xdr:to>
      <xdr:col>46</xdr:col>
      <xdr:colOff>38100</xdr:colOff>
      <xdr:row>63</xdr:row>
      <xdr:rowOff>127762</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73152</xdr:rowOff>
    </xdr:from>
    <xdr:to>
      <xdr:col>50</xdr:col>
      <xdr:colOff>114300</xdr:colOff>
      <xdr:row>63</xdr:row>
      <xdr:rowOff>76962</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7450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76962</xdr:rowOff>
    </xdr:from>
    <xdr:to>
      <xdr:col>45</xdr:col>
      <xdr:colOff>177800</xdr:colOff>
      <xdr:row>63</xdr:row>
      <xdr:rowOff>81534</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78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81534</xdr:rowOff>
    </xdr:from>
    <xdr:to>
      <xdr:col>41</xdr:col>
      <xdr:colOff>50800</xdr:colOff>
      <xdr:row>63</xdr:row>
      <xdr:rowOff>84582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8288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115079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118889</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123461</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83820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089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30480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0646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5714</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40284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73025</xdr:rowOff>
    </xdr:from>
    <xdr:to>
      <xdr:col>6</xdr:col>
      <xdr:colOff>38100</xdr:colOff>
      <xdr:row>82</xdr:row>
      <xdr:rowOff>3175</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123825</xdr:rowOff>
    </xdr:from>
    <xdr:to>
      <xdr:col>10</xdr:col>
      <xdr:colOff>114300</xdr:colOff>
      <xdr:row>81</xdr:row>
      <xdr:rowOff>140970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4011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45738</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118111</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9639300" y="14458187"/>
          <a:ext cx="8382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60961</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8750300" y="1445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xdr:rowOff>
    </xdr:from>
    <xdr:to>
      <xdr:col>41</xdr:col>
      <xdr:colOff>101600</xdr:colOff>
      <xdr:row>84</xdr:row>
      <xdr:rowOff>116903</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84</xdr:row>
      <xdr:rowOff>66103</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7861300" y="14462761"/>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25019</xdr:rowOff>
    </xdr:from>
    <xdr:to>
      <xdr:col>36</xdr:col>
      <xdr:colOff>165100</xdr:colOff>
      <xdr:row>84</xdr:row>
      <xdr:rowOff>126619</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66103</xdr:rowOff>
    </xdr:from>
    <xdr:to>
      <xdr:col>41</xdr:col>
      <xdr:colOff>50800</xdr:colOff>
      <xdr:row>84</xdr:row>
      <xdr:rowOff>75819</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972300" y="1446790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108030</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0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117746</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319" name="n_1aveValue【市民会館】&#10;有形固定資産減価償却率">
          <a:extLst>
            <a:ext uri="{FF2B5EF4-FFF2-40B4-BE49-F238E27FC236}">
              <a16:creationId xmlns:a16="http://schemas.microsoft.com/office/drawing/2014/main" id="{00000000-0008-0000-0200-00003F01000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320" name="n_2aveValue【市民会館】&#10;有形固定資産減価償却率">
          <a:extLst>
            <a:ext uri="{FF2B5EF4-FFF2-40B4-BE49-F238E27FC236}">
              <a16:creationId xmlns:a16="http://schemas.microsoft.com/office/drawing/2014/main" id="{00000000-0008-0000-0200-000040010000}"/>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321" name="n_3aveValue【市民会館】&#10;有形固定資産減価償却率">
          <a:extLst>
            <a:ext uri="{FF2B5EF4-FFF2-40B4-BE49-F238E27FC236}">
              <a16:creationId xmlns:a16="http://schemas.microsoft.com/office/drawing/2014/main" id="{00000000-0008-0000-0200-000041010000}"/>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22" name="n_4aveValue【市民会館】&#10;有形固定資産減価償却率">
          <a:extLst>
            <a:ext uri="{FF2B5EF4-FFF2-40B4-BE49-F238E27FC236}">
              <a16:creationId xmlns:a16="http://schemas.microsoft.com/office/drawing/2014/main" id="{00000000-0008-0000-0200-000042010000}"/>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00000000-0008-0000-0200-00005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7" name="【市民会館】&#10;一人当たり面積最小値テキスト">
          <a:extLst>
            <a:ext uri="{FF2B5EF4-FFF2-40B4-BE49-F238E27FC236}">
              <a16:creationId xmlns:a16="http://schemas.microsoft.com/office/drawing/2014/main" id="{00000000-0008-0000-0200-00005B010000}"/>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49" name="【市民会館】&#10;一人当たり面積最大値テキスト">
          <a:extLst>
            <a:ext uri="{FF2B5EF4-FFF2-40B4-BE49-F238E27FC236}">
              <a16:creationId xmlns:a16="http://schemas.microsoft.com/office/drawing/2014/main" id="{00000000-0008-0000-0200-00005D010000}"/>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351" name="【市民会館】&#10;一人当たり面積平均値テキスト">
          <a:extLst>
            <a:ext uri="{FF2B5EF4-FFF2-40B4-BE49-F238E27FC236}">
              <a16:creationId xmlns:a16="http://schemas.microsoft.com/office/drawing/2014/main" id="{00000000-0008-0000-0200-00005F010000}"/>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55880</xdr:rowOff>
    </xdr:from>
    <xdr:to>
      <xdr:col>55</xdr:col>
      <xdr:colOff>50800</xdr:colOff>
      <xdr:row>108</xdr:row>
      <xdr:rowOff>157480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142257</xdr:rowOff>
    </xdr:from>
    <xdr:ext cx="469744" cy="259045"/>
    <xdr:sp macro="" textlink="">
      <xdr:nvSpPr>
        <xdr:cNvPr id="363" name="【市民会館】&#10;一人当たり面積該当値テキスト">
          <a:extLst>
            <a:ext uri="{FF2B5EF4-FFF2-40B4-BE49-F238E27FC236}">
              <a16:creationId xmlns:a16="http://schemas.microsoft.com/office/drawing/2014/main" id="{00000000-0008-0000-0200-00006B010000}"/>
            </a:ext>
          </a:extLst>
        </xdr:cNvPr>
        <xdr:cNvSpPr txBox="1"/>
      </xdr:nvSpPr>
      <xdr:spPr>
        <a:xfrm>
          <a:off x="10515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77995</xdr:rowOff>
    </xdr:from>
    <xdr:ext cx="469744" cy="259045"/>
    <xdr:sp macro="" textlink="">
      <xdr:nvSpPr>
        <xdr:cNvPr id="364" name="n_1aveValue【市民会館】&#10;一人当たり面積">
          <a:extLst>
            <a:ext uri="{FF2B5EF4-FFF2-40B4-BE49-F238E27FC236}">
              <a16:creationId xmlns:a16="http://schemas.microsoft.com/office/drawing/2014/main" id="{00000000-0008-0000-0200-00006C010000}"/>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365" name="n_2aveValue【市民会館】&#10;一人当たり面積">
          <a:extLst>
            <a:ext uri="{FF2B5EF4-FFF2-40B4-BE49-F238E27FC236}">
              <a16:creationId xmlns:a16="http://schemas.microsoft.com/office/drawing/2014/main" id="{00000000-0008-0000-0200-00006D010000}"/>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366" name="n_3aveValue【市民会館】&#10;一人当たり面積">
          <a:extLst>
            <a:ext uri="{FF2B5EF4-FFF2-40B4-BE49-F238E27FC236}">
              <a16:creationId xmlns:a16="http://schemas.microsoft.com/office/drawing/2014/main" id="{00000000-0008-0000-0200-00006E010000}"/>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67" name="n_4aveValue【市民会館】&#10;一人当たり面積">
          <a:extLst>
            <a:ext uri="{FF2B5EF4-FFF2-40B4-BE49-F238E27FC236}">
              <a16:creationId xmlns:a16="http://schemas.microsoft.com/office/drawing/2014/main" id="{00000000-0008-0000-0200-00006F010000}"/>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保健センター・保健所】&#10;有形固定資産減価償却率グラフ枠">
          <a:extLst>
            <a:ext uri="{FF2B5EF4-FFF2-40B4-BE49-F238E27FC236}">
              <a16:creationId xmlns:a16="http://schemas.microsoft.com/office/drawing/2014/main" id="{00000000-0008-0000-0200-00009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10" name="【保健センター・保健所】&#10;有形固定資産減価償却率最小値テキスト">
          <a:extLst>
            <a:ext uri="{FF2B5EF4-FFF2-40B4-BE49-F238E27FC236}">
              <a16:creationId xmlns:a16="http://schemas.microsoft.com/office/drawing/2014/main" id="{00000000-0008-0000-0200-00009A01000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12" name="【保健センター・保健所】&#10;有形固定資産減価償却率最大値テキスト">
          <a:extLst>
            <a:ext uri="{FF2B5EF4-FFF2-40B4-BE49-F238E27FC236}">
              <a16:creationId xmlns:a16="http://schemas.microsoft.com/office/drawing/2014/main" id="{00000000-0008-0000-0200-00009C010000}"/>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414" name="【保健センター・保健所】&#10;有形固定資産減価償却率平均値テキスト">
          <a:extLst>
            <a:ext uri="{FF2B5EF4-FFF2-40B4-BE49-F238E27FC236}">
              <a16:creationId xmlns:a16="http://schemas.microsoft.com/office/drawing/2014/main" id="{00000000-0008-0000-0200-00009E010000}"/>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29210</xdr:rowOff>
    </xdr:from>
    <xdr:to>
      <xdr:col>85</xdr:col>
      <xdr:colOff>177800</xdr:colOff>
      <xdr:row>55</xdr:row>
      <xdr:rowOff>130810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62687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153687</xdr:rowOff>
    </xdr:from>
    <xdr:ext cx="340478" cy="259045"/>
    <xdr:sp macro="" textlink="">
      <xdr:nvSpPr>
        <xdr:cNvPr id="426" name="【保健センター・保健所】&#10;有形固定資産減価償却率該当値テキスト">
          <a:extLst>
            <a:ext uri="{FF2B5EF4-FFF2-40B4-BE49-F238E27FC236}">
              <a16:creationId xmlns:a16="http://schemas.microsoft.com/office/drawing/2014/main" id="{00000000-0008-0000-0200-0000AA010000}"/>
            </a:ext>
          </a:extLst>
        </xdr:cNvPr>
        <xdr:cNvSpPr txBox="1"/>
      </xdr:nvSpPr>
      <xdr:spPr>
        <a:xfrm>
          <a:off x="16357600" y="9411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127743</xdr:rowOff>
    </xdr:from>
    <xdr:ext cx="405111" cy="259045"/>
    <xdr:sp macro="" textlink="">
      <xdr:nvSpPr>
        <xdr:cNvPr id="427" name="n_1aveValue【保健センター・保健所】&#10;有形固定資産減価償却率">
          <a:extLst>
            <a:ext uri="{FF2B5EF4-FFF2-40B4-BE49-F238E27FC236}">
              <a16:creationId xmlns:a16="http://schemas.microsoft.com/office/drawing/2014/main" id="{00000000-0008-0000-0200-0000AB010000}"/>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28" name="n_2aveValue【保健センター・保健所】&#10;有形固定資産減価償却率">
          <a:extLst>
            <a:ext uri="{FF2B5EF4-FFF2-40B4-BE49-F238E27FC236}">
              <a16:creationId xmlns:a16="http://schemas.microsoft.com/office/drawing/2014/main" id="{00000000-0008-0000-0200-0000AC01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29" name="n_3aveValue【保健センター・保健所】&#10;有形固定資産減価償却率">
          <a:extLst>
            <a:ext uri="{FF2B5EF4-FFF2-40B4-BE49-F238E27FC236}">
              <a16:creationId xmlns:a16="http://schemas.microsoft.com/office/drawing/2014/main" id="{00000000-0008-0000-0200-0000AD010000}"/>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30" name="n_4aveValue【保健センター・保健所】&#10;有形固定資産減価償却率">
          <a:extLst>
            <a:ext uri="{FF2B5EF4-FFF2-40B4-BE49-F238E27FC236}">
              <a16:creationId xmlns:a16="http://schemas.microsoft.com/office/drawing/2014/main" id="{00000000-0008-0000-0200-0000AE01000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a:extLst>
            <a:ext uri="{FF2B5EF4-FFF2-40B4-BE49-F238E27FC236}">
              <a16:creationId xmlns:a16="http://schemas.microsoft.com/office/drawing/2014/main" id="{00000000-0008-0000-0200-0000C3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53" name="【保健センター・保健所】&#10;一人当たり面積最小値テキスト">
          <a:extLst>
            <a:ext uri="{FF2B5EF4-FFF2-40B4-BE49-F238E27FC236}">
              <a16:creationId xmlns:a16="http://schemas.microsoft.com/office/drawing/2014/main" id="{00000000-0008-0000-0200-0000C5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55" name="【保健センター・保健所】&#10;一人当たり面積最大値テキスト">
          <a:extLst>
            <a:ext uri="{FF2B5EF4-FFF2-40B4-BE49-F238E27FC236}">
              <a16:creationId xmlns:a16="http://schemas.microsoft.com/office/drawing/2014/main" id="{00000000-0008-0000-0200-0000C7010000}"/>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57" name="【保健センター・保健所】&#10;一人当たり面積平均値テキスト">
          <a:extLst>
            <a:ext uri="{FF2B5EF4-FFF2-40B4-BE49-F238E27FC236}">
              <a16:creationId xmlns:a16="http://schemas.microsoft.com/office/drawing/2014/main" id="{00000000-0008-0000-0200-0000C9010000}"/>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26924</xdr:rowOff>
    </xdr:from>
    <xdr:to>
      <xdr:col>116</xdr:col>
      <xdr:colOff>114300</xdr:colOff>
      <xdr:row>62</xdr:row>
      <xdr:rowOff>128524</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22110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5351</xdr:rowOff>
    </xdr:from>
    <xdr:ext cx="469744" cy="259045"/>
    <xdr:sp macro="" textlink="">
      <xdr:nvSpPr>
        <xdr:cNvPr id="469" name="【保健センター・保健所】&#10;一人当たり面積該当値テキスト">
          <a:extLst>
            <a:ext uri="{FF2B5EF4-FFF2-40B4-BE49-F238E27FC236}">
              <a16:creationId xmlns:a16="http://schemas.microsoft.com/office/drawing/2014/main" id="{00000000-0008-0000-0200-0000D5010000}"/>
            </a:ext>
          </a:extLst>
        </xdr:cNvPr>
        <xdr:cNvSpPr txBox="1"/>
      </xdr:nvSpPr>
      <xdr:spPr>
        <a:xfrm>
          <a:off x="22199600"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14749</xdr:rowOff>
    </xdr:from>
    <xdr:ext cx="469744" cy="259045"/>
    <xdr:sp macro="" textlink="">
      <xdr:nvSpPr>
        <xdr:cNvPr id="470" name="n_1aveValue【保健センター・保健所】&#10;一人当たり面積">
          <a:extLst>
            <a:ext uri="{FF2B5EF4-FFF2-40B4-BE49-F238E27FC236}">
              <a16:creationId xmlns:a16="http://schemas.microsoft.com/office/drawing/2014/main" id="{00000000-0008-0000-0200-0000D601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71" name="n_2aveValue【保健センター・保健所】&#10;一人当たり面積">
          <a:extLst>
            <a:ext uri="{FF2B5EF4-FFF2-40B4-BE49-F238E27FC236}">
              <a16:creationId xmlns:a16="http://schemas.microsoft.com/office/drawing/2014/main" id="{00000000-0008-0000-0200-0000D7010000}"/>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72" name="n_3aveValue【保健センター・保健所】&#10;一人当たり面積">
          <a:extLst>
            <a:ext uri="{FF2B5EF4-FFF2-40B4-BE49-F238E27FC236}">
              <a16:creationId xmlns:a16="http://schemas.microsoft.com/office/drawing/2014/main" id="{00000000-0008-0000-0200-0000D8010000}"/>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473" name="n_4aveValue【保健センター・保健所】&#10;一人当たり面積">
          <a:extLst>
            <a:ext uri="{FF2B5EF4-FFF2-40B4-BE49-F238E27FC236}">
              <a16:creationId xmlns:a16="http://schemas.microsoft.com/office/drawing/2014/main" id="{00000000-0008-0000-0200-0000D9010000}"/>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7" name="【消防施設】&#10;有形固定資産減価償却率グラフ枠">
          <a:extLst>
            <a:ext uri="{FF2B5EF4-FFF2-40B4-BE49-F238E27FC236}">
              <a16:creationId xmlns:a16="http://schemas.microsoft.com/office/drawing/2014/main" id="{00000000-0008-0000-0200-0000F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99" name="【消防施設】&#10;有形固定資産減価償却率最小値テキスト">
          <a:extLst>
            <a:ext uri="{FF2B5EF4-FFF2-40B4-BE49-F238E27FC236}">
              <a16:creationId xmlns:a16="http://schemas.microsoft.com/office/drawing/2014/main" id="{00000000-0008-0000-0200-0000F301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01" name="【消防施設】&#10;有形固定資産減価償却率最大値テキスト">
          <a:extLst>
            <a:ext uri="{FF2B5EF4-FFF2-40B4-BE49-F238E27FC236}">
              <a16:creationId xmlns:a16="http://schemas.microsoft.com/office/drawing/2014/main" id="{00000000-0008-0000-0200-0000F501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03" name="【消防施設】&#10;有形固定資産減価償却率平均値テキスト">
          <a:extLst>
            <a:ext uri="{FF2B5EF4-FFF2-40B4-BE49-F238E27FC236}">
              <a16:creationId xmlns:a16="http://schemas.microsoft.com/office/drawing/2014/main" id="{00000000-0008-0000-0200-0000F701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07" name="フローチャート: 判断 506">
          <a:extLst>
            <a:ext uri="{FF2B5EF4-FFF2-40B4-BE49-F238E27FC236}">
              <a16:creationId xmlns:a16="http://schemas.microsoft.com/office/drawing/2014/main" id="{00000000-0008-0000-0200-0000FB01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515" name="【消防施設】&#10;有形固定資産減価償却率該当値テキスト">
          <a:extLst>
            <a:ext uri="{FF2B5EF4-FFF2-40B4-BE49-F238E27FC236}">
              <a16:creationId xmlns:a16="http://schemas.microsoft.com/office/drawing/2014/main" id="{00000000-0008-0000-0200-000003020000}"/>
            </a:ext>
          </a:extLst>
        </xdr:cNvPr>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25416</xdr:rowOff>
    </xdr:from>
    <xdr:ext cx="405111" cy="259045"/>
    <xdr:sp macro="" textlink="">
      <xdr:nvSpPr>
        <xdr:cNvPr id="516" name="n_1aveValue【消防施設】&#10;有形固定資産減価償却率">
          <a:extLst>
            <a:ext uri="{FF2B5EF4-FFF2-40B4-BE49-F238E27FC236}">
              <a16:creationId xmlns:a16="http://schemas.microsoft.com/office/drawing/2014/main" id="{00000000-0008-0000-0200-000004020000}"/>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17" name="n_2aveValue【消防施設】&#10;有形固定資産減価償却率">
          <a:extLst>
            <a:ext uri="{FF2B5EF4-FFF2-40B4-BE49-F238E27FC236}">
              <a16:creationId xmlns:a16="http://schemas.microsoft.com/office/drawing/2014/main" id="{00000000-0008-0000-0200-000005020000}"/>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18" name="n_3aveValue【消防施設】&#10;有形固定資産減価償却率">
          <a:extLst>
            <a:ext uri="{FF2B5EF4-FFF2-40B4-BE49-F238E27FC236}">
              <a16:creationId xmlns:a16="http://schemas.microsoft.com/office/drawing/2014/main" id="{00000000-0008-0000-0200-000006020000}"/>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19" name="n_4aveValue【消防施設】&#10;有形固定資産減価償却率">
          <a:extLst>
            <a:ext uri="{FF2B5EF4-FFF2-40B4-BE49-F238E27FC236}">
              <a16:creationId xmlns:a16="http://schemas.microsoft.com/office/drawing/2014/main" id="{00000000-0008-0000-0200-000007020000}"/>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庁舎】&#10;有形固定資産減価償却率グラフ枠">
          <a:extLst>
            <a:ext uri="{FF2B5EF4-FFF2-40B4-BE49-F238E27FC236}">
              <a16:creationId xmlns:a16="http://schemas.microsoft.com/office/drawing/2014/main" id="{00000000-0008-0000-0200-00002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54" name="【庁舎】&#10;有形固定資産減価償却率最小値テキスト">
          <a:extLst>
            <a:ext uri="{FF2B5EF4-FFF2-40B4-BE49-F238E27FC236}">
              <a16:creationId xmlns:a16="http://schemas.microsoft.com/office/drawing/2014/main" id="{00000000-0008-0000-0200-00002A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56" name="【庁舎】&#10;有形固定資産減価償却率最大値テキスト">
          <a:extLst>
            <a:ext uri="{FF2B5EF4-FFF2-40B4-BE49-F238E27FC236}">
              <a16:creationId xmlns:a16="http://schemas.microsoft.com/office/drawing/2014/main" id="{00000000-0008-0000-0200-00002C02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58" name="【庁舎】&#10;有形固定資産減価償却率平均値テキスト">
          <a:extLst>
            <a:ext uri="{FF2B5EF4-FFF2-40B4-BE49-F238E27FC236}">
              <a16:creationId xmlns:a16="http://schemas.microsoft.com/office/drawing/2014/main" id="{00000000-0008-0000-0200-00002E02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570" name="【庁舎】&#10;有形固定資産減価償却率該当値テキスト">
          <a:extLst>
            <a:ext uri="{FF2B5EF4-FFF2-40B4-BE49-F238E27FC236}">
              <a16:creationId xmlns:a16="http://schemas.microsoft.com/office/drawing/2014/main" id="{00000000-0008-0000-0200-00003A020000}"/>
            </a:ext>
          </a:extLst>
        </xdr:cNvPr>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38463</xdr:rowOff>
    </xdr:from>
    <xdr:to>
      <xdr:col>81</xdr:col>
      <xdr:colOff>101600</xdr:colOff>
      <xdr:row>105</xdr:row>
      <xdr:rowOff>140063</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5430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89263</xdr:rowOff>
    </xdr:from>
    <xdr:to>
      <xdr:col>85</xdr:col>
      <xdr:colOff>127000</xdr:colOff>
      <xdr:row>106</xdr:row>
      <xdr:rowOff>117021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5481300" y="18091513"/>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89263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4592300" y="180213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105</xdr:row>
      <xdr:rowOff>19050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3703300" y="179494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118655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814300" y="179200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79" name="n_1aveValue【庁舎】&#10;有形固定資産減価償却率">
          <a:extLst>
            <a:ext uri="{FF2B5EF4-FFF2-40B4-BE49-F238E27FC236}">
              <a16:creationId xmlns:a16="http://schemas.microsoft.com/office/drawing/2014/main" id="{00000000-0008-0000-0200-0000430200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80" name="n_2aveValue【庁舎】&#10;有形固定資産減価償却率">
          <a:extLst>
            <a:ext uri="{FF2B5EF4-FFF2-40B4-BE49-F238E27FC236}">
              <a16:creationId xmlns:a16="http://schemas.microsoft.com/office/drawing/2014/main" id="{00000000-0008-0000-0200-00004402000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581" name="n_3aveValue【庁舎】&#10;有形固定資産減価償却率">
          <a:extLst>
            <a:ext uri="{FF2B5EF4-FFF2-40B4-BE49-F238E27FC236}">
              <a16:creationId xmlns:a16="http://schemas.microsoft.com/office/drawing/2014/main" id="{00000000-0008-0000-0200-000045020000}"/>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582" name="n_4aveValue【庁舎】&#10;有形固定資産減価償却率">
          <a:extLst>
            <a:ext uri="{FF2B5EF4-FFF2-40B4-BE49-F238E27FC236}">
              <a16:creationId xmlns:a16="http://schemas.microsoft.com/office/drawing/2014/main" id="{00000000-0008-0000-0200-00004602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131190</xdr:rowOff>
    </xdr:from>
    <xdr:ext cx="405111" cy="259045"/>
    <xdr:sp macro="" textlink="">
      <xdr:nvSpPr>
        <xdr:cNvPr id="583" name="n_1mainValue【庁舎】&#10;有形固定資産減価償却率">
          <a:extLst>
            <a:ext uri="{FF2B5EF4-FFF2-40B4-BE49-F238E27FC236}">
              <a16:creationId xmlns:a16="http://schemas.microsoft.com/office/drawing/2014/main" id="{00000000-0008-0000-0200-000047020000}"/>
            </a:ext>
          </a:extLst>
        </xdr:cNvPr>
        <xdr:cNvSpPr txBox="1"/>
      </xdr:nvSpPr>
      <xdr:spPr>
        <a:xfrm>
          <a:off x="15266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584" name="n_2mainValue【庁舎】&#10;有形固定資産減価償却率">
          <a:extLst>
            <a:ext uri="{FF2B5EF4-FFF2-40B4-BE49-F238E27FC236}">
              <a16:creationId xmlns:a16="http://schemas.microsoft.com/office/drawing/2014/main" id="{00000000-0008-0000-0200-000048020000}"/>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14532</xdr:rowOff>
    </xdr:from>
    <xdr:ext cx="405111" cy="259045"/>
    <xdr:sp macro="" textlink="">
      <xdr:nvSpPr>
        <xdr:cNvPr id="585" name="n_3mainValue【庁舎】&#10;有形固定資産減価償却率">
          <a:extLst>
            <a:ext uri="{FF2B5EF4-FFF2-40B4-BE49-F238E27FC236}">
              <a16:creationId xmlns:a16="http://schemas.microsoft.com/office/drawing/2014/main" id="{00000000-0008-0000-0200-000049020000}"/>
            </a:ext>
          </a:extLst>
        </xdr:cNvPr>
        <xdr:cNvSpPr txBox="1"/>
      </xdr:nvSpPr>
      <xdr:spPr>
        <a:xfrm>
          <a:off x="13500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586" name="n_4mainValue【庁舎】&#10;有形固定資産減価償却率">
          <a:extLst>
            <a:ext uri="{FF2B5EF4-FFF2-40B4-BE49-F238E27FC236}">
              <a16:creationId xmlns:a16="http://schemas.microsoft.com/office/drawing/2014/main" id="{00000000-0008-0000-0200-00004A02000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庁舎】&#10;一人当たり面積グラフ枠">
          <a:extLst>
            <a:ext uri="{FF2B5EF4-FFF2-40B4-BE49-F238E27FC236}">
              <a16:creationId xmlns:a16="http://schemas.microsoft.com/office/drawing/2014/main" id="{00000000-0008-0000-0200-00006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13" name="【庁舎】&#10;一人当たり面積最小値テキスト">
          <a:extLst>
            <a:ext uri="{FF2B5EF4-FFF2-40B4-BE49-F238E27FC236}">
              <a16:creationId xmlns:a16="http://schemas.microsoft.com/office/drawing/2014/main" id="{00000000-0008-0000-0200-000065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15" name="【庁舎】&#10;一人当たり面積最大値テキスト">
          <a:extLst>
            <a:ext uri="{FF2B5EF4-FFF2-40B4-BE49-F238E27FC236}">
              <a16:creationId xmlns:a16="http://schemas.microsoft.com/office/drawing/2014/main" id="{00000000-0008-0000-0200-000067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17" name="【庁舎】&#10;一人当たり面積平均値テキスト">
          <a:extLst>
            <a:ext uri="{FF2B5EF4-FFF2-40B4-BE49-F238E27FC236}">
              <a16:creationId xmlns:a16="http://schemas.microsoft.com/office/drawing/2014/main" id="{00000000-0008-0000-0200-000069020000}"/>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19957</xdr:rowOff>
    </xdr:from>
    <xdr:to>
      <xdr:col>116</xdr:col>
      <xdr:colOff>114300</xdr:colOff>
      <xdr:row>106</xdr:row>
      <xdr:rowOff>121557</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2110700" y="18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169834</xdr:rowOff>
    </xdr:from>
    <xdr:ext cx="469744" cy="259045"/>
    <xdr:sp macro="" textlink="">
      <xdr:nvSpPr>
        <xdr:cNvPr id="629" name="【庁舎】&#10;一人当たり面積該当値テキスト">
          <a:extLst>
            <a:ext uri="{FF2B5EF4-FFF2-40B4-BE49-F238E27FC236}">
              <a16:creationId xmlns:a16="http://schemas.microsoft.com/office/drawing/2014/main" id="{00000000-0008-0000-0200-000075020000}"/>
            </a:ext>
          </a:extLst>
        </xdr:cNvPr>
        <xdr:cNvSpPr txBox="1"/>
      </xdr:nvSpPr>
      <xdr:spPr>
        <a:xfrm>
          <a:off x="22199600" y="181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139156</xdr:rowOff>
    </xdr:from>
    <xdr:to>
      <xdr:col>112</xdr:col>
      <xdr:colOff>38100</xdr:colOff>
      <xdr:row>106</xdr:row>
      <xdr:rowOff>69306</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21272500" y="181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18506</xdr:rowOff>
    </xdr:from>
    <xdr:to>
      <xdr:col>116</xdr:col>
      <xdr:colOff>63500</xdr:colOff>
      <xdr:row>106</xdr:row>
      <xdr:rowOff>70757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21323300" y="181922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18506</xdr:rowOff>
    </xdr:from>
    <xdr:to>
      <xdr:col>111</xdr:col>
      <xdr:colOff>177800</xdr:colOff>
      <xdr:row>106</xdr:row>
      <xdr:rowOff>30480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20434300" y="1819220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43543</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9545300" y="182041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3629</xdr:rowOff>
    </xdr:from>
    <xdr:to>
      <xdr:col>98</xdr:col>
      <xdr:colOff>38100</xdr:colOff>
      <xdr:row>106</xdr:row>
      <xdr:rowOff>105229</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8605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54429</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8656300" y="18217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38" name="n_1aveValue【庁舎】&#10;一人当たり面積">
          <a:extLst>
            <a:ext uri="{FF2B5EF4-FFF2-40B4-BE49-F238E27FC236}">
              <a16:creationId xmlns:a16="http://schemas.microsoft.com/office/drawing/2014/main" id="{00000000-0008-0000-0200-00007E020000}"/>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39" name="n_2aveValue【庁舎】&#10;一人当たり面積">
          <a:extLst>
            <a:ext uri="{FF2B5EF4-FFF2-40B4-BE49-F238E27FC236}">
              <a16:creationId xmlns:a16="http://schemas.microsoft.com/office/drawing/2014/main" id="{00000000-0008-0000-0200-00007F02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40" name="n_3aveValue【庁舎】&#10;一人当たり面積">
          <a:extLst>
            <a:ext uri="{FF2B5EF4-FFF2-40B4-BE49-F238E27FC236}">
              <a16:creationId xmlns:a16="http://schemas.microsoft.com/office/drawing/2014/main" id="{00000000-0008-0000-0200-00008002000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41" name="n_4aveValue【庁舎】&#10;一人当たり面積">
          <a:extLst>
            <a:ext uri="{FF2B5EF4-FFF2-40B4-BE49-F238E27FC236}">
              <a16:creationId xmlns:a16="http://schemas.microsoft.com/office/drawing/2014/main" id="{00000000-0008-0000-0200-000081020000}"/>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60433</xdr:rowOff>
    </xdr:from>
    <xdr:ext cx="469744" cy="259045"/>
    <xdr:sp macro="" textlink="">
      <xdr:nvSpPr>
        <xdr:cNvPr id="642" name="n_1mainValue【庁舎】&#10;一人当たり面積">
          <a:extLst>
            <a:ext uri="{FF2B5EF4-FFF2-40B4-BE49-F238E27FC236}">
              <a16:creationId xmlns:a16="http://schemas.microsoft.com/office/drawing/2014/main" id="{00000000-0008-0000-0200-000082020000}"/>
            </a:ext>
          </a:extLst>
        </xdr:cNvPr>
        <xdr:cNvSpPr txBox="1"/>
      </xdr:nvSpPr>
      <xdr:spPr>
        <a:xfrm>
          <a:off x="21075727"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43" name="n_2mainValue【庁舎】&#10;一人当たり面積">
          <a:extLst>
            <a:ext uri="{FF2B5EF4-FFF2-40B4-BE49-F238E27FC236}">
              <a16:creationId xmlns:a16="http://schemas.microsoft.com/office/drawing/2014/main" id="{00000000-0008-0000-0200-00008302000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85470</xdr:rowOff>
    </xdr:from>
    <xdr:ext cx="469744" cy="259045"/>
    <xdr:sp macro="" textlink="">
      <xdr:nvSpPr>
        <xdr:cNvPr id="644" name="n_3mainValue【庁舎】&#10;一人当たり面積">
          <a:extLst>
            <a:ext uri="{FF2B5EF4-FFF2-40B4-BE49-F238E27FC236}">
              <a16:creationId xmlns:a16="http://schemas.microsoft.com/office/drawing/2014/main" id="{00000000-0008-0000-0200-000084020000}"/>
            </a:ext>
          </a:extLst>
        </xdr:cNvPr>
        <xdr:cNvSpPr txBox="1"/>
      </xdr:nvSpPr>
      <xdr:spPr>
        <a:xfrm>
          <a:off x="19310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96356</xdr:rowOff>
    </xdr:from>
    <xdr:ext cx="469744" cy="259045"/>
    <xdr:sp macro="" textlink="">
      <xdr:nvSpPr>
        <xdr:cNvPr id="645" name="n_4mainValue【庁舎】&#10;一人当たり面積">
          <a:extLst>
            <a:ext uri="{FF2B5EF4-FFF2-40B4-BE49-F238E27FC236}">
              <a16:creationId xmlns:a16="http://schemas.microsoft.com/office/drawing/2014/main" id="{00000000-0008-0000-0200-000085020000}"/>
            </a:ext>
          </a:extLst>
        </xdr:cNvPr>
        <xdr:cNvSpPr txBox="1"/>
      </xdr:nvSpPr>
      <xdr:spPr>
        <a:xfrm>
          <a:off x="18421427" y="182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福祉施設及び庁舎については、減価償却が進み、類似団体内平均を引き続き上回った。体育館・プールについては、計上漏れを修正したことにより、減価償却率が上昇した。保健センターは公民館との複合施設となったため、減価償却率は低い数値となった。それ以外については概ね昨年度から横ばい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145FDAD-9931-4D82-9687-C2C3F12F1DF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2FFC90A-030D-4E79-B209-C1576852C93C}"/>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8C9E8E8-6AE6-4016-8B46-4FEFC7A88AA1}"/>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B516591-DF97-4861-8EDD-752147D43EBA}"/>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A6CC9E5-5587-49A4-91DA-E065C925D239}"/>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B4EB7C0-9324-4926-B48C-6142F2B75F13}"/>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0C0D19C-DD95-41F7-A234-3D3EC4BF121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2FA2D4E-D248-4DD4-A4A7-109A78CA08B1}"/>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2653021-6F2A-412C-A662-3E99F5C2E40B}"/>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9A9AA3A-2F54-4262-A0C7-BD1FD3E9BB42}"/>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F62417E-E08D-4F88-8F93-F86BD0439E45}"/>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6DC453A-B057-460C-AC3C-1E6165772378}"/>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B81375A-69B8-414A-9B3D-5EE68CF39028}"/>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9FBC294-64F7-4578-A7C3-BA1175342E5B}"/>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E59CA11-158E-4292-8B71-17C66F18C57F}"/>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B2620C1-1582-4D0F-939E-D703C39E733E}"/>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12CCC84-FD52-46E0-B397-AE46CADC1BC7}"/>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296084A-260A-48C3-878C-1708EBFA20C5}"/>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212F083-91B7-4D69-B789-5F3E6E8484B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9DD117C-04BA-4D63-A54C-D21BA0223571}"/>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91059E9-A7F1-4556-9E4C-19DE1DB6EA7C}"/>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C62DA8-02AF-401C-9236-56025C8E7833}"/>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2DB55AA-10AD-432B-B773-DA19849BDDE7}"/>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C89806D-0907-4774-89C6-AE54E5B1F838}"/>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BC897B9-3999-454C-8696-D04FFFF3D56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E503355-797D-4DB6-A425-C00046AC42A3}"/>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DA2A552-CC22-45FD-946F-75858CADB8B3}"/>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3619028-4B0E-4C74-85E4-ACD3B3FF339E}"/>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85E121A-7BFC-4201-A141-AE3A754EF5AE}"/>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42A167AE-AA78-4990-ACB4-F430C6E25003}"/>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1882114F-06D9-4791-A537-A8EC238AEA29}"/>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42E45B81-82B5-48BD-872F-4DC450B17514}"/>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717561E-BF7F-4AB1-8AAD-F361A607992F}"/>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F5DC52E-EA49-4C43-9C53-8D3759AA5370}"/>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FCE9668-D403-45F9-AF36-2F5E61159052}"/>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26BC582-2220-43AB-8226-542E8CDE4FF4}"/>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B51B47E-477F-45E9-89A2-10F8265AEC17}"/>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DAA362D-0ED4-42AA-80C5-7E23DD0E3055}"/>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24D7139-8F78-4714-9316-DDC683058EF1}"/>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5E3869B-B220-4F41-9E63-39F260EACFA5}"/>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A0DDD36-87C8-4D8E-8A7F-C5808F26380B}"/>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5E8F15A-7B86-4C2F-8BFF-031CA820F9AC}"/>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BF03AF2-0367-4D21-B99D-D1573C21319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57948E2-7D49-4E1E-9748-A72E0A2B31B1}"/>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EA1EF9E-ACC4-46CC-ACBB-FCFC66EABBDD}"/>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8D47604-2A7B-4749-863A-EC8F81446716}"/>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78564C5-D85D-4064-AC94-2833EC22E358}"/>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令和５年度財政力指数は</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で昨年と同じ値となったが、類似団体と比較すると</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ポイント低くなっている。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引き続き緊急に必要な事業を峻別し、投資的経費を抑制する等歳出の削減を実施するとともに、地方税をはじめとする自主財源の確保や事務事業効率的執行により健全な財政運営に努めていく。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9C67553-AA77-4EE4-A2CF-915E1DE471EB}"/>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901577A-4FBF-473C-9AC2-632619E3482E}"/>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7E71BA58-BE12-472D-AA9A-6527B4F20E2B}"/>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DB70B27F-FA92-4C70-A0B0-E8A0FCA11C51}"/>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6CEE6A50-F726-4669-8287-130A3B417306}"/>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AB2A659F-4D57-4BDE-9CEC-6ACBE84B3862}"/>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F03A9D35-B006-42B5-9A87-9B6862E128F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B7B804A-EC89-429C-8DF5-40D3C78D17D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7C8839C8-C36A-4D16-9B20-9F97F6F81ED6}"/>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B4CE10F7-5EA6-4A4C-A1B1-4E971D66B678}"/>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427B19E-E2E0-4C77-A931-1A102E3D4473}"/>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742737C2-3464-401A-BC69-61D41C8304BA}"/>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8BCDA22E-494C-4432-8E84-9396AA49D8BA}"/>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BFAB96B-E1BD-4C64-B88E-25B586B241F9}"/>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793D6481-40B7-4FF8-899C-8B739C39C4E4}"/>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AD0FCD7-3AC8-42D0-A0A1-3E5214621C67}"/>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125C0686-2295-49BD-A1CD-C4706D37C726}"/>
            </a:ext>
          </a:extLst>
        </xdr:cNvPr>
        <xdr:cNvCxnSpPr/>
      </xdr:nvCxnSpPr>
      <xdr:spPr>
        <a:xfrm flipV="1">
          <a:off x="4514850" y="6169902"/>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96BAA43A-8B56-409A-B947-0E5A98E63A10}"/>
            </a:ext>
          </a:extLst>
        </xdr:cNvPr>
        <xdr:cNvSpPr txBox="1"/>
      </xdr:nvSpPr>
      <xdr:spPr>
        <a:xfrm>
          <a:off x="4584700" y="74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52216674-07BD-4160-A08F-CBC2C6089DFD}"/>
            </a:ext>
          </a:extLst>
        </xdr:cNvPr>
        <xdr:cNvCxnSpPr/>
      </xdr:nvCxnSpPr>
      <xdr:spPr>
        <a:xfrm>
          <a:off x="4425950" y="7518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7990F6A2-2E4A-44AC-9166-5B2813C86DCA}"/>
            </a:ext>
          </a:extLst>
        </xdr:cNvPr>
        <xdr:cNvSpPr txBox="1"/>
      </xdr:nvSpPr>
      <xdr:spPr>
        <a:xfrm>
          <a:off x="4584700" y="59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30BF2855-FBD6-424F-A32F-D6EF138DE60D}"/>
            </a:ext>
          </a:extLst>
        </xdr:cNvPr>
        <xdr:cNvCxnSpPr/>
      </xdr:nvCxnSpPr>
      <xdr:spPr>
        <a:xfrm>
          <a:off x="4425950" y="6169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E7A1D2C3-77BE-40A8-AEA2-08FA2998B463}"/>
            </a:ext>
          </a:extLst>
        </xdr:cNvPr>
        <xdr:cNvCxnSpPr/>
      </xdr:nvCxnSpPr>
      <xdr:spPr>
        <a:xfrm>
          <a:off x="3752850" y="740337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EF773DA6-64E4-4F5A-822E-F796AEAE6DBD}"/>
            </a:ext>
          </a:extLst>
        </xdr:cNvPr>
        <xdr:cNvSpPr txBox="1"/>
      </xdr:nvSpPr>
      <xdr:spPr>
        <a:xfrm>
          <a:off x="4584700" y="707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2307724A-C6CC-4E2B-8C21-E2B9A3B70BA7}"/>
            </a:ext>
          </a:extLst>
        </xdr:cNvPr>
        <xdr:cNvSpPr/>
      </xdr:nvSpPr>
      <xdr:spPr>
        <a:xfrm>
          <a:off x="4464050" y="722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B5F5B0FE-49D6-4EE6-8A09-F70964C09572}"/>
            </a:ext>
          </a:extLst>
        </xdr:cNvPr>
        <xdr:cNvCxnSpPr/>
      </xdr:nvCxnSpPr>
      <xdr:spPr>
        <a:xfrm>
          <a:off x="2940050" y="7380393"/>
          <a:ext cx="8128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13FAC3FF-9D62-4719-834C-632E7942EC99}"/>
            </a:ext>
          </a:extLst>
        </xdr:cNvPr>
        <xdr:cNvSpPr/>
      </xdr:nvSpPr>
      <xdr:spPr>
        <a:xfrm>
          <a:off x="3702050" y="72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9C2AA7BA-5E2F-4E63-A1F6-969FEDC19800}"/>
            </a:ext>
          </a:extLst>
        </xdr:cNvPr>
        <xdr:cNvSpPr txBox="1"/>
      </xdr:nvSpPr>
      <xdr:spPr>
        <a:xfrm>
          <a:off x="3409950" y="701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E98FDB11-16E2-4553-95B9-6B4B6B497164}"/>
            </a:ext>
          </a:extLst>
        </xdr:cNvPr>
        <xdr:cNvCxnSpPr/>
      </xdr:nvCxnSpPr>
      <xdr:spPr>
        <a:xfrm>
          <a:off x="2127250" y="7372713"/>
          <a:ext cx="8128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F56FA3EA-ACF6-4F48-A6D5-3F06CA9B356E}"/>
            </a:ext>
          </a:extLst>
        </xdr:cNvPr>
        <xdr:cNvSpPr/>
      </xdr:nvSpPr>
      <xdr:spPr>
        <a:xfrm>
          <a:off x="2889250" y="722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7D487B5-E085-4293-8E3A-F200A5C2A096}"/>
            </a:ext>
          </a:extLst>
        </xdr:cNvPr>
        <xdr:cNvSpPr txBox="1"/>
      </xdr:nvSpPr>
      <xdr:spPr>
        <a:xfrm>
          <a:off x="2597150" y="70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B39BC5B4-1C29-418A-A5FC-53FF3AFC435A}"/>
            </a:ext>
          </a:extLst>
        </xdr:cNvPr>
        <xdr:cNvCxnSpPr/>
      </xdr:nvCxnSpPr>
      <xdr:spPr>
        <a:xfrm>
          <a:off x="1333500" y="7361222"/>
          <a:ext cx="7937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7477C236-9D7E-472D-88F7-E860F8A7B367}"/>
            </a:ext>
          </a:extLst>
        </xdr:cNvPr>
        <xdr:cNvSpPr/>
      </xdr:nvSpPr>
      <xdr:spPr>
        <a:xfrm>
          <a:off x="2095500" y="7210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2355EBD2-66B7-46A0-B9D1-8C2A620F74F1}"/>
            </a:ext>
          </a:extLst>
        </xdr:cNvPr>
        <xdr:cNvSpPr txBox="1"/>
      </xdr:nvSpPr>
      <xdr:spPr>
        <a:xfrm>
          <a:off x="1784350" y="698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DC964BD1-81DE-4B96-87C3-DC467B23D85F}"/>
            </a:ext>
          </a:extLst>
        </xdr:cNvPr>
        <xdr:cNvSpPr/>
      </xdr:nvSpPr>
      <xdr:spPr>
        <a:xfrm>
          <a:off x="1282700" y="7210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AAF11B12-2181-410A-A1F9-773973EB75D2}"/>
            </a:ext>
          </a:extLst>
        </xdr:cNvPr>
        <xdr:cNvSpPr txBox="1"/>
      </xdr:nvSpPr>
      <xdr:spPr>
        <a:xfrm>
          <a:off x="971550" y="698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5E68351-B673-4CA1-90BE-96182D3E32D5}"/>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5A4B16C-3E26-4EA4-9052-B4D3FDBDC9F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C7FA8A1-91E9-45A3-A9B0-4B3467459676}"/>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0718D7E-0472-49E9-9EB5-9F38FCD1AB08}"/>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17C5E989-3BEE-4521-9BF5-BF375163DE9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2B1E685D-8B3B-4A36-9A04-07C6DBB2D31D}"/>
            </a:ext>
          </a:extLst>
        </xdr:cNvPr>
        <xdr:cNvSpPr/>
      </xdr:nvSpPr>
      <xdr:spPr>
        <a:xfrm>
          <a:off x="4464050" y="735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EBDD249D-F3C6-42BA-83A9-EA9339A1A565}"/>
            </a:ext>
          </a:extLst>
        </xdr:cNvPr>
        <xdr:cNvSpPr txBox="1"/>
      </xdr:nvSpPr>
      <xdr:spPr>
        <a:xfrm>
          <a:off x="4584700" y="725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F538C63A-5E5F-477D-9176-D25292266C6D}"/>
            </a:ext>
          </a:extLst>
        </xdr:cNvPr>
        <xdr:cNvSpPr/>
      </xdr:nvSpPr>
      <xdr:spPr>
        <a:xfrm>
          <a:off x="3702050" y="735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B898A2E4-3F43-47DD-BB53-540247A05A47}"/>
            </a:ext>
          </a:extLst>
        </xdr:cNvPr>
        <xdr:cNvSpPr txBox="1"/>
      </xdr:nvSpPr>
      <xdr:spPr>
        <a:xfrm>
          <a:off x="3409950" y="743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754518ED-E13D-4338-95F7-1CEC19DA4FA9}"/>
            </a:ext>
          </a:extLst>
        </xdr:cNvPr>
        <xdr:cNvSpPr/>
      </xdr:nvSpPr>
      <xdr:spPr>
        <a:xfrm>
          <a:off x="2889250" y="733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9980FC7D-D2D6-4916-95D6-A78E805E92E3}"/>
            </a:ext>
          </a:extLst>
        </xdr:cNvPr>
        <xdr:cNvSpPr txBox="1"/>
      </xdr:nvSpPr>
      <xdr:spPr>
        <a:xfrm>
          <a:off x="2597150" y="741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53E049C3-282C-4654-BF00-A831DFDF5424}"/>
            </a:ext>
          </a:extLst>
        </xdr:cNvPr>
        <xdr:cNvSpPr/>
      </xdr:nvSpPr>
      <xdr:spPr>
        <a:xfrm>
          <a:off x="2095500" y="73219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4684BE75-45A5-4258-A101-E63538BC5ED8}"/>
            </a:ext>
          </a:extLst>
        </xdr:cNvPr>
        <xdr:cNvSpPr txBox="1"/>
      </xdr:nvSpPr>
      <xdr:spPr>
        <a:xfrm>
          <a:off x="1784350" y="74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AACE8798-F6D1-44A4-B979-82E91DC72DC7}"/>
            </a:ext>
          </a:extLst>
        </xdr:cNvPr>
        <xdr:cNvSpPr/>
      </xdr:nvSpPr>
      <xdr:spPr>
        <a:xfrm>
          <a:off x="1282700" y="73104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2228DA7F-280C-4ABD-AB8B-372F53604928}"/>
            </a:ext>
          </a:extLst>
        </xdr:cNvPr>
        <xdr:cNvSpPr txBox="1"/>
      </xdr:nvSpPr>
      <xdr:spPr>
        <a:xfrm>
          <a:off x="971550" y="739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725A5D13-20C3-4645-AC54-FCF87D2B01D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1445622-24E1-41F5-8F36-07EE13C25EC8}"/>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3481077-8A9F-4085-9769-829CEEF70FCC}"/>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344ED165-D9ED-4F8A-88DA-0F9C085A7DA2}"/>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AFD4D0C1-61ED-47A0-81F8-E6B1F26EAFF1}"/>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3345B16B-7F08-4C73-9395-E3FD52EDAA35}"/>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B65942B5-DBC2-46E4-9D51-95FB32B659A2}"/>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1E87EEAB-A23D-4671-96B6-7E24EFD1D7B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AAA3CBC8-FE41-4ED1-A822-8D8DA546EB02}"/>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2118446-8FC4-4DD0-97D2-376D73DAA974}"/>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6DB01774-F44E-487E-B5AC-597C4F642B0F}"/>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739E9E1E-6E13-4B00-80DE-9150E176DB0F}"/>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E5AEFF9-ADF9-4B65-94C7-F91840187FA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昨年度から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ポイント増加し、類似団体と比べて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ポイント上回った。これは物件費や扶助費、繰出金の減少が影響している。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社会保障費が増加要因を含んでいる中でも、財政の硬直化が進まぬよう経常経費の抑制に努め、現在の水準を維持する。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今後も事務事業の見直しをさらに進めるとともに、優先度の低い事務事業についても計画的に廃止・縮小を進め、経常経費の削減を図る。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404A700-4003-47AB-8F12-3B8C65CC80C5}"/>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47EA50A7-F94A-4956-8FF1-EEC83029644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F5E7803-1BE3-4797-94E5-7F05252C22F8}"/>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A715C36C-0C94-4690-8793-F405464F0B75}"/>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E9D67300-F770-4A2F-B593-0318D6951037}"/>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DB698785-90BE-41A4-BB32-F7729FC5D261}"/>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1CA2DC44-3618-4981-8EC1-FBFD20EA152B}"/>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3379A859-FCF4-454F-A941-0B9397B55A2E}"/>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AD068E12-431A-4467-82C9-E0C0305FA836}"/>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EA608F2F-C4DF-42FA-8105-82563B774E4C}"/>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C9A0C0AA-E0A4-4861-847C-7D3DC3392769}"/>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3F5D9DB5-0B1D-4F00-A2E4-6D3B6925DE52}"/>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B3896359-DCF9-4DD1-A3DB-04EF3CEE4D8D}"/>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D0AB467C-0BF7-4D8F-9110-B7DD35455E0D}"/>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24F2B10F-28C7-444A-AD56-2B8E2C54C87F}"/>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C4E2C32C-AB8D-4919-B620-083C0E50B2B2}"/>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B41C7EF4-265A-4AE3-A0F0-5EB25B4B15ED}"/>
            </a:ext>
          </a:extLst>
        </xdr:cNvPr>
        <xdr:cNvCxnSpPr/>
      </xdr:nvCxnSpPr>
      <xdr:spPr>
        <a:xfrm flipV="1">
          <a:off x="4514850" y="9755611"/>
          <a:ext cx="0" cy="1318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AEDA1F12-53F5-439B-ACB3-05C77AE0F139}"/>
            </a:ext>
          </a:extLst>
        </xdr:cNvPr>
        <xdr:cNvSpPr txBox="1"/>
      </xdr:nvSpPr>
      <xdr:spPr>
        <a:xfrm>
          <a:off x="4584700" y="110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7D183CBF-7B49-446B-A293-ADF11CC4D9E2}"/>
            </a:ext>
          </a:extLst>
        </xdr:cNvPr>
        <xdr:cNvCxnSpPr/>
      </xdr:nvCxnSpPr>
      <xdr:spPr>
        <a:xfrm>
          <a:off x="4425950" y="11074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28FED9C1-E09C-43E7-9614-169743FB3A99}"/>
            </a:ext>
          </a:extLst>
        </xdr:cNvPr>
        <xdr:cNvSpPr txBox="1"/>
      </xdr:nvSpPr>
      <xdr:spPr>
        <a:xfrm>
          <a:off x="4584700" y="950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5CAD7F2D-7E8D-450E-AEB8-88E3325F3BDB}"/>
            </a:ext>
          </a:extLst>
        </xdr:cNvPr>
        <xdr:cNvCxnSpPr/>
      </xdr:nvCxnSpPr>
      <xdr:spPr>
        <a:xfrm>
          <a:off x="4425950" y="9755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69109</xdr:rowOff>
    </xdr:from>
    <xdr:to>
      <xdr:col>23</xdr:col>
      <xdr:colOff>133350</xdr:colOff>
      <xdr:row>61</xdr:row>
      <xdr:rowOff>117369</xdr:rowOff>
    </xdr:to>
    <xdr:cxnSp macro="">
      <xdr:nvCxnSpPr>
        <xdr:cNvPr id="133" name="直線コネクタ 132">
          <a:extLst>
            <a:ext uri="{FF2B5EF4-FFF2-40B4-BE49-F238E27FC236}">
              <a16:creationId xmlns:a16="http://schemas.microsoft.com/office/drawing/2014/main" id="{EC7AFBB9-DE52-4E20-B86A-7F95B6D60FC3}"/>
            </a:ext>
          </a:extLst>
        </xdr:cNvPr>
        <xdr:cNvCxnSpPr/>
      </xdr:nvCxnSpPr>
      <xdr:spPr>
        <a:xfrm>
          <a:off x="3752850" y="10295149"/>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D5026AB2-0E75-4B07-9745-A354A3206636}"/>
            </a:ext>
          </a:extLst>
        </xdr:cNvPr>
        <xdr:cNvSpPr txBox="1"/>
      </xdr:nvSpPr>
      <xdr:spPr>
        <a:xfrm>
          <a:off x="4584700" y="101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A6E5E457-3260-4811-99CE-45B41C2F8AB0}"/>
            </a:ext>
          </a:extLst>
        </xdr:cNvPr>
        <xdr:cNvSpPr/>
      </xdr:nvSpPr>
      <xdr:spPr>
        <a:xfrm>
          <a:off x="4464050" y="102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150071</xdr:rowOff>
    </xdr:from>
    <xdr:to>
      <xdr:col>19</xdr:col>
      <xdr:colOff>133350</xdr:colOff>
      <xdr:row>61</xdr:row>
      <xdr:rowOff>69109</xdr:rowOff>
    </xdr:to>
    <xdr:cxnSp macro="">
      <xdr:nvCxnSpPr>
        <xdr:cNvPr id="136" name="直線コネクタ 135">
          <a:extLst>
            <a:ext uri="{FF2B5EF4-FFF2-40B4-BE49-F238E27FC236}">
              <a16:creationId xmlns:a16="http://schemas.microsoft.com/office/drawing/2014/main" id="{4F16EC1C-3719-442A-851A-D4598C25BFFF}"/>
            </a:ext>
          </a:extLst>
        </xdr:cNvPr>
        <xdr:cNvCxnSpPr/>
      </xdr:nvCxnSpPr>
      <xdr:spPr>
        <a:xfrm>
          <a:off x="2940050" y="10208471"/>
          <a:ext cx="8128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E918C73-3CB7-4890-A4BC-0DACC28873D9}"/>
            </a:ext>
          </a:extLst>
        </xdr:cNvPr>
        <xdr:cNvSpPr/>
      </xdr:nvSpPr>
      <xdr:spPr>
        <a:xfrm>
          <a:off x="3702050" y="102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5ED55392-C913-45CF-AE47-64552125F798}"/>
            </a:ext>
          </a:extLst>
        </xdr:cNvPr>
        <xdr:cNvSpPr txBox="1"/>
      </xdr:nvSpPr>
      <xdr:spPr>
        <a:xfrm>
          <a:off x="3409950" y="1000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61</xdr:row>
      <xdr:rowOff>16828</xdr:rowOff>
    </xdr:to>
    <xdr:cxnSp macro="">
      <xdr:nvCxnSpPr>
        <xdr:cNvPr id="139" name="直線コネクタ 138">
          <a:extLst>
            <a:ext uri="{FF2B5EF4-FFF2-40B4-BE49-F238E27FC236}">
              <a16:creationId xmlns:a16="http://schemas.microsoft.com/office/drawing/2014/main" id="{F19CEEA6-543D-4FDD-873F-232195FF7E5B}"/>
            </a:ext>
          </a:extLst>
        </xdr:cNvPr>
        <xdr:cNvCxnSpPr/>
      </xdr:nvCxnSpPr>
      <xdr:spPr>
        <a:xfrm flipV="1">
          <a:off x="2127250" y="10208471"/>
          <a:ext cx="8128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5C3E7098-0C51-4B57-8F0B-AFBD3BF67958}"/>
            </a:ext>
          </a:extLst>
        </xdr:cNvPr>
        <xdr:cNvSpPr/>
      </xdr:nvSpPr>
      <xdr:spPr>
        <a:xfrm>
          <a:off x="2889250" y="10163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7328857-2B8E-43B5-8B4B-9EA75F6E9EE9}"/>
            </a:ext>
          </a:extLst>
        </xdr:cNvPr>
        <xdr:cNvSpPr txBox="1"/>
      </xdr:nvSpPr>
      <xdr:spPr>
        <a:xfrm>
          <a:off x="2597150" y="1024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16828</xdr:rowOff>
    </xdr:from>
    <xdr:to>
      <xdr:col>11</xdr:col>
      <xdr:colOff>31750</xdr:colOff>
      <xdr:row>61</xdr:row>
      <xdr:rowOff>83185</xdr:rowOff>
    </xdr:to>
    <xdr:cxnSp macro="">
      <xdr:nvCxnSpPr>
        <xdr:cNvPr id="142" name="直線コネクタ 141">
          <a:extLst>
            <a:ext uri="{FF2B5EF4-FFF2-40B4-BE49-F238E27FC236}">
              <a16:creationId xmlns:a16="http://schemas.microsoft.com/office/drawing/2014/main" id="{4D54B6D3-BCA1-46D4-84B4-F67B6AF87B8F}"/>
            </a:ext>
          </a:extLst>
        </xdr:cNvPr>
        <xdr:cNvCxnSpPr/>
      </xdr:nvCxnSpPr>
      <xdr:spPr>
        <a:xfrm flipV="1">
          <a:off x="1333500" y="10242868"/>
          <a:ext cx="79375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D1C034D8-C0A0-4E3A-8963-29FE62FF9077}"/>
            </a:ext>
          </a:extLst>
        </xdr:cNvPr>
        <xdr:cNvSpPr/>
      </xdr:nvSpPr>
      <xdr:spPr>
        <a:xfrm>
          <a:off x="2095500" y="10256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B9931744-3461-4BA7-92A6-10C622F17D77}"/>
            </a:ext>
          </a:extLst>
        </xdr:cNvPr>
        <xdr:cNvSpPr txBox="1"/>
      </xdr:nvSpPr>
      <xdr:spPr>
        <a:xfrm>
          <a:off x="1784350" y="1034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D024104E-EC47-4367-A174-3B592EF81EF9}"/>
            </a:ext>
          </a:extLst>
        </xdr:cNvPr>
        <xdr:cNvSpPr/>
      </xdr:nvSpPr>
      <xdr:spPr>
        <a:xfrm>
          <a:off x="1282700" y="10284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DD5716B6-4332-4576-8283-DA540D1E13D5}"/>
            </a:ext>
          </a:extLst>
        </xdr:cNvPr>
        <xdr:cNvSpPr txBox="1"/>
      </xdr:nvSpPr>
      <xdr:spPr>
        <a:xfrm>
          <a:off x="971550" y="1037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C87450A-6675-4105-ABCF-BDC5348DE065}"/>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41BBFD8-6C6C-4478-A96A-76CE53632F45}"/>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47258D33-85D6-4373-9FA2-3223FB8DB125}"/>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6B5FA893-2D37-44C2-877C-850C5AA1D0AE}"/>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96C96FD-3958-486C-834C-6AE411C4EE53}"/>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66569</xdr:rowOff>
    </xdr:from>
    <xdr:to>
      <xdr:col>23</xdr:col>
      <xdr:colOff>184150</xdr:colOff>
      <xdr:row>61</xdr:row>
      <xdr:rowOff>168169</xdr:rowOff>
    </xdr:to>
    <xdr:sp macro="" textlink="">
      <xdr:nvSpPr>
        <xdr:cNvPr id="152" name="楕円 151">
          <a:extLst>
            <a:ext uri="{FF2B5EF4-FFF2-40B4-BE49-F238E27FC236}">
              <a16:creationId xmlns:a16="http://schemas.microsoft.com/office/drawing/2014/main" id="{04A6D82D-4036-48A5-B56C-1C7C4BDE85BD}"/>
            </a:ext>
          </a:extLst>
        </xdr:cNvPr>
        <xdr:cNvSpPr/>
      </xdr:nvSpPr>
      <xdr:spPr>
        <a:xfrm>
          <a:off x="4464050" y="102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38646</xdr:rowOff>
    </xdr:from>
    <xdr:ext cx="762000" cy="259045"/>
    <xdr:sp macro="" textlink="">
      <xdr:nvSpPr>
        <xdr:cNvPr id="153" name="財政構造の弾力性該当値テキスト">
          <a:extLst>
            <a:ext uri="{FF2B5EF4-FFF2-40B4-BE49-F238E27FC236}">
              <a16:creationId xmlns:a16="http://schemas.microsoft.com/office/drawing/2014/main" id="{05134CE4-814C-448B-83AA-8CCBCEBD7B50}"/>
            </a:ext>
          </a:extLst>
        </xdr:cNvPr>
        <xdr:cNvSpPr txBox="1"/>
      </xdr:nvSpPr>
      <xdr:spPr>
        <a:xfrm>
          <a:off x="4584700" y="1026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18309</xdr:rowOff>
    </xdr:from>
    <xdr:to>
      <xdr:col>19</xdr:col>
      <xdr:colOff>184150</xdr:colOff>
      <xdr:row>61</xdr:row>
      <xdr:rowOff>119909</xdr:rowOff>
    </xdr:to>
    <xdr:sp macro="" textlink="">
      <xdr:nvSpPr>
        <xdr:cNvPr id="154" name="楕円 153">
          <a:extLst>
            <a:ext uri="{FF2B5EF4-FFF2-40B4-BE49-F238E27FC236}">
              <a16:creationId xmlns:a16="http://schemas.microsoft.com/office/drawing/2014/main" id="{52D759A4-BB03-4EF6-84AE-9A825A3E18F5}"/>
            </a:ext>
          </a:extLst>
        </xdr:cNvPr>
        <xdr:cNvSpPr/>
      </xdr:nvSpPr>
      <xdr:spPr>
        <a:xfrm>
          <a:off x="3702050" y="1024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104686</xdr:rowOff>
    </xdr:from>
    <xdr:ext cx="736600" cy="259045"/>
    <xdr:sp macro="" textlink="">
      <xdr:nvSpPr>
        <xdr:cNvPr id="155" name="テキスト ボックス 154">
          <a:extLst>
            <a:ext uri="{FF2B5EF4-FFF2-40B4-BE49-F238E27FC236}">
              <a16:creationId xmlns:a16="http://schemas.microsoft.com/office/drawing/2014/main" id="{DBAF472A-6DCB-46A4-A823-D0DAD340CF7C}"/>
            </a:ext>
          </a:extLst>
        </xdr:cNvPr>
        <xdr:cNvSpPr txBox="1"/>
      </xdr:nvSpPr>
      <xdr:spPr>
        <a:xfrm>
          <a:off x="3409950" y="10330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6" name="楕円 155">
          <a:extLst>
            <a:ext uri="{FF2B5EF4-FFF2-40B4-BE49-F238E27FC236}">
              <a16:creationId xmlns:a16="http://schemas.microsoft.com/office/drawing/2014/main" id="{F3D4DA06-A2D9-4D9F-8548-2A29D931EDF5}"/>
            </a:ext>
          </a:extLst>
        </xdr:cNvPr>
        <xdr:cNvSpPr/>
      </xdr:nvSpPr>
      <xdr:spPr>
        <a:xfrm>
          <a:off x="2889250" y="10157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39598</xdr:rowOff>
    </xdr:from>
    <xdr:ext cx="762000" cy="259045"/>
    <xdr:sp macro="" textlink="">
      <xdr:nvSpPr>
        <xdr:cNvPr id="157" name="テキスト ボックス 156">
          <a:extLst>
            <a:ext uri="{FF2B5EF4-FFF2-40B4-BE49-F238E27FC236}">
              <a16:creationId xmlns:a16="http://schemas.microsoft.com/office/drawing/2014/main" id="{FB4C9E8B-41EE-4B74-93D0-32AC16E8D06D}"/>
            </a:ext>
          </a:extLst>
        </xdr:cNvPr>
        <xdr:cNvSpPr txBox="1"/>
      </xdr:nvSpPr>
      <xdr:spPr>
        <a:xfrm>
          <a:off x="2597150" y="993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137478</xdr:rowOff>
    </xdr:from>
    <xdr:to>
      <xdr:col>11</xdr:col>
      <xdr:colOff>82550</xdr:colOff>
      <xdr:row>61</xdr:row>
      <xdr:rowOff>67628</xdr:rowOff>
    </xdr:to>
    <xdr:sp macro="" textlink="">
      <xdr:nvSpPr>
        <xdr:cNvPr id="158" name="楕円 157">
          <a:extLst>
            <a:ext uri="{FF2B5EF4-FFF2-40B4-BE49-F238E27FC236}">
              <a16:creationId xmlns:a16="http://schemas.microsoft.com/office/drawing/2014/main" id="{F87C2DF9-4758-4A53-81D7-491BEFD7B5FE}"/>
            </a:ext>
          </a:extLst>
        </xdr:cNvPr>
        <xdr:cNvSpPr/>
      </xdr:nvSpPr>
      <xdr:spPr>
        <a:xfrm>
          <a:off x="2095500" y="101958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59" name="テキスト ボックス 158">
          <a:extLst>
            <a:ext uri="{FF2B5EF4-FFF2-40B4-BE49-F238E27FC236}">
              <a16:creationId xmlns:a16="http://schemas.microsoft.com/office/drawing/2014/main" id="{DB31B7DB-5071-48E2-8230-A2A66AFB9864}"/>
            </a:ext>
          </a:extLst>
        </xdr:cNvPr>
        <xdr:cNvSpPr txBox="1"/>
      </xdr:nvSpPr>
      <xdr:spPr>
        <a:xfrm>
          <a:off x="1784350" y="996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60" name="楕円 159">
          <a:extLst>
            <a:ext uri="{FF2B5EF4-FFF2-40B4-BE49-F238E27FC236}">
              <a16:creationId xmlns:a16="http://schemas.microsoft.com/office/drawing/2014/main" id="{412BBFE3-3274-496F-884A-9F6EB723BD8A}"/>
            </a:ext>
          </a:extLst>
        </xdr:cNvPr>
        <xdr:cNvSpPr/>
      </xdr:nvSpPr>
      <xdr:spPr>
        <a:xfrm>
          <a:off x="1282700" y="10258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61" name="テキスト ボックス 160">
          <a:extLst>
            <a:ext uri="{FF2B5EF4-FFF2-40B4-BE49-F238E27FC236}">
              <a16:creationId xmlns:a16="http://schemas.microsoft.com/office/drawing/2014/main" id="{481672A4-DBAF-45C6-9C77-5F92963842F5}"/>
            </a:ext>
          </a:extLst>
        </xdr:cNvPr>
        <xdr:cNvSpPr txBox="1"/>
      </xdr:nvSpPr>
      <xdr:spPr>
        <a:xfrm>
          <a:off x="97155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9279B987-B2F4-4A5C-8AB2-CD7336C0BFC9}"/>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2A5C1E24-6145-4BB6-BAA3-88C3CB75CC75}"/>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9FEF1481-23D8-4D09-9ED8-360949F30DCF}"/>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824F8262-8D84-4F9D-980B-75B8ABFBEF65}"/>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AEB025D4-3431-4851-88E8-4344888D070D}"/>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662108D2-9B1A-444A-A394-FC3E1D7271D5}"/>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B1BF6B41-CA92-4F42-9057-9BBB8012608D}"/>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5754B170-59C3-4A6C-86AA-B6EA77C0F8FA}"/>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9E3EB5CA-7B4F-48B2-BE25-B14EF8C5CC57}"/>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14AEE4B-6FC4-4ACE-B082-F2E77716E7A6}"/>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B123A327-CE20-43E4-A09D-A6A794A0564D}"/>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8CF5B77F-7FC9-48F8-AE98-D3A5E3A2E93A}"/>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1A59320F-1444-44B9-98D5-5299C22FE54F}"/>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時勢における物価高騰の影響により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人件費・物件費は一人当たり前年度比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3,383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、類似団体の平均を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57,444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円下回っている。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57BD9A75-236A-404F-BCC7-B9B1B51DF81E}"/>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E3CE141-308C-4D06-BAFF-6853511E12F6}"/>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ABD1D146-DDD5-422A-A124-349EB8D1EB63}"/>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63F46A23-302E-427B-B3E5-6857AA840106}"/>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40ECC2EF-61F7-4787-8090-277C36717073}"/>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BF7AC20-E62B-4A60-A853-3EC486F538E8}"/>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3965E7C-19EF-4C98-BD9A-89B69A8EE53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445125DD-6CB7-4B60-B288-0165A949E305}"/>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E73B90AA-DC39-45F2-B32C-1D69547DF83E}"/>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1CCAAEED-532C-4DE8-8148-32C663ED40B1}"/>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B4010E60-F399-4E96-8569-E22BDACE5CF8}"/>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D253EC71-ED58-46B5-99F2-94D679F14A65}"/>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1534DEAA-0CAE-4BC9-9BFC-281E80802F76}"/>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6EC66668-5E86-4631-B69A-B38E6473C7CF}"/>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1EF0BF83-1FE7-4646-920C-62948EA13DB9}"/>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CE5BAB6C-ADC3-464D-B7FA-78277C921E73}"/>
            </a:ext>
          </a:extLst>
        </xdr:cNvPr>
        <xdr:cNvCxnSpPr/>
      </xdr:nvCxnSpPr>
      <xdr:spPr>
        <a:xfrm flipV="1">
          <a:off x="4514850" y="13622130"/>
          <a:ext cx="0" cy="1291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90C582E7-7095-4758-9CC8-0F12FBF1FD62}"/>
            </a:ext>
          </a:extLst>
        </xdr:cNvPr>
        <xdr:cNvSpPr txBox="1"/>
      </xdr:nvSpPr>
      <xdr:spPr>
        <a:xfrm>
          <a:off x="4584700" y="148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6C7CE4FD-6373-46E6-8E13-D70932597852}"/>
            </a:ext>
          </a:extLst>
        </xdr:cNvPr>
        <xdr:cNvCxnSpPr/>
      </xdr:nvCxnSpPr>
      <xdr:spPr>
        <a:xfrm>
          <a:off x="4425950" y="14913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217B13E6-EB35-4E95-81DC-99272DA15650}"/>
            </a:ext>
          </a:extLst>
        </xdr:cNvPr>
        <xdr:cNvSpPr txBox="1"/>
      </xdr:nvSpPr>
      <xdr:spPr>
        <a:xfrm>
          <a:off x="4584700" y="133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870E4E53-F7C8-4FAE-8BEF-14E11502C56B}"/>
            </a:ext>
          </a:extLst>
        </xdr:cNvPr>
        <xdr:cNvCxnSpPr/>
      </xdr:nvCxnSpPr>
      <xdr:spPr>
        <a:xfrm>
          <a:off x="4425950" y="13622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108105</xdr:rowOff>
    </xdr:from>
    <xdr:to>
      <xdr:col>23</xdr:col>
      <xdr:colOff>133350</xdr:colOff>
      <xdr:row>81</xdr:row>
      <xdr:rowOff>110826</xdr:rowOff>
    </xdr:to>
    <xdr:cxnSp macro="">
      <xdr:nvCxnSpPr>
        <xdr:cNvPr id="195" name="直線コネクタ 194">
          <a:extLst>
            <a:ext uri="{FF2B5EF4-FFF2-40B4-BE49-F238E27FC236}">
              <a16:creationId xmlns:a16="http://schemas.microsoft.com/office/drawing/2014/main" id="{93CB4267-F9B1-49D5-A9DE-9C50C2CAE0A1}"/>
            </a:ext>
          </a:extLst>
        </xdr:cNvPr>
        <xdr:cNvCxnSpPr/>
      </xdr:nvCxnSpPr>
      <xdr:spPr>
        <a:xfrm>
          <a:off x="3752850" y="13686945"/>
          <a:ext cx="762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95604</xdr:rowOff>
    </xdr:from>
    <xdr:ext cx="762000" cy="259045"/>
    <xdr:sp macro="" textlink="">
      <xdr:nvSpPr>
        <xdr:cNvPr id="196" name="人件費・物件費等の状況平均値テキスト">
          <a:extLst>
            <a:ext uri="{FF2B5EF4-FFF2-40B4-BE49-F238E27FC236}">
              <a16:creationId xmlns:a16="http://schemas.microsoft.com/office/drawing/2014/main" id="{6525635E-3F4C-493E-BAE1-D52EE8D65C60}"/>
            </a:ext>
          </a:extLst>
        </xdr:cNvPr>
        <xdr:cNvSpPr txBox="1"/>
      </xdr:nvSpPr>
      <xdr:spPr>
        <a:xfrm>
          <a:off x="4584700" y="13674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A02ABD2-10F9-4B0B-B54E-7B0891FB10C2}"/>
            </a:ext>
          </a:extLst>
        </xdr:cNvPr>
        <xdr:cNvSpPr/>
      </xdr:nvSpPr>
      <xdr:spPr>
        <a:xfrm>
          <a:off x="4464050" y="13685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108105</xdr:rowOff>
    </xdr:from>
    <xdr:to>
      <xdr:col>19</xdr:col>
      <xdr:colOff>133350</xdr:colOff>
      <xdr:row>81</xdr:row>
      <xdr:rowOff>112615</xdr:rowOff>
    </xdr:to>
    <xdr:cxnSp macro="">
      <xdr:nvCxnSpPr>
        <xdr:cNvPr id="198" name="直線コネクタ 197">
          <a:extLst>
            <a:ext uri="{FF2B5EF4-FFF2-40B4-BE49-F238E27FC236}">
              <a16:creationId xmlns:a16="http://schemas.microsoft.com/office/drawing/2014/main" id="{C41D3186-FA27-4E21-B1B8-1F342EFA6839}"/>
            </a:ext>
          </a:extLst>
        </xdr:cNvPr>
        <xdr:cNvCxnSpPr/>
      </xdr:nvCxnSpPr>
      <xdr:spPr>
        <a:xfrm flipV="1">
          <a:off x="2940050" y="13686945"/>
          <a:ext cx="8128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77C782B8-061E-44E4-AA95-47A4080E8AF5}"/>
            </a:ext>
          </a:extLst>
        </xdr:cNvPr>
        <xdr:cNvSpPr/>
      </xdr:nvSpPr>
      <xdr:spPr>
        <a:xfrm>
          <a:off x="3702050" y="13677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F412EB36-2928-452A-B145-61594D130595}"/>
            </a:ext>
          </a:extLst>
        </xdr:cNvPr>
        <xdr:cNvSpPr txBox="1"/>
      </xdr:nvSpPr>
      <xdr:spPr>
        <a:xfrm>
          <a:off x="3409950" y="1376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93569</xdr:rowOff>
    </xdr:from>
    <xdr:to>
      <xdr:col>15</xdr:col>
      <xdr:colOff>82550</xdr:colOff>
      <xdr:row>81</xdr:row>
      <xdr:rowOff>112615</xdr:rowOff>
    </xdr:to>
    <xdr:cxnSp macro="">
      <xdr:nvCxnSpPr>
        <xdr:cNvPr id="201" name="直線コネクタ 200">
          <a:extLst>
            <a:ext uri="{FF2B5EF4-FFF2-40B4-BE49-F238E27FC236}">
              <a16:creationId xmlns:a16="http://schemas.microsoft.com/office/drawing/2014/main" id="{79740F82-962D-4B79-9419-1EEC540F51E0}"/>
            </a:ext>
          </a:extLst>
        </xdr:cNvPr>
        <xdr:cNvCxnSpPr/>
      </xdr:nvCxnSpPr>
      <xdr:spPr>
        <a:xfrm>
          <a:off x="2127250" y="13672409"/>
          <a:ext cx="8128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95029654-2276-4E9A-9B43-4CCE8683CE21}"/>
            </a:ext>
          </a:extLst>
        </xdr:cNvPr>
        <xdr:cNvSpPr/>
      </xdr:nvSpPr>
      <xdr:spPr>
        <a:xfrm>
          <a:off x="2889250" y="13664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ECEF727D-E58A-4A56-95E2-C3791314915B}"/>
            </a:ext>
          </a:extLst>
        </xdr:cNvPr>
        <xdr:cNvSpPr txBox="1"/>
      </xdr:nvSpPr>
      <xdr:spPr>
        <a:xfrm>
          <a:off x="2597150" y="137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85654</xdr:rowOff>
    </xdr:from>
    <xdr:to>
      <xdr:col>11</xdr:col>
      <xdr:colOff>31750</xdr:colOff>
      <xdr:row>81</xdr:row>
      <xdr:rowOff>93569</xdr:rowOff>
    </xdr:to>
    <xdr:cxnSp macro="">
      <xdr:nvCxnSpPr>
        <xdr:cNvPr id="204" name="直線コネクタ 203">
          <a:extLst>
            <a:ext uri="{FF2B5EF4-FFF2-40B4-BE49-F238E27FC236}">
              <a16:creationId xmlns:a16="http://schemas.microsoft.com/office/drawing/2014/main" id="{E981DC73-7DC8-4BF8-B930-61D0E1613ED0}"/>
            </a:ext>
          </a:extLst>
        </xdr:cNvPr>
        <xdr:cNvCxnSpPr/>
      </xdr:nvCxnSpPr>
      <xdr:spPr>
        <a:xfrm>
          <a:off x="1333500" y="13664494"/>
          <a:ext cx="79375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79FCCEA8-6DA7-4D2F-AD26-88446BFD2DA3}"/>
            </a:ext>
          </a:extLst>
        </xdr:cNvPr>
        <xdr:cNvSpPr/>
      </xdr:nvSpPr>
      <xdr:spPr>
        <a:xfrm>
          <a:off x="2095500" y="13643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B73BCC8B-5586-4BC4-B159-E20918C69439}"/>
            </a:ext>
          </a:extLst>
        </xdr:cNvPr>
        <xdr:cNvSpPr txBox="1"/>
      </xdr:nvSpPr>
      <xdr:spPr>
        <a:xfrm>
          <a:off x="1784350" y="137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FDF166B3-9129-4ADC-B1C4-0331AE1DBF06}"/>
            </a:ext>
          </a:extLst>
        </xdr:cNvPr>
        <xdr:cNvSpPr/>
      </xdr:nvSpPr>
      <xdr:spPr>
        <a:xfrm>
          <a:off x="1282700" y="136267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3A7EA78F-5C35-4E82-994B-0A80C2B10A3E}"/>
            </a:ext>
          </a:extLst>
        </xdr:cNvPr>
        <xdr:cNvSpPr txBox="1"/>
      </xdr:nvSpPr>
      <xdr:spPr>
        <a:xfrm>
          <a:off x="971550" y="137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5A0DE53-64A4-4562-ACCA-E3AA0BDE0AFB}"/>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80D5781-4E9B-4D34-9CA2-317042A5B07A}"/>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97B0207-490F-4FF4-8609-C0F7DD0ABDA4}"/>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FA437ED-C96A-4F02-B563-5A7BCB1CA9F3}"/>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106A52C-DF36-411E-910B-125274EAFF18}"/>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60026</xdr:rowOff>
    </xdr:from>
    <xdr:to>
      <xdr:col>23</xdr:col>
      <xdr:colOff>184150</xdr:colOff>
      <xdr:row>81</xdr:row>
      <xdr:rowOff>161626</xdr:rowOff>
    </xdr:to>
    <xdr:sp macro="" textlink="">
      <xdr:nvSpPr>
        <xdr:cNvPr id="214" name="楕円 213">
          <a:extLst>
            <a:ext uri="{FF2B5EF4-FFF2-40B4-BE49-F238E27FC236}">
              <a16:creationId xmlns:a16="http://schemas.microsoft.com/office/drawing/2014/main" id="{4A9A0E34-3323-4C84-B5A6-C79DA5BBB8D1}"/>
            </a:ext>
          </a:extLst>
        </xdr:cNvPr>
        <xdr:cNvSpPr/>
      </xdr:nvSpPr>
      <xdr:spPr>
        <a:xfrm>
          <a:off x="4464050" y="136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152753</xdr:rowOff>
    </xdr:from>
    <xdr:ext cx="762000" cy="259045"/>
    <xdr:sp macro="" textlink="">
      <xdr:nvSpPr>
        <xdr:cNvPr id="215" name="人件費・物件費等の状況該当値テキスト">
          <a:extLst>
            <a:ext uri="{FF2B5EF4-FFF2-40B4-BE49-F238E27FC236}">
              <a16:creationId xmlns:a16="http://schemas.microsoft.com/office/drawing/2014/main" id="{719517AD-661A-46E1-B899-2AE79C0BEFB8}"/>
            </a:ext>
          </a:extLst>
        </xdr:cNvPr>
        <xdr:cNvSpPr txBox="1"/>
      </xdr:nvSpPr>
      <xdr:spPr>
        <a:xfrm>
          <a:off x="4584700" y="1356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57305</xdr:rowOff>
    </xdr:from>
    <xdr:to>
      <xdr:col>19</xdr:col>
      <xdr:colOff>184150</xdr:colOff>
      <xdr:row>81</xdr:row>
      <xdr:rowOff>158905</xdr:rowOff>
    </xdr:to>
    <xdr:sp macro="" textlink="">
      <xdr:nvSpPr>
        <xdr:cNvPr id="216" name="楕円 215">
          <a:extLst>
            <a:ext uri="{FF2B5EF4-FFF2-40B4-BE49-F238E27FC236}">
              <a16:creationId xmlns:a16="http://schemas.microsoft.com/office/drawing/2014/main" id="{2273CDC1-4A4E-4535-8045-B3DE82D8795C}"/>
            </a:ext>
          </a:extLst>
        </xdr:cNvPr>
        <xdr:cNvSpPr/>
      </xdr:nvSpPr>
      <xdr:spPr>
        <a:xfrm>
          <a:off x="3702050" y="136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169082</xdr:rowOff>
    </xdr:from>
    <xdr:ext cx="736600" cy="259045"/>
    <xdr:sp macro="" textlink="">
      <xdr:nvSpPr>
        <xdr:cNvPr id="217" name="テキスト ボックス 216">
          <a:extLst>
            <a:ext uri="{FF2B5EF4-FFF2-40B4-BE49-F238E27FC236}">
              <a16:creationId xmlns:a16="http://schemas.microsoft.com/office/drawing/2014/main" id="{C4B075FA-D44E-4D24-A75F-67D2C7532213}"/>
            </a:ext>
          </a:extLst>
        </xdr:cNvPr>
        <xdr:cNvSpPr txBox="1"/>
      </xdr:nvSpPr>
      <xdr:spPr>
        <a:xfrm>
          <a:off x="3409950" y="1341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61815</xdr:rowOff>
    </xdr:from>
    <xdr:to>
      <xdr:col>15</xdr:col>
      <xdr:colOff>133350</xdr:colOff>
      <xdr:row>81</xdr:row>
      <xdr:rowOff>163415</xdr:rowOff>
    </xdr:to>
    <xdr:sp macro="" textlink="">
      <xdr:nvSpPr>
        <xdr:cNvPr id="218" name="楕円 217">
          <a:extLst>
            <a:ext uri="{FF2B5EF4-FFF2-40B4-BE49-F238E27FC236}">
              <a16:creationId xmlns:a16="http://schemas.microsoft.com/office/drawing/2014/main" id="{930027B2-9C90-4029-B413-D1B7236686BB}"/>
            </a:ext>
          </a:extLst>
        </xdr:cNvPr>
        <xdr:cNvSpPr/>
      </xdr:nvSpPr>
      <xdr:spPr>
        <a:xfrm>
          <a:off x="2889250" y="1364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2142</xdr:rowOff>
    </xdr:from>
    <xdr:ext cx="762000" cy="259045"/>
    <xdr:sp macro="" textlink="">
      <xdr:nvSpPr>
        <xdr:cNvPr id="219" name="テキスト ボックス 218">
          <a:extLst>
            <a:ext uri="{FF2B5EF4-FFF2-40B4-BE49-F238E27FC236}">
              <a16:creationId xmlns:a16="http://schemas.microsoft.com/office/drawing/2014/main" id="{169281F9-B4ED-4DC6-86B9-7E19A2726E44}"/>
            </a:ext>
          </a:extLst>
        </xdr:cNvPr>
        <xdr:cNvSpPr txBox="1"/>
      </xdr:nvSpPr>
      <xdr:spPr>
        <a:xfrm>
          <a:off x="2597150" y="134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42769</xdr:rowOff>
    </xdr:from>
    <xdr:to>
      <xdr:col>11</xdr:col>
      <xdr:colOff>82550</xdr:colOff>
      <xdr:row>81</xdr:row>
      <xdr:rowOff>144369</xdr:rowOff>
    </xdr:to>
    <xdr:sp macro="" textlink="">
      <xdr:nvSpPr>
        <xdr:cNvPr id="220" name="楕円 219">
          <a:extLst>
            <a:ext uri="{FF2B5EF4-FFF2-40B4-BE49-F238E27FC236}">
              <a16:creationId xmlns:a16="http://schemas.microsoft.com/office/drawing/2014/main" id="{AC2EAE21-0F0E-4AF2-8845-902A7B62AC85}"/>
            </a:ext>
          </a:extLst>
        </xdr:cNvPr>
        <xdr:cNvSpPr/>
      </xdr:nvSpPr>
      <xdr:spPr>
        <a:xfrm>
          <a:off x="2095500" y="136216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154546</xdr:rowOff>
    </xdr:from>
    <xdr:ext cx="762000" cy="259045"/>
    <xdr:sp macro="" textlink="">
      <xdr:nvSpPr>
        <xdr:cNvPr id="221" name="テキスト ボックス 220">
          <a:extLst>
            <a:ext uri="{FF2B5EF4-FFF2-40B4-BE49-F238E27FC236}">
              <a16:creationId xmlns:a16="http://schemas.microsoft.com/office/drawing/2014/main" id="{FB190BD6-AB68-4DBE-A8FA-D4C1F09939DF}"/>
            </a:ext>
          </a:extLst>
        </xdr:cNvPr>
        <xdr:cNvSpPr txBox="1"/>
      </xdr:nvSpPr>
      <xdr:spPr>
        <a:xfrm>
          <a:off x="1784350" y="133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34854</xdr:rowOff>
    </xdr:from>
    <xdr:to>
      <xdr:col>7</xdr:col>
      <xdr:colOff>31750</xdr:colOff>
      <xdr:row>81</xdr:row>
      <xdr:rowOff>136454</xdr:rowOff>
    </xdr:to>
    <xdr:sp macro="" textlink="">
      <xdr:nvSpPr>
        <xdr:cNvPr id="222" name="楕円 221">
          <a:extLst>
            <a:ext uri="{FF2B5EF4-FFF2-40B4-BE49-F238E27FC236}">
              <a16:creationId xmlns:a16="http://schemas.microsoft.com/office/drawing/2014/main" id="{411CB069-4CA8-4E3A-B5C6-4C7BECA8D667}"/>
            </a:ext>
          </a:extLst>
        </xdr:cNvPr>
        <xdr:cNvSpPr/>
      </xdr:nvSpPr>
      <xdr:spPr>
        <a:xfrm>
          <a:off x="1282700" y="136136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146631</xdr:rowOff>
    </xdr:from>
    <xdr:ext cx="762000" cy="259045"/>
    <xdr:sp macro="" textlink="">
      <xdr:nvSpPr>
        <xdr:cNvPr id="223" name="テキスト ボックス 222">
          <a:extLst>
            <a:ext uri="{FF2B5EF4-FFF2-40B4-BE49-F238E27FC236}">
              <a16:creationId xmlns:a16="http://schemas.microsoft.com/office/drawing/2014/main" id="{497BEAA1-FAB8-40C9-B08A-5EDB3D667A38}"/>
            </a:ext>
          </a:extLst>
        </xdr:cNvPr>
        <xdr:cNvSpPr txBox="1"/>
      </xdr:nvSpPr>
      <xdr:spPr>
        <a:xfrm>
          <a:off x="971550" y="1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EBB9EE28-29D8-449B-8191-58BEB2CB4889}"/>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34C6D63D-0FB6-4A0E-A366-90020336CC3A}"/>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18476393-8FA9-4C81-9964-45B3A0431E7B}"/>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5602FABD-B814-4FD3-9E79-0E737F4C934F}"/>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D8E492B6-7947-4EFD-97BF-D4DC97DACBB4}"/>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ABE31798-1812-4B4A-9C3C-A76652D6B0B2}"/>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16BA1644-96C3-4FC7-9BA3-3F2053F43FC5}"/>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B493BE56-7CC0-4B29-8246-79DA675F1EC2}"/>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47134C68-858B-4522-9304-5F8C94D3C4B3}"/>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76DFCD39-06FD-4E1F-835C-E4E8A94AC21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8CB68165-7391-48DB-AA1F-8716F9F1E8C1}"/>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C9EBFDA9-2FEC-48DA-8258-077392337B5B}"/>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DBFAEE97-8188-4E18-A569-AF30D0B97597}"/>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新規採用一般行政職員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名、退職一般行政職員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名により、昨年度から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ポイント増加した。類似団体平均を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ポイント上回っていることから、より一層の給与の適正化に努める。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9E94C46C-06A5-4695-805D-21580C97FE31}"/>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6BDCDC8C-7441-4F17-A0A5-43C0B343DCDB}"/>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950329D9-0D67-47F6-8F14-608A2C484A44}"/>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91206F4-0BE7-4990-AD4B-611491ACA92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59E6DE6E-94C8-4A19-9E69-30C48DAE44A1}"/>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71E7C0D0-1AC7-46C5-8C79-D75513BCC477}"/>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6B316F8C-9E39-4B2A-85AC-AE7CEA7A29CA}"/>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55BFBE3B-9DD8-44DC-B57B-23E114A398C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12078B44-1776-4ED6-A068-2476BA8AFCCA}"/>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A3D7F2D1-4C97-4865-AF1A-D2E6B669A467}"/>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CDA9A762-545D-4EFD-BAE7-73AA88613D57}"/>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3A76DBAE-5720-435A-8E3B-2EB64DDF5736}"/>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F54B168B-6499-4DA0-B7B1-380D53C4F552}"/>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A674102F-783E-4412-96C3-C2988BDC3655}"/>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334333-D39D-4767-84B2-A61D8C2B8233}"/>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F2C7B3A2-1889-4033-A2AA-00B44A9F7B18}"/>
            </a:ext>
          </a:extLst>
        </xdr:cNvPr>
        <xdr:cNvCxnSpPr/>
      </xdr:nvCxnSpPr>
      <xdr:spPr>
        <a:xfrm flipV="1">
          <a:off x="15474950" y="13639518"/>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E92ED753-94E6-450D-ADA8-58D90E6E91AA}"/>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18EEC887-0FB2-44E7-89DD-55291240F22E}"/>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2DF85BDE-BC3A-4FC9-9B6C-DE5DF12CBBB9}"/>
            </a:ext>
          </a:extLst>
        </xdr:cNvPr>
        <xdr:cNvSpPr txBox="1"/>
      </xdr:nvSpPr>
      <xdr:spPr>
        <a:xfrm>
          <a:off x="15563850" y="1339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28EB5853-47A7-40C8-844C-30487D537CB2}"/>
            </a:ext>
          </a:extLst>
        </xdr:cNvPr>
        <xdr:cNvCxnSpPr/>
      </xdr:nvCxnSpPr>
      <xdr:spPr>
        <a:xfrm>
          <a:off x="15405100" y="13639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26811</xdr:rowOff>
    </xdr:to>
    <xdr:cxnSp macro="">
      <xdr:nvCxnSpPr>
        <xdr:cNvPr id="257" name="直線コネクタ 256">
          <a:extLst>
            <a:ext uri="{FF2B5EF4-FFF2-40B4-BE49-F238E27FC236}">
              <a16:creationId xmlns:a16="http://schemas.microsoft.com/office/drawing/2014/main" id="{4E7D7ADA-91DB-42DA-A12D-E99FCD9A560D}"/>
            </a:ext>
          </a:extLst>
        </xdr:cNvPr>
        <xdr:cNvCxnSpPr/>
      </xdr:nvCxnSpPr>
      <xdr:spPr>
        <a:xfrm>
          <a:off x="14712950" y="14689102"/>
          <a:ext cx="762000" cy="9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A48100AA-67ED-44D7-A765-8D7D87B08294}"/>
            </a:ext>
          </a:extLst>
        </xdr:cNvPr>
        <xdr:cNvSpPr txBox="1"/>
      </xdr:nvSpPr>
      <xdr:spPr>
        <a:xfrm>
          <a:off x="15563850" y="14106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32D0E2D4-DD1C-4FA2-91AC-298C770D5225}"/>
            </a:ext>
          </a:extLst>
        </xdr:cNvPr>
        <xdr:cNvSpPr/>
      </xdr:nvSpPr>
      <xdr:spPr>
        <a:xfrm>
          <a:off x="15427960" y="142571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104422</xdr:rowOff>
    </xdr:to>
    <xdr:cxnSp macro="">
      <xdr:nvCxnSpPr>
        <xdr:cNvPr id="260" name="直線コネクタ 259">
          <a:extLst>
            <a:ext uri="{FF2B5EF4-FFF2-40B4-BE49-F238E27FC236}">
              <a16:creationId xmlns:a16="http://schemas.microsoft.com/office/drawing/2014/main" id="{27C989E4-3C28-42F4-B9DA-0A0EADFA5AB6}"/>
            </a:ext>
          </a:extLst>
        </xdr:cNvPr>
        <xdr:cNvCxnSpPr/>
      </xdr:nvCxnSpPr>
      <xdr:spPr>
        <a:xfrm>
          <a:off x="13903960" y="14635480"/>
          <a:ext cx="80899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1296BE3B-35D5-423E-A425-A3A8FBAE0AD5}"/>
            </a:ext>
          </a:extLst>
        </xdr:cNvPr>
        <xdr:cNvSpPr/>
      </xdr:nvSpPr>
      <xdr:spPr>
        <a:xfrm>
          <a:off x="14665960" y="142571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35CF2788-9D4B-49EF-B988-162E05583659}"/>
            </a:ext>
          </a:extLst>
        </xdr:cNvPr>
        <xdr:cNvSpPr txBox="1"/>
      </xdr:nvSpPr>
      <xdr:spPr>
        <a:xfrm>
          <a:off x="14370050" y="14033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91016</xdr:rowOff>
    </xdr:to>
    <xdr:cxnSp macro="">
      <xdr:nvCxnSpPr>
        <xdr:cNvPr id="263" name="直線コネクタ 262">
          <a:extLst>
            <a:ext uri="{FF2B5EF4-FFF2-40B4-BE49-F238E27FC236}">
              <a16:creationId xmlns:a16="http://schemas.microsoft.com/office/drawing/2014/main" id="{70E6D20A-913C-4307-9F17-B88A1F54422F}"/>
            </a:ext>
          </a:extLst>
        </xdr:cNvPr>
        <xdr:cNvCxnSpPr/>
      </xdr:nvCxnSpPr>
      <xdr:spPr>
        <a:xfrm flipV="1">
          <a:off x="13106400" y="14635480"/>
          <a:ext cx="79756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2F1304D4-0233-4531-959D-41C5BA86393A}"/>
            </a:ext>
          </a:extLst>
        </xdr:cNvPr>
        <xdr:cNvSpPr/>
      </xdr:nvSpPr>
      <xdr:spPr>
        <a:xfrm>
          <a:off x="13868400" y="142475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4B28F747-9201-46EC-86CD-0F46618B6F26}"/>
            </a:ext>
          </a:extLst>
        </xdr:cNvPr>
        <xdr:cNvSpPr txBox="1"/>
      </xdr:nvSpPr>
      <xdr:spPr>
        <a:xfrm>
          <a:off x="13557250" y="1402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66" name="直線コネクタ 265">
          <a:extLst>
            <a:ext uri="{FF2B5EF4-FFF2-40B4-BE49-F238E27FC236}">
              <a16:creationId xmlns:a16="http://schemas.microsoft.com/office/drawing/2014/main" id="{F900DC6E-DF09-4970-9646-EF57A533EFD9}"/>
            </a:ext>
          </a:extLst>
        </xdr:cNvPr>
        <xdr:cNvCxnSpPr/>
      </xdr:nvCxnSpPr>
      <xdr:spPr>
        <a:xfrm flipV="1">
          <a:off x="12293600" y="14675696"/>
          <a:ext cx="8128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95192C17-8D08-48CA-9B24-2037EA434E88}"/>
            </a:ext>
          </a:extLst>
        </xdr:cNvPr>
        <xdr:cNvSpPr/>
      </xdr:nvSpPr>
      <xdr:spPr>
        <a:xfrm>
          <a:off x="13055600" y="1422075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A25033C6-D42C-4464-A156-EF0BBAF8BCB8}"/>
            </a:ext>
          </a:extLst>
        </xdr:cNvPr>
        <xdr:cNvSpPr txBox="1"/>
      </xdr:nvSpPr>
      <xdr:spPr>
        <a:xfrm>
          <a:off x="12763500" y="1399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E60D2147-BA59-46C9-8980-C20ABED3FCAC}"/>
            </a:ext>
          </a:extLst>
        </xdr:cNvPr>
        <xdr:cNvSpPr/>
      </xdr:nvSpPr>
      <xdr:spPr>
        <a:xfrm>
          <a:off x="12242800" y="14193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FB9DB63E-9A2C-43B9-92E4-79FF0629F6AA}"/>
            </a:ext>
          </a:extLst>
        </xdr:cNvPr>
        <xdr:cNvSpPr txBox="1"/>
      </xdr:nvSpPr>
      <xdr:spPr>
        <a:xfrm>
          <a:off x="11950700" y="1396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1E43015-9BD6-429E-9910-3D9A4C90DC7E}"/>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6706A00-9024-4217-9AF4-8CC7B2316625}"/>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AEBD338-2CF5-4276-A09C-EBDF44B9D49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DDC392C-AF6C-4500-B8DC-F7929A32E3FE}"/>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9A281A8-6DA9-41C0-B3EB-E09FA954331F}"/>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6" name="楕円 275">
          <a:extLst>
            <a:ext uri="{FF2B5EF4-FFF2-40B4-BE49-F238E27FC236}">
              <a16:creationId xmlns:a16="http://schemas.microsoft.com/office/drawing/2014/main" id="{0BACDA9B-48AB-469F-902F-2321B15279DE}"/>
            </a:ext>
          </a:extLst>
        </xdr:cNvPr>
        <xdr:cNvSpPr/>
      </xdr:nvSpPr>
      <xdr:spPr>
        <a:xfrm>
          <a:off x="15427960" y="14732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7" name="給与水準   （国との比較）該当値テキスト">
          <a:extLst>
            <a:ext uri="{FF2B5EF4-FFF2-40B4-BE49-F238E27FC236}">
              <a16:creationId xmlns:a16="http://schemas.microsoft.com/office/drawing/2014/main" id="{81585143-46C5-4615-BFAC-58D826FED4F1}"/>
            </a:ext>
          </a:extLst>
        </xdr:cNvPr>
        <xdr:cNvSpPr txBox="1"/>
      </xdr:nvSpPr>
      <xdr:spPr>
        <a:xfrm>
          <a:off x="15563850" y="1470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8" name="楕円 277">
          <a:extLst>
            <a:ext uri="{FF2B5EF4-FFF2-40B4-BE49-F238E27FC236}">
              <a16:creationId xmlns:a16="http://schemas.microsoft.com/office/drawing/2014/main" id="{D86FDD52-5FB6-41A3-AC73-D1FA308F6E46}"/>
            </a:ext>
          </a:extLst>
        </xdr:cNvPr>
        <xdr:cNvSpPr/>
      </xdr:nvSpPr>
      <xdr:spPr>
        <a:xfrm>
          <a:off x="14665960" y="1463830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9" name="テキスト ボックス 278">
          <a:extLst>
            <a:ext uri="{FF2B5EF4-FFF2-40B4-BE49-F238E27FC236}">
              <a16:creationId xmlns:a16="http://schemas.microsoft.com/office/drawing/2014/main" id="{31B4C5B8-BAA7-4745-B782-52233F8D6EE3}"/>
            </a:ext>
          </a:extLst>
        </xdr:cNvPr>
        <xdr:cNvSpPr txBox="1"/>
      </xdr:nvSpPr>
      <xdr:spPr>
        <a:xfrm>
          <a:off x="14370050" y="1472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BBE3B959-792F-401D-A894-704B6955A404}"/>
            </a:ext>
          </a:extLst>
        </xdr:cNvPr>
        <xdr:cNvSpPr/>
      </xdr:nvSpPr>
      <xdr:spPr>
        <a:xfrm>
          <a:off x="13868400" y="1458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574B296-A1D8-483C-A551-3695C89C8A26}"/>
            </a:ext>
          </a:extLst>
        </xdr:cNvPr>
        <xdr:cNvSpPr txBox="1"/>
      </xdr:nvSpPr>
      <xdr:spPr>
        <a:xfrm>
          <a:off x="1355725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a:extLst>
            <a:ext uri="{FF2B5EF4-FFF2-40B4-BE49-F238E27FC236}">
              <a16:creationId xmlns:a16="http://schemas.microsoft.com/office/drawing/2014/main" id="{EF3A2FC8-CD14-4053-95C6-3F30D7AEDD52}"/>
            </a:ext>
          </a:extLst>
        </xdr:cNvPr>
        <xdr:cNvSpPr/>
      </xdr:nvSpPr>
      <xdr:spPr>
        <a:xfrm>
          <a:off x="13055600" y="1462489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836D548C-B8C9-453E-AF56-86AB7C4513C0}"/>
            </a:ext>
          </a:extLst>
        </xdr:cNvPr>
        <xdr:cNvSpPr txBox="1"/>
      </xdr:nvSpPr>
      <xdr:spPr>
        <a:xfrm>
          <a:off x="127635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4" name="楕円 283">
          <a:extLst>
            <a:ext uri="{FF2B5EF4-FFF2-40B4-BE49-F238E27FC236}">
              <a16:creationId xmlns:a16="http://schemas.microsoft.com/office/drawing/2014/main" id="{CA7D91F0-4601-44F8-BE99-D5B3E1A67A27}"/>
            </a:ext>
          </a:extLst>
        </xdr:cNvPr>
        <xdr:cNvSpPr/>
      </xdr:nvSpPr>
      <xdr:spPr>
        <a:xfrm>
          <a:off x="12242800" y="14665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D3B9BC7F-1B8C-4788-82BB-55C59215CA2B}"/>
            </a:ext>
          </a:extLst>
        </xdr:cNvPr>
        <xdr:cNvSpPr txBox="1"/>
      </xdr:nvSpPr>
      <xdr:spPr>
        <a:xfrm>
          <a:off x="11950700" y="1475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3A91392-DCEC-4D73-91F7-E22F128A2A61}"/>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DB1F6F9A-B99B-4F41-95FA-002103820019}"/>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9B312000-942D-45BD-88BD-752FFB2C1B9E}"/>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36D1C6AA-BE25-48F5-911D-971DDC432532}"/>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A24BA589-7B0B-4A99-8397-75C77F910ECD}"/>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0F9F7A3-3A70-4AD2-A7A7-6C15C11FA6FC}"/>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ED37185A-D0A8-4D34-A3E6-1DB7797EBC53}"/>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84FE5FEC-1AAD-4CDE-B3F3-19EAE5B966BB}"/>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6703B1B4-767F-4D76-8F2F-430828BD9C86}"/>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43FC3365-C0A7-4F13-BC54-60111C09E384}"/>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9ADC34D6-6884-4D9C-A2CC-081D268E059E}"/>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3FFB1ED-7D01-49A0-B2B7-F04836D28A07}"/>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3402CA1-1907-4CC9-B53A-94428759CDF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人当たりの職員数については、前年度比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引き続き住民サービスの低下を招かぬよう事務効率化に努め、適正な定員管理に努める。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50A7806B-8F4F-4498-82D4-35A8D32B2883}"/>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1E5BC324-AA24-43DE-80DC-65EF4EEF555D}"/>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3259AF16-3CE1-40B9-8E16-E24332538301}"/>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6B56D1F8-DFDF-4411-A4BE-F74635B74459}"/>
            </a:ext>
          </a:extLst>
        </xdr:cNvPr>
        <xdr:cNvCxnSpPr/>
      </xdr:nvCxnSpPr>
      <xdr:spPr>
        <a:xfrm>
          <a:off x="116649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46D2657F-BC97-4E78-AAE9-4D50F77B3767}"/>
            </a:ext>
          </a:extLst>
        </xdr:cNvPr>
        <xdr:cNvSpPr txBox="1"/>
      </xdr:nvSpPr>
      <xdr:spPr>
        <a:xfrm>
          <a:off x="109791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7E4B909F-2FBA-40EF-ADAC-0AB943B0C4CF}"/>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FDBFC580-DABE-4D27-8EF9-486B1F441F3A}"/>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3B5FD48D-AF43-4B63-99E5-B3A75446C07E}"/>
            </a:ext>
          </a:extLst>
        </xdr:cNvPr>
        <xdr:cNvCxnSpPr/>
      </xdr:nvCxnSpPr>
      <xdr:spPr>
        <a:xfrm>
          <a:off x="116649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C8B67D61-72E4-4493-8EE9-FD9DBB876CA4}"/>
            </a:ext>
          </a:extLst>
        </xdr:cNvPr>
        <xdr:cNvSpPr txBox="1"/>
      </xdr:nvSpPr>
      <xdr:spPr>
        <a:xfrm>
          <a:off x="1097915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2EC04174-008F-418C-82F7-B2D60D5F0F71}"/>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9C5A5800-AF80-4D3F-BDA5-C154B194CE67}"/>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7575C49-C3B4-48A3-B7BA-853651FD39CA}"/>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375D797D-E023-440E-B954-80C82DE62E74}"/>
            </a:ext>
          </a:extLst>
        </xdr:cNvPr>
        <xdr:cNvCxnSpPr/>
      </xdr:nvCxnSpPr>
      <xdr:spPr>
        <a:xfrm flipV="1">
          <a:off x="15474950" y="9877266"/>
          <a:ext cx="0" cy="1187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B33BABDB-E2C9-4C07-8057-227B4AC3A456}"/>
            </a:ext>
          </a:extLst>
        </xdr:cNvPr>
        <xdr:cNvSpPr txBox="1"/>
      </xdr:nvSpPr>
      <xdr:spPr>
        <a:xfrm>
          <a:off x="15563850" y="1103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2D482AE1-3F3A-4D02-8223-6529E0230055}"/>
            </a:ext>
          </a:extLst>
        </xdr:cNvPr>
        <xdr:cNvCxnSpPr/>
      </xdr:nvCxnSpPr>
      <xdr:spPr>
        <a:xfrm>
          <a:off x="15405100" y="11064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11757ADE-99C8-4F6C-A2BC-0AB804EEA92E}"/>
            </a:ext>
          </a:extLst>
        </xdr:cNvPr>
        <xdr:cNvSpPr txBox="1"/>
      </xdr:nvSpPr>
      <xdr:spPr>
        <a:xfrm>
          <a:off x="15563850" y="962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71A0A312-196C-458B-8D5D-101E93D9F3BE}"/>
            </a:ext>
          </a:extLst>
        </xdr:cNvPr>
        <xdr:cNvCxnSpPr/>
      </xdr:nvCxnSpPr>
      <xdr:spPr>
        <a:xfrm>
          <a:off x="15405100" y="9877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84519</xdr:rowOff>
    </xdr:from>
    <xdr:to>
      <xdr:col>81</xdr:col>
      <xdr:colOff>44450</xdr:colOff>
      <xdr:row>60</xdr:row>
      <xdr:rowOff>144240</xdr:rowOff>
    </xdr:to>
    <xdr:cxnSp macro="">
      <xdr:nvCxnSpPr>
        <xdr:cNvPr id="316" name="直線コネクタ 315">
          <a:extLst>
            <a:ext uri="{FF2B5EF4-FFF2-40B4-BE49-F238E27FC236}">
              <a16:creationId xmlns:a16="http://schemas.microsoft.com/office/drawing/2014/main" id="{C32B33B9-6431-4E0B-B774-C6520B0956E9}"/>
            </a:ext>
          </a:extLst>
        </xdr:cNvPr>
        <xdr:cNvCxnSpPr/>
      </xdr:nvCxnSpPr>
      <xdr:spPr>
        <a:xfrm>
          <a:off x="14712950" y="10142919"/>
          <a:ext cx="762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9E7927E1-72CE-43E4-AE97-B3124CAE1AD9}"/>
            </a:ext>
          </a:extLst>
        </xdr:cNvPr>
        <xdr:cNvSpPr txBox="1"/>
      </xdr:nvSpPr>
      <xdr:spPr>
        <a:xfrm>
          <a:off x="15563850" y="1012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4304A197-587B-471A-98F7-09A51D7CED3C}"/>
            </a:ext>
          </a:extLst>
        </xdr:cNvPr>
        <xdr:cNvSpPr/>
      </xdr:nvSpPr>
      <xdr:spPr>
        <a:xfrm>
          <a:off x="15427960" y="101548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84519</xdr:rowOff>
    </xdr:from>
    <xdr:to>
      <xdr:col>77</xdr:col>
      <xdr:colOff>44450</xdr:colOff>
      <xdr:row>60</xdr:row>
      <xdr:rowOff>150876</xdr:rowOff>
    </xdr:to>
    <xdr:cxnSp macro="">
      <xdr:nvCxnSpPr>
        <xdr:cNvPr id="319" name="直線コネクタ 318">
          <a:extLst>
            <a:ext uri="{FF2B5EF4-FFF2-40B4-BE49-F238E27FC236}">
              <a16:creationId xmlns:a16="http://schemas.microsoft.com/office/drawing/2014/main" id="{15F90BD1-7402-43FE-8AA8-9A417A9C1A62}"/>
            </a:ext>
          </a:extLst>
        </xdr:cNvPr>
        <xdr:cNvCxnSpPr/>
      </xdr:nvCxnSpPr>
      <xdr:spPr>
        <a:xfrm flipV="1">
          <a:off x="13903960" y="10142919"/>
          <a:ext cx="80899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7034FBF4-4606-4870-9268-CE6DFC09A033}"/>
            </a:ext>
          </a:extLst>
        </xdr:cNvPr>
        <xdr:cNvSpPr/>
      </xdr:nvSpPr>
      <xdr:spPr>
        <a:xfrm>
          <a:off x="14665960" y="101433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9196808F-A22F-47F2-923C-58DC0DA241BB}"/>
            </a:ext>
          </a:extLst>
        </xdr:cNvPr>
        <xdr:cNvSpPr txBox="1"/>
      </xdr:nvSpPr>
      <xdr:spPr>
        <a:xfrm>
          <a:off x="14370050" y="1022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129763</xdr:rowOff>
    </xdr:from>
    <xdr:to>
      <xdr:col>72</xdr:col>
      <xdr:colOff>203200</xdr:colOff>
      <xdr:row>60</xdr:row>
      <xdr:rowOff>150876</xdr:rowOff>
    </xdr:to>
    <xdr:cxnSp macro="">
      <xdr:nvCxnSpPr>
        <xdr:cNvPr id="322" name="直線コネクタ 321">
          <a:extLst>
            <a:ext uri="{FF2B5EF4-FFF2-40B4-BE49-F238E27FC236}">
              <a16:creationId xmlns:a16="http://schemas.microsoft.com/office/drawing/2014/main" id="{3FC98149-E788-4167-B7D4-156BC93871CD}"/>
            </a:ext>
          </a:extLst>
        </xdr:cNvPr>
        <xdr:cNvCxnSpPr/>
      </xdr:nvCxnSpPr>
      <xdr:spPr>
        <a:xfrm>
          <a:off x="13106400" y="10188163"/>
          <a:ext cx="79756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2C722F57-35E9-42F5-92C5-A5B1A4AE43D1}"/>
            </a:ext>
          </a:extLst>
        </xdr:cNvPr>
        <xdr:cNvSpPr/>
      </xdr:nvSpPr>
      <xdr:spPr>
        <a:xfrm>
          <a:off x="13868400" y="101216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9783CB9-0632-4416-B369-8AD48EDA6DE5}"/>
            </a:ext>
          </a:extLst>
        </xdr:cNvPr>
        <xdr:cNvSpPr txBox="1"/>
      </xdr:nvSpPr>
      <xdr:spPr>
        <a:xfrm>
          <a:off x="13557250" y="989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129763</xdr:rowOff>
    </xdr:from>
    <xdr:to>
      <xdr:col>68</xdr:col>
      <xdr:colOff>152400</xdr:colOff>
      <xdr:row>60</xdr:row>
      <xdr:rowOff>130969</xdr:rowOff>
    </xdr:to>
    <xdr:cxnSp macro="">
      <xdr:nvCxnSpPr>
        <xdr:cNvPr id="325" name="直線コネクタ 324">
          <a:extLst>
            <a:ext uri="{FF2B5EF4-FFF2-40B4-BE49-F238E27FC236}">
              <a16:creationId xmlns:a16="http://schemas.microsoft.com/office/drawing/2014/main" id="{9C2EA361-025A-4F3F-BA9B-B013D320163C}"/>
            </a:ext>
          </a:extLst>
        </xdr:cNvPr>
        <xdr:cNvCxnSpPr/>
      </xdr:nvCxnSpPr>
      <xdr:spPr>
        <a:xfrm flipV="1">
          <a:off x="12293600" y="10188163"/>
          <a:ext cx="8128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2EDCEA1D-9F92-4FE7-991A-AB1FBA81DF77}"/>
            </a:ext>
          </a:extLst>
        </xdr:cNvPr>
        <xdr:cNvSpPr/>
      </xdr:nvSpPr>
      <xdr:spPr>
        <a:xfrm>
          <a:off x="13055600" y="1011504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4433CB6B-D944-4243-8367-2E85D43E0AC5}"/>
            </a:ext>
          </a:extLst>
        </xdr:cNvPr>
        <xdr:cNvSpPr txBox="1"/>
      </xdr:nvSpPr>
      <xdr:spPr>
        <a:xfrm>
          <a:off x="12763500" y="989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612B4674-DC01-4A6C-AF84-1FA32A022750}"/>
            </a:ext>
          </a:extLst>
        </xdr:cNvPr>
        <xdr:cNvSpPr/>
      </xdr:nvSpPr>
      <xdr:spPr>
        <a:xfrm>
          <a:off x="12242800" y="101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DE58A94E-B7AA-4B23-A3E9-7D88A3AF2CC4}"/>
            </a:ext>
          </a:extLst>
        </xdr:cNvPr>
        <xdr:cNvSpPr txBox="1"/>
      </xdr:nvSpPr>
      <xdr:spPr>
        <a:xfrm>
          <a:off x="11950700" y="988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5C391C59-4763-4BAB-B0F5-2D68C3EF74E5}"/>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30F1AD90-8F88-4B5F-9F7F-78C50A8E7718}"/>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15B37034-77C7-4DDD-A0FB-65371D6CF878}"/>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F8F9BDD-E5C1-408C-8D0D-383142C932AB}"/>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D3D3D8B-D88C-4DBE-AC8F-BA5980C04FB8}"/>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93440</xdr:rowOff>
    </xdr:from>
    <xdr:to>
      <xdr:col>81</xdr:col>
      <xdr:colOff>95250</xdr:colOff>
      <xdr:row>61</xdr:row>
      <xdr:rowOff>23590</xdr:rowOff>
    </xdr:to>
    <xdr:sp macro="" textlink="">
      <xdr:nvSpPr>
        <xdr:cNvPr id="335" name="楕円 334">
          <a:extLst>
            <a:ext uri="{FF2B5EF4-FFF2-40B4-BE49-F238E27FC236}">
              <a16:creationId xmlns:a16="http://schemas.microsoft.com/office/drawing/2014/main" id="{ED6D4116-3FA5-4894-A5F8-A5B2B66E17AF}"/>
            </a:ext>
          </a:extLst>
        </xdr:cNvPr>
        <xdr:cNvSpPr/>
      </xdr:nvSpPr>
      <xdr:spPr>
        <a:xfrm>
          <a:off x="15427960" y="101518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109967</xdr:rowOff>
    </xdr:from>
    <xdr:ext cx="762000" cy="259045"/>
    <xdr:sp macro="" textlink="">
      <xdr:nvSpPr>
        <xdr:cNvPr id="336" name="定員管理の状況該当値テキスト">
          <a:extLst>
            <a:ext uri="{FF2B5EF4-FFF2-40B4-BE49-F238E27FC236}">
              <a16:creationId xmlns:a16="http://schemas.microsoft.com/office/drawing/2014/main" id="{07A132F6-2C3A-45ED-BA60-C77D3F5B99C3}"/>
            </a:ext>
          </a:extLst>
        </xdr:cNvPr>
        <xdr:cNvSpPr txBox="1"/>
      </xdr:nvSpPr>
      <xdr:spPr>
        <a:xfrm>
          <a:off x="15563850" y="100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33719</xdr:rowOff>
    </xdr:from>
    <xdr:to>
      <xdr:col>77</xdr:col>
      <xdr:colOff>95250</xdr:colOff>
      <xdr:row>60</xdr:row>
      <xdr:rowOff>135319</xdr:rowOff>
    </xdr:to>
    <xdr:sp macro="" textlink="">
      <xdr:nvSpPr>
        <xdr:cNvPr id="337" name="楕円 336">
          <a:extLst>
            <a:ext uri="{FF2B5EF4-FFF2-40B4-BE49-F238E27FC236}">
              <a16:creationId xmlns:a16="http://schemas.microsoft.com/office/drawing/2014/main" id="{C8453C24-A6ED-432A-B1C9-5CFB0880F49D}"/>
            </a:ext>
          </a:extLst>
        </xdr:cNvPr>
        <xdr:cNvSpPr/>
      </xdr:nvSpPr>
      <xdr:spPr>
        <a:xfrm>
          <a:off x="14665960" y="100921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145496</xdr:rowOff>
    </xdr:from>
    <xdr:ext cx="736600" cy="259045"/>
    <xdr:sp macro="" textlink="">
      <xdr:nvSpPr>
        <xdr:cNvPr id="338" name="テキスト ボックス 337">
          <a:extLst>
            <a:ext uri="{FF2B5EF4-FFF2-40B4-BE49-F238E27FC236}">
              <a16:creationId xmlns:a16="http://schemas.microsoft.com/office/drawing/2014/main" id="{95DEE689-7E32-40E3-BBBE-58D7E0E079A8}"/>
            </a:ext>
          </a:extLst>
        </xdr:cNvPr>
        <xdr:cNvSpPr txBox="1"/>
      </xdr:nvSpPr>
      <xdr:spPr>
        <a:xfrm>
          <a:off x="14370050" y="9868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100076</xdr:rowOff>
    </xdr:from>
    <xdr:to>
      <xdr:col>73</xdr:col>
      <xdr:colOff>44450</xdr:colOff>
      <xdr:row>61</xdr:row>
      <xdr:rowOff>30226</xdr:rowOff>
    </xdr:to>
    <xdr:sp macro="" textlink="">
      <xdr:nvSpPr>
        <xdr:cNvPr id="339" name="楕円 338">
          <a:extLst>
            <a:ext uri="{FF2B5EF4-FFF2-40B4-BE49-F238E27FC236}">
              <a16:creationId xmlns:a16="http://schemas.microsoft.com/office/drawing/2014/main" id="{105AE569-5A5D-476A-9765-95E193DCEBB6}"/>
            </a:ext>
          </a:extLst>
        </xdr:cNvPr>
        <xdr:cNvSpPr/>
      </xdr:nvSpPr>
      <xdr:spPr>
        <a:xfrm>
          <a:off x="13868400" y="101584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15003</xdr:rowOff>
    </xdr:from>
    <xdr:ext cx="762000" cy="259045"/>
    <xdr:sp macro="" textlink="">
      <xdr:nvSpPr>
        <xdr:cNvPr id="340" name="テキスト ボックス 339">
          <a:extLst>
            <a:ext uri="{FF2B5EF4-FFF2-40B4-BE49-F238E27FC236}">
              <a16:creationId xmlns:a16="http://schemas.microsoft.com/office/drawing/2014/main" id="{C63AE28A-DC9A-4D13-ABF1-58D8F2E77ED2}"/>
            </a:ext>
          </a:extLst>
        </xdr:cNvPr>
        <xdr:cNvSpPr txBox="1"/>
      </xdr:nvSpPr>
      <xdr:spPr>
        <a:xfrm>
          <a:off x="13557250" y="102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78963</xdr:rowOff>
    </xdr:from>
    <xdr:to>
      <xdr:col>68</xdr:col>
      <xdr:colOff>203200</xdr:colOff>
      <xdr:row>61</xdr:row>
      <xdr:rowOff>9113</xdr:rowOff>
    </xdr:to>
    <xdr:sp macro="" textlink="">
      <xdr:nvSpPr>
        <xdr:cNvPr id="341" name="楕円 340">
          <a:extLst>
            <a:ext uri="{FF2B5EF4-FFF2-40B4-BE49-F238E27FC236}">
              <a16:creationId xmlns:a16="http://schemas.microsoft.com/office/drawing/2014/main" id="{6F48EB10-45E3-45F0-AFC0-4796EA32B8E3}"/>
            </a:ext>
          </a:extLst>
        </xdr:cNvPr>
        <xdr:cNvSpPr/>
      </xdr:nvSpPr>
      <xdr:spPr>
        <a:xfrm>
          <a:off x="13055600" y="101373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165340</xdr:rowOff>
    </xdr:from>
    <xdr:ext cx="762000" cy="259045"/>
    <xdr:sp macro="" textlink="">
      <xdr:nvSpPr>
        <xdr:cNvPr id="342" name="テキスト ボックス 341">
          <a:extLst>
            <a:ext uri="{FF2B5EF4-FFF2-40B4-BE49-F238E27FC236}">
              <a16:creationId xmlns:a16="http://schemas.microsoft.com/office/drawing/2014/main" id="{B73CEEC2-55CD-4F62-9F9E-D33C168565FC}"/>
            </a:ext>
          </a:extLst>
        </xdr:cNvPr>
        <xdr:cNvSpPr txBox="1"/>
      </xdr:nvSpPr>
      <xdr:spPr>
        <a:xfrm>
          <a:off x="12763500" y="1022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80169</xdr:rowOff>
    </xdr:from>
    <xdr:to>
      <xdr:col>64</xdr:col>
      <xdr:colOff>152400</xdr:colOff>
      <xdr:row>61</xdr:row>
      <xdr:rowOff>10319</xdr:rowOff>
    </xdr:to>
    <xdr:sp macro="" textlink="">
      <xdr:nvSpPr>
        <xdr:cNvPr id="343" name="楕円 342">
          <a:extLst>
            <a:ext uri="{FF2B5EF4-FFF2-40B4-BE49-F238E27FC236}">
              <a16:creationId xmlns:a16="http://schemas.microsoft.com/office/drawing/2014/main" id="{509EEC1F-0FF8-409C-B938-636AFCF12838}"/>
            </a:ext>
          </a:extLst>
        </xdr:cNvPr>
        <xdr:cNvSpPr/>
      </xdr:nvSpPr>
      <xdr:spPr>
        <a:xfrm>
          <a:off x="12242800" y="10138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166546</xdr:rowOff>
    </xdr:from>
    <xdr:ext cx="762000" cy="259045"/>
    <xdr:sp macro="" textlink="">
      <xdr:nvSpPr>
        <xdr:cNvPr id="344" name="テキスト ボックス 343">
          <a:extLst>
            <a:ext uri="{FF2B5EF4-FFF2-40B4-BE49-F238E27FC236}">
              <a16:creationId xmlns:a16="http://schemas.microsoft.com/office/drawing/2014/main" id="{227B15CE-A373-4F46-9767-507BB0ECEE31}"/>
            </a:ext>
          </a:extLst>
        </xdr:cNvPr>
        <xdr:cNvSpPr txBox="1"/>
      </xdr:nvSpPr>
      <xdr:spPr>
        <a:xfrm>
          <a:off x="11950700" y="1022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30F6F5FF-B2F1-4C6A-95AB-68502E2DCA0D}"/>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B3091DA3-05C8-4FF9-B867-CBBAF03B5676}"/>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B5638DAF-719C-4DCE-A11E-7170A6122E4B}"/>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AEAE3615-FD48-4584-9E12-ABC9A2401F42}"/>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8E6EFA8F-374D-4D8B-807B-98E7D75237A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62B7BDAA-F502-4FAE-B656-C7E24244F47B}"/>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95ED3B78-1E85-42BC-9587-2C487A1BEAD1}"/>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A6151D43-D408-4CF7-B147-C119EABABEE9}"/>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AE1153D2-58B8-4FE3-BA30-1CDC88C4115D}"/>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2FEE1314-D980-4AC2-B902-B57F0B1391B1}"/>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7097119D-B99B-4539-8433-61A024A5DBA5}"/>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5D15E0D0-D257-4610-BCEB-5180CAFF0361}"/>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1473C981-2118-45D1-846B-E2CF8B509A7C}"/>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実質公債費比率は単年度では</a:t>
          </a:r>
          <a:r>
            <a:rPr kumimoji="1" lang="en-US" altLang="ja-JP" sz="1100" b="0" i="0" baseline="0">
              <a:solidFill>
                <a:schemeClr val="dk1"/>
              </a:solidFill>
              <a:effectLst/>
              <a:latin typeface="+mn-lt"/>
              <a:ea typeface="+mn-ea"/>
              <a:cs typeface="+mn-cs"/>
            </a:rPr>
            <a:t>0.03664</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か年平均で</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今後も過疎対策事業債等の借入に係る償還が始まるなど増加の要因はあるものの、公債費の動向を見据え、急激な上昇が起こらぬよう、健全な財政運営に努める。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10778405-4DF0-48B9-817A-74BA9B5E60BA}"/>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79244FD-F5AC-4FF6-918B-CACAFC45C3B5}"/>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58396089-A49F-475D-9374-72A051594DA5}"/>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56EC53D3-A53E-42EB-8450-9BF69590E684}"/>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65A55388-07EA-4186-9219-906656531F8C}"/>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56A76E83-1FEE-4389-ADD7-2B3B85179019}"/>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FC500A3A-282A-4482-921C-60AF4CE47E01}"/>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2D3D8810-4D10-408F-AB9C-605374FA00C3}"/>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33A792BD-F747-4381-B32C-0319311E650A}"/>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28FF78A1-90D6-437F-A583-8696036E3628}"/>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860B1F82-A8C3-4873-BB2E-09B744EC0791}"/>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5DFF6CA6-7E71-4E6F-B17A-D605E68EFE19}"/>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65091FFF-21E1-465E-B48E-0D1974B2DFD1}"/>
            </a:ext>
          </a:extLst>
        </xdr:cNvPr>
        <xdr:cNvCxnSpPr/>
      </xdr:nvCxnSpPr>
      <xdr:spPr>
        <a:xfrm flipV="1">
          <a:off x="15474950" y="6269736"/>
          <a:ext cx="0" cy="1072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88BFD7D8-1972-4224-8D7D-2469482351ED}"/>
            </a:ext>
          </a:extLst>
        </xdr:cNvPr>
        <xdr:cNvSpPr txBox="1"/>
      </xdr:nvSpPr>
      <xdr:spPr>
        <a:xfrm>
          <a:off x="15563850" y="731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293853EA-9889-4C4B-B19C-E0D2E045891F}"/>
            </a:ext>
          </a:extLst>
        </xdr:cNvPr>
        <xdr:cNvCxnSpPr/>
      </xdr:nvCxnSpPr>
      <xdr:spPr>
        <a:xfrm>
          <a:off x="15405100" y="7342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8B6E0C0F-C0EA-42DD-916A-45DA3AC1F386}"/>
            </a:ext>
          </a:extLst>
        </xdr:cNvPr>
        <xdr:cNvSpPr txBox="1"/>
      </xdr:nvSpPr>
      <xdr:spPr>
        <a:xfrm>
          <a:off x="15563850" y="602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7FA6B1A4-9BB2-4FB3-92E9-B08294417689}"/>
            </a:ext>
          </a:extLst>
        </xdr:cNvPr>
        <xdr:cNvCxnSpPr/>
      </xdr:nvCxnSpPr>
      <xdr:spPr>
        <a:xfrm>
          <a:off x="15405100" y="6269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42164</xdr:rowOff>
    </xdr:to>
    <xdr:cxnSp macro="">
      <xdr:nvCxnSpPr>
        <xdr:cNvPr id="375" name="直線コネクタ 374">
          <a:extLst>
            <a:ext uri="{FF2B5EF4-FFF2-40B4-BE49-F238E27FC236}">
              <a16:creationId xmlns:a16="http://schemas.microsoft.com/office/drawing/2014/main" id="{53F03FD8-5B0C-47DE-A245-2FE1BBB8791D}"/>
            </a:ext>
          </a:extLst>
        </xdr:cNvPr>
        <xdr:cNvCxnSpPr/>
      </xdr:nvCxnSpPr>
      <xdr:spPr>
        <a:xfrm>
          <a:off x="14712950" y="7226554"/>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A0F18CF9-C2BB-4A9F-AB9F-2813AB52484D}"/>
            </a:ext>
          </a:extLst>
        </xdr:cNvPr>
        <xdr:cNvSpPr txBox="1"/>
      </xdr:nvSpPr>
      <xdr:spPr>
        <a:xfrm>
          <a:off x="15563850" y="6790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D087DEE7-5553-40A2-9B6A-515EC5FF58DD}"/>
            </a:ext>
          </a:extLst>
        </xdr:cNvPr>
        <xdr:cNvSpPr/>
      </xdr:nvSpPr>
      <xdr:spPr>
        <a:xfrm>
          <a:off x="15427960" y="69420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155702</xdr:rowOff>
    </xdr:from>
    <xdr:to>
      <xdr:col>77</xdr:col>
      <xdr:colOff>44450</xdr:colOff>
      <xdr:row>43</xdr:row>
      <xdr:rowOff>18034</xdr:rowOff>
    </xdr:to>
    <xdr:cxnSp macro="">
      <xdr:nvCxnSpPr>
        <xdr:cNvPr id="378" name="直線コネクタ 377">
          <a:extLst>
            <a:ext uri="{FF2B5EF4-FFF2-40B4-BE49-F238E27FC236}">
              <a16:creationId xmlns:a16="http://schemas.microsoft.com/office/drawing/2014/main" id="{8509B245-4E0E-4861-B165-EDCE2E686FBE}"/>
            </a:ext>
          </a:extLst>
        </xdr:cNvPr>
        <xdr:cNvCxnSpPr/>
      </xdr:nvCxnSpPr>
      <xdr:spPr>
        <a:xfrm>
          <a:off x="13903960" y="7196582"/>
          <a:ext cx="80899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B1B2C5D7-3FA2-4A75-AC1B-A3FC404998D3}"/>
            </a:ext>
          </a:extLst>
        </xdr:cNvPr>
        <xdr:cNvSpPr/>
      </xdr:nvSpPr>
      <xdr:spPr>
        <a:xfrm>
          <a:off x="14665960" y="69372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774A81D0-4378-493A-931B-CB6A9F6ADDDA}"/>
            </a:ext>
          </a:extLst>
        </xdr:cNvPr>
        <xdr:cNvSpPr txBox="1"/>
      </xdr:nvSpPr>
      <xdr:spPr>
        <a:xfrm>
          <a:off x="14370050" y="670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155702</xdr:rowOff>
    </xdr:to>
    <xdr:cxnSp macro="">
      <xdr:nvCxnSpPr>
        <xdr:cNvPr id="381" name="直線コネクタ 380">
          <a:extLst>
            <a:ext uri="{FF2B5EF4-FFF2-40B4-BE49-F238E27FC236}">
              <a16:creationId xmlns:a16="http://schemas.microsoft.com/office/drawing/2014/main" id="{C270C99D-CD8A-4763-B3C0-AED214988E0C}"/>
            </a:ext>
          </a:extLst>
        </xdr:cNvPr>
        <xdr:cNvCxnSpPr/>
      </xdr:nvCxnSpPr>
      <xdr:spPr>
        <a:xfrm>
          <a:off x="13106400" y="7138670"/>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CB150B8-1017-4821-9AC1-472B6585CFF8}"/>
            </a:ext>
          </a:extLst>
        </xdr:cNvPr>
        <xdr:cNvSpPr/>
      </xdr:nvSpPr>
      <xdr:spPr>
        <a:xfrm>
          <a:off x="13868400" y="6922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E71DEA9C-4095-49FB-8190-FF57400EBAF9}"/>
            </a:ext>
          </a:extLst>
        </xdr:cNvPr>
        <xdr:cNvSpPr txBox="1"/>
      </xdr:nvSpPr>
      <xdr:spPr>
        <a:xfrm>
          <a:off x="13557250" y="669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97790</xdr:rowOff>
    </xdr:to>
    <xdr:cxnSp macro="">
      <xdr:nvCxnSpPr>
        <xdr:cNvPr id="384" name="直線コネクタ 383">
          <a:extLst>
            <a:ext uri="{FF2B5EF4-FFF2-40B4-BE49-F238E27FC236}">
              <a16:creationId xmlns:a16="http://schemas.microsoft.com/office/drawing/2014/main" id="{E8D9B981-2F13-403F-95E2-F0F044098FBB}"/>
            </a:ext>
          </a:extLst>
        </xdr:cNvPr>
        <xdr:cNvCxnSpPr/>
      </xdr:nvCxnSpPr>
      <xdr:spPr>
        <a:xfrm>
          <a:off x="12293600" y="7066280"/>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552FBFC5-91E8-4A94-8A03-2AB63D4EF6EA}"/>
            </a:ext>
          </a:extLst>
        </xdr:cNvPr>
        <xdr:cNvSpPr/>
      </xdr:nvSpPr>
      <xdr:spPr>
        <a:xfrm>
          <a:off x="13055600" y="692277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9EED12E9-ABD9-4307-803C-D028E5941572}"/>
            </a:ext>
          </a:extLst>
        </xdr:cNvPr>
        <xdr:cNvSpPr txBox="1"/>
      </xdr:nvSpPr>
      <xdr:spPr>
        <a:xfrm>
          <a:off x="12763500" y="669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5A9EAD49-893A-4637-A188-B892C5F7DA26}"/>
            </a:ext>
          </a:extLst>
        </xdr:cNvPr>
        <xdr:cNvSpPr/>
      </xdr:nvSpPr>
      <xdr:spPr>
        <a:xfrm>
          <a:off x="12242800" y="690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5B88E25-8160-4639-9B21-618EAAABD011}"/>
            </a:ext>
          </a:extLst>
        </xdr:cNvPr>
        <xdr:cNvSpPr txBox="1"/>
      </xdr:nvSpPr>
      <xdr:spPr>
        <a:xfrm>
          <a:off x="11950700" y="66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9429F785-AB90-4B5D-A002-A665724B8AC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5DAA6B2C-08F3-40C4-99D3-D8423817ECD6}"/>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5415422-8AB5-483A-80E3-60630D2ADFF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7B9388D-1D0B-4CDF-9178-24589DBEA569}"/>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8845930-170C-4644-AC02-68F6ADFEFAF6}"/>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162814</xdr:rowOff>
    </xdr:from>
    <xdr:to>
      <xdr:col>81</xdr:col>
      <xdr:colOff>95250</xdr:colOff>
      <xdr:row>43</xdr:row>
      <xdr:rowOff>92964</xdr:rowOff>
    </xdr:to>
    <xdr:sp macro="" textlink="">
      <xdr:nvSpPr>
        <xdr:cNvPr id="394" name="楕円 393">
          <a:extLst>
            <a:ext uri="{FF2B5EF4-FFF2-40B4-BE49-F238E27FC236}">
              <a16:creationId xmlns:a16="http://schemas.microsoft.com/office/drawing/2014/main" id="{4AA7C213-F9B4-476E-B16F-C07E01CCA915}"/>
            </a:ext>
          </a:extLst>
        </xdr:cNvPr>
        <xdr:cNvSpPr/>
      </xdr:nvSpPr>
      <xdr:spPr>
        <a:xfrm>
          <a:off x="15427960" y="72036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58691</xdr:rowOff>
    </xdr:from>
    <xdr:ext cx="762000" cy="259045"/>
    <xdr:sp macro="" textlink="">
      <xdr:nvSpPr>
        <xdr:cNvPr id="395" name="公債費負担の状況該当値テキスト">
          <a:extLst>
            <a:ext uri="{FF2B5EF4-FFF2-40B4-BE49-F238E27FC236}">
              <a16:creationId xmlns:a16="http://schemas.microsoft.com/office/drawing/2014/main" id="{0D4CC1DB-ED30-481A-A40F-924CB661D0AD}"/>
            </a:ext>
          </a:extLst>
        </xdr:cNvPr>
        <xdr:cNvSpPr txBox="1"/>
      </xdr:nvSpPr>
      <xdr:spPr>
        <a:xfrm>
          <a:off x="15563850" y="709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396" name="楕円 395">
          <a:extLst>
            <a:ext uri="{FF2B5EF4-FFF2-40B4-BE49-F238E27FC236}">
              <a16:creationId xmlns:a16="http://schemas.microsoft.com/office/drawing/2014/main" id="{78F88A07-8C98-40F2-84E7-D3D589CDE725}"/>
            </a:ext>
          </a:extLst>
        </xdr:cNvPr>
        <xdr:cNvSpPr/>
      </xdr:nvSpPr>
      <xdr:spPr>
        <a:xfrm>
          <a:off x="14665960" y="717956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397" name="テキスト ボックス 396">
          <a:extLst>
            <a:ext uri="{FF2B5EF4-FFF2-40B4-BE49-F238E27FC236}">
              <a16:creationId xmlns:a16="http://schemas.microsoft.com/office/drawing/2014/main" id="{00780FD3-98FA-442C-A435-481A7A74FF3F}"/>
            </a:ext>
          </a:extLst>
        </xdr:cNvPr>
        <xdr:cNvSpPr txBox="1"/>
      </xdr:nvSpPr>
      <xdr:spPr>
        <a:xfrm>
          <a:off x="14370050" y="7262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104902</xdr:rowOff>
    </xdr:from>
    <xdr:to>
      <xdr:col>73</xdr:col>
      <xdr:colOff>44450</xdr:colOff>
      <xdr:row>43</xdr:row>
      <xdr:rowOff>35052</xdr:rowOff>
    </xdr:to>
    <xdr:sp macro="" textlink="">
      <xdr:nvSpPr>
        <xdr:cNvPr id="398" name="楕円 397">
          <a:extLst>
            <a:ext uri="{FF2B5EF4-FFF2-40B4-BE49-F238E27FC236}">
              <a16:creationId xmlns:a16="http://schemas.microsoft.com/office/drawing/2014/main" id="{B8DF1943-35ED-4F3C-9621-6101C3A4CED8}"/>
            </a:ext>
          </a:extLst>
        </xdr:cNvPr>
        <xdr:cNvSpPr/>
      </xdr:nvSpPr>
      <xdr:spPr>
        <a:xfrm>
          <a:off x="13868400" y="714578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19829</xdr:rowOff>
    </xdr:from>
    <xdr:ext cx="762000" cy="259045"/>
    <xdr:sp macro="" textlink="">
      <xdr:nvSpPr>
        <xdr:cNvPr id="399" name="テキスト ボックス 398">
          <a:extLst>
            <a:ext uri="{FF2B5EF4-FFF2-40B4-BE49-F238E27FC236}">
              <a16:creationId xmlns:a16="http://schemas.microsoft.com/office/drawing/2014/main" id="{09FF2F8B-B76C-4684-8B3F-A910D17B571D}"/>
            </a:ext>
          </a:extLst>
        </xdr:cNvPr>
        <xdr:cNvSpPr txBox="1"/>
      </xdr:nvSpPr>
      <xdr:spPr>
        <a:xfrm>
          <a:off x="13557250" y="722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0" name="楕円 399">
          <a:extLst>
            <a:ext uri="{FF2B5EF4-FFF2-40B4-BE49-F238E27FC236}">
              <a16:creationId xmlns:a16="http://schemas.microsoft.com/office/drawing/2014/main" id="{A36B9BFA-DDA1-4DCF-A88E-7D219A0B412C}"/>
            </a:ext>
          </a:extLst>
        </xdr:cNvPr>
        <xdr:cNvSpPr/>
      </xdr:nvSpPr>
      <xdr:spPr>
        <a:xfrm>
          <a:off x="13055600" y="70878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D52E164A-6BFE-443E-9C28-7B85030842C2}"/>
            </a:ext>
          </a:extLst>
        </xdr:cNvPr>
        <xdr:cNvSpPr txBox="1"/>
      </xdr:nvSpPr>
      <xdr:spPr>
        <a:xfrm>
          <a:off x="12763500" y="717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2" name="楕円 401">
          <a:extLst>
            <a:ext uri="{FF2B5EF4-FFF2-40B4-BE49-F238E27FC236}">
              <a16:creationId xmlns:a16="http://schemas.microsoft.com/office/drawing/2014/main" id="{6938D049-BD46-4273-8822-853D5B8EA6D9}"/>
            </a:ext>
          </a:extLst>
        </xdr:cNvPr>
        <xdr:cNvSpPr/>
      </xdr:nvSpPr>
      <xdr:spPr>
        <a:xfrm>
          <a:off x="1224280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3" name="テキスト ボックス 402">
          <a:extLst>
            <a:ext uri="{FF2B5EF4-FFF2-40B4-BE49-F238E27FC236}">
              <a16:creationId xmlns:a16="http://schemas.microsoft.com/office/drawing/2014/main" id="{7FFA627E-362D-40CC-844B-ADD9336505A3}"/>
            </a:ext>
          </a:extLst>
        </xdr:cNvPr>
        <xdr:cNvSpPr txBox="1"/>
      </xdr:nvSpPr>
      <xdr:spPr>
        <a:xfrm>
          <a:off x="119507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B2B31AAF-A1F8-4E5C-96ED-3ACEAAB8046A}"/>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6321B5E3-7902-430D-9E2A-08C843D795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5E999779-C57B-485E-80CC-231F544471B4}"/>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1E3D2228-01B8-4900-9D60-B0EBAA228318}"/>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764FE03A-7C46-42DD-9709-8EA2D539649F}"/>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50C486B3-F7A6-4866-91F4-422CE28AE11A}"/>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9D52FD60-B898-4681-B1B3-829EFE0CD8A3}"/>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2AA9D131-524F-403E-8D4D-E1F1DD348899}"/>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A08C891B-849A-45D4-AF71-D1F5380A092D}"/>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1AA441F9-2DAE-4C46-85FB-5E63D75750F6}"/>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11E8157D-7488-4C3F-A40D-BDE4B415A729}"/>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F5D3A424-FC7E-4809-B0A7-1EB22F0BDFD8}"/>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EBCC1216-729A-4207-B89C-D070A4B53D15}"/>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将来負担比率について、地方債現在高や公営企業債等繰入見込額などが減少したことにより将来負担額が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％減少し、充当可能基金が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％増加したことにより将来負担比率の分子が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％減少した。また、標準財政規模が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％減少したことにより分母が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％減少したため、将来負担比率は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現状地方債の借り入れについては抑制されているため、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事業等の適正化を図り、財政の健全化に努める。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F651ED35-E777-4621-8464-45B5F6C52A57}"/>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D4BAF123-CE69-4274-A0D4-8AF0D2CA15C4}"/>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41F4ADA7-7D45-4947-9AD9-3E6BC0AB625F}"/>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4364EB82-C3A6-41B4-993D-6A64AD0B068F}"/>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2A4BC461-5207-429C-9718-F301077309B2}"/>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6BFF3D9F-0628-47A8-9295-1288B2FAC1E2}"/>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8D5231B6-B1DF-4A72-B542-135262AC531C}"/>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88811B0E-B93A-4EFF-A283-561B62546D87}"/>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67368248-8521-4C41-B951-6DBBCB6E8CD8}"/>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1C33B1D7-EE98-4347-A5CB-CA9FAEF44ACB}"/>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5E132B4-91B9-428C-BA36-731C5EF37B64}"/>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240F2B7-4CD3-44E4-B964-DE783EEB56F4}"/>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41DB2A98-9EF5-4127-A344-2587177DD752}"/>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95CDA697-1089-444A-94B2-44CCDF6F8058}"/>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ED197188-5DB4-4476-85AA-02F992746D5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8AAE1578-45C8-4F7A-BABE-948722C836A9}"/>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7824EF48-3D6D-46D0-94A5-18623572224B}"/>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B6AD3431-8008-4DB9-9538-69D2B83CB61A}"/>
            </a:ext>
          </a:extLst>
        </xdr:cNvPr>
        <xdr:cNvCxnSpPr/>
      </xdr:nvCxnSpPr>
      <xdr:spPr>
        <a:xfrm flipV="1">
          <a:off x="15474950" y="2263684"/>
          <a:ext cx="0" cy="1485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69186455-9C79-4210-993D-8B7B743FB5D5}"/>
            </a:ext>
          </a:extLst>
        </xdr:cNvPr>
        <xdr:cNvSpPr txBox="1"/>
      </xdr:nvSpPr>
      <xdr:spPr>
        <a:xfrm>
          <a:off x="15563850" y="37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1CE6D596-D722-4ED7-9A9B-3939E0241F28}"/>
            </a:ext>
          </a:extLst>
        </xdr:cNvPr>
        <xdr:cNvCxnSpPr/>
      </xdr:nvCxnSpPr>
      <xdr:spPr>
        <a:xfrm>
          <a:off x="15405100" y="3749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222DD264-1474-4862-994B-63C6E29CFBB9}"/>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899BCA5C-AA5A-4124-9252-1D96FAC94C78}"/>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92166</xdr:rowOff>
    </xdr:from>
    <xdr:to>
      <xdr:col>81</xdr:col>
      <xdr:colOff>44450</xdr:colOff>
      <xdr:row>15</xdr:row>
      <xdr:rowOff>168910</xdr:rowOff>
    </xdr:to>
    <xdr:cxnSp macro="">
      <xdr:nvCxnSpPr>
        <xdr:cNvPr id="439" name="直線コネクタ 438">
          <a:extLst>
            <a:ext uri="{FF2B5EF4-FFF2-40B4-BE49-F238E27FC236}">
              <a16:creationId xmlns:a16="http://schemas.microsoft.com/office/drawing/2014/main" id="{7FC77AFC-C7A0-4F01-982B-F36DD2D6F7CA}"/>
            </a:ext>
          </a:extLst>
        </xdr:cNvPr>
        <xdr:cNvCxnSpPr/>
      </xdr:nvCxnSpPr>
      <xdr:spPr>
        <a:xfrm flipV="1">
          <a:off x="14712950" y="2439126"/>
          <a:ext cx="762000" cy="2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BE297E4-E412-4F04-9D65-DEB99FB1D914}"/>
            </a:ext>
          </a:extLst>
        </xdr:cNvPr>
        <xdr:cNvSpPr txBox="1"/>
      </xdr:nvSpPr>
      <xdr:spPr>
        <a:xfrm>
          <a:off x="15563850" y="207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5CCE5054-1167-4F36-B8AD-AF512D74FA47}"/>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168910</xdr:rowOff>
    </xdr:from>
    <xdr:to>
      <xdr:col>77</xdr:col>
      <xdr:colOff>44450</xdr:colOff>
      <xdr:row>16</xdr:row>
      <xdr:rowOff>50316</xdr:rowOff>
    </xdr:to>
    <xdr:cxnSp macro="">
      <xdr:nvCxnSpPr>
        <xdr:cNvPr id="442" name="直線コネクタ 441">
          <a:extLst>
            <a:ext uri="{FF2B5EF4-FFF2-40B4-BE49-F238E27FC236}">
              <a16:creationId xmlns:a16="http://schemas.microsoft.com/office/drawing/2014/main" id="{F7ED2F0E-3469-4F98-8A34-A37B61DBC8EF}"/>
            </a:ext>
          </a:extLst>
        </xdr:cNvPr>
        <xdr:cNvCxnSpPr/>
      </xdr:nvCxnSpPr>
      <xdr:spPr>
        <a:xfrm flipV="1">
          <a:off x="13903960" y="2683510"/>
          <a:ext cx="808990" cy="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CD8F8C62-A540-4D4B-B090-560A617F0030}"/>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5DF52D4B-9064-4A52-B396-B36864BFA9EC}"/>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50316</xdr:rowOff>
    </xdr:from>
    <xdr:to>
      <xdr:col>72</xdr:col>
      <xdr:colOff>203200</xdr:colOff>
      <xdr:row>18</xdr:row>
      <xdr:rowOff>119924</xdr:rowOff>
    </xdr:to>
    <xdr:cxnSp macro="">
      <xdr:nvCxnSpPr>
        <xdr:cNvPr id="445" name="直線コネクタ 444">
          <a:extLst>
            <a:ext uri="{FF2B5EF4-FFF2-40B4-BE49-F238E27FC236}">
              <a16:creationId xmlns:a16="http://schemas.microsoft.com/office/drawing/2014/main" id="{9754DF26-1199-4B18-96AE-DF380CA8A4A6}"/>
            </a:ext>
          </a:extLst>
        </xdr:cNvPr>
        <xdr:cNvCxnSpPr/>
      </xdr:nvCxnSpPr>
      <xdr:spPr>
        <a:xfrm flipV="1">
          <a:off x="13106400" y="2732556"/>
          <a:ext cx="797560" cy="40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D91F4450-2F3F-4037-A160-F79BD89B3C63}"/>
            </a:ext>
          </a:extLst>
        </xdr:cNvPr>
        <xdr:cNvSpPr/>
      </xdr:nvSpPr>
      <xdr:spPr>
        <a:xfrm>
          <a:off x="13868400" y="2212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8838B5E2-9227-4500-966A-029C9BA24DAF}"/>
            </a:ext>
          </a:extLst>
        </xdr:cNvPr>
        <xdr:cNvSpPr txBox="1"/>
      </xdr:nvSpPr>
      <xdr:spPr>
        <a:xfrm>
          <a:off x="1355725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119924</xdr:rowOff>
    </xdr:from>
    <xdr:to>
      <xdr:col>68</xdr:col>
      <xdr:colOff>152400</xdr:colOff>
      <xdr:row>20</xdr:row>
      <xdr:rowOff>25219</xdr:rowOff>
    </xdr:to>
    <xdr:cxnSp macro="">
      <xdr:nvCxnSpPr>
        <xdr:cNvPr id="448" name="直線コネクタ 447">
          <a:extLst>
            <a:ext uri="{FF2B5EF4-FFF2-40B4-BE49-F238E27FC236}">
              <a16:creationId xmlns:a16="http://schemas.microsoft.com/office/drawing/2014/main" id="{7340C14A-DE5B-451C-9549-7D33EEE878BE}"/>
            </a:ext>
          </a:extLst>
        </xdr:cNvPr>
        <xdr:cNvCxnSpPr/>
      </xdr:nvCxnSpPr>
      <xdr:spPr>
        <a:xfrm flipV="1">
          <a:off x="12293600" y="3137444"/>
          <a:ext cx="812800" cy="24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6AA2697A-38A0-4F4E-8EAF-649746A545A4}"/>
            </a:ext>
          </a:extLst>
        </xdr:cNvPr>
        <xdr:cNvSpPr/>
      </xdr:nvSpPr>
      <xdr:spPr>
        <a:xfrm>
          <a:off x="13055600" y="22128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85AA37FB-1083-402D-A0CD-B23DF216D701}"/>
            </a:ext>
          </a:extLst>
        </xdr:cNvPr>
        <xdr:cNvSpPr txBox="1"/>
      </xdr:nvSpPr>
      <xdr:spPr>
        <a:xfrm>
          <a:off x="127635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82D5FAEB-0127-479A-B93E-BD040E200C02}"/>
            </a:ext>
          </a:extLst>
        </xdr:cNvPr>
        <xdr:cNvSpPr/>
      </xdr:nvSpPr>
      <xdr:spPr>
        <a:xfrm>
          <a:off x="1224280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33090933-D90B-46F3-B10D-A225BC211A13}"/>
            </a:ext>
          </a:extLst>
        </xdr:cNvPr>
        <xdr:cNvSpPr txBox="1"/>
      </xdr:nvSpPr>
      <xdr:spPr>
        <a:xfrm>
          <a:off x="119507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DF4E7EA8-0208-4CCC-9305-2256FB9586F5}"/>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C0F83E16-5486-4A83-8744-419D35CFAE26}"/>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36947B7-556B-40F8-9A71-156F64A228BE}"/>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A9C493C-23EE-4991-AFF8-AC6540DFB3CC}"/>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AFE84EF-A2B0-4038-8DD0-64AA889205FD}"/>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41366</xdr:rowOff>
    </xdr:from>
    <xdr:to>
      <xdr:col>81</xdr:col>
      <xdr:colOff>95250</xdr:colOff>
      <xdr:row>14</xdr:row>
      <xdr:rowOff>142966</xdr:rowOff>
    </xdr:to>
    <xdr:sp macro="" textlink="">
      <xdr:nvSpPr>
        <xdr:cNvPr id="458" name="楕円 457">
          <a:extLst>
            <a:ext uri="{FF2B5EF4-FFF2-40B4-BE49-F238E27FC236}">
              <a16:creationId xmlns:a16="http://schemas.microsoft.com/office/drawing/2014/main" id="{AA1AB762-4A65-461C-BBF2-526E1927ED12}"/>
            </a:ext>
          </a:extLst>
        </xdr:cNvPr>
        <xdr:cNvSpPr/>
      </xdr:nvSpPr>
      <xdr:spPr>
        <a:xfrm>
          <a:off x="15427960" y="2388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13443</xdr:rowOff>
    </xdr:from>
    <xdr:ext cx="762000" cy="259045"/>
    <xdr:sp macro="" textlink="">
      <xdr:nvSpPr>
        <xdr:cNvPr id="459" name="将来負担の状況該当値テキスト">
          <a:extLst>
            <a:ext uri="{FF2B5EF4-FFF2-40B4-BE49-F238E27FC236}">
              <a16:creationId xmlns:a16="http://schemas.microsoft.com/office/drawing/2014/main" id="{74F6A0F9-0568-42F1-8D0B-37FF283AF3F1}"/>
            </a:ext>
          </a:extLst>
        </xdr:cNvPr>
        <xdr:cNvSpPr txBox="1"/>
      </xdr:nvSpPr>
      <xdr:spPr>
        <a:xfrm>
          <a:off x="15563850" y="236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118110</xdr:rowOff>
    </xdr:from>
    <xdr:to>
      <xdr:col>77</xdr:col>
      <xdr:colOff>95250</xdr:colOff>
      <xdr:row>16</xdr:row>
      <xdr:rowOff>48260</xdr:rowOff>
    </xdr:to>
    <xdr:sp macro="" textlink="">
      <xdr:nvSpPr>
        <xdr:cNvPr id="460" name="楕円 459">
          <a:extLst>
            <a:ext uri="{FF2B5EF4-FFF2-40B4-BE49-F238E27FC236}">
              <a16:creationId xmlns:a16="http://schemas.microsoft.com/office/drawing/2014/main" id="{75E87B44-9807-4FAC-B60E-E90D368FF448}"/>
            </a:ext>
          </a:extLst>
        </xdr:cNvPr>
        <xdr:cNvSpPr/>
      </xdr:nvSpPr>
      <xdr:spPr>
        <a:xfrm>
          <a:off x="14665960" y="26327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33037</xdr:rowOff>
    </xdr:from>
    <xdr:ext cx="736600" cy="259045"/>
    <xdr:sp macro="" textlink="">
      <xdr:nvSpPr>
        <xdr:cNvPr id="461" name="テキスト ボックス 460">
          <a:extLst>
            <a:ext uri="{FF2B5EF4-FFF2-40B4-BE49-F238E27FC236}">
              <a16:creationId xmlns:a16="http://schemas.microsoft.com/office/drawing/2014/main" id="{8B99EEDB-509E-47A6-89F1-585E68323F47}"/>
            </a:ext>
          </a:extLst>
        </xdr:cNvPr>
        <xdr:cNvSpPr txBox="1"/>
      </xdr:nvSpPr>
      <xdr:spPr>
        <a:xfrm>
          <a:off x="1437005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170966</xdr:rowOff>
    </xdr:from>
    <xdr:to>
      <xdr:col>73</xdr:col>
      <xdr:colOff>44450</xdr:colOff>
      <xdr:row>16</xdr:row>
      <xdr:rowOff>101116</xdr:rowOff>
    </xdr:to>
    <xdr:sp macro="" textlink="">
      <xdr:nvSpPr>
        <xdr:cNvPr id="462" name="楕円 461">
          <a:extLst>
            <a:ext uri="{FF2B5EF4-FFF2-40B4-BE49-F238E27FC236}">
              <a16:creationId xmlns:a16="http://schemas.microsoft.com/office/drawing/2014/main" id="{78EC5BFB-2A0C-4B0F-8F25-5F472D8556B0}"/>
            </a:ext>
          </a:extLst>
        </xdr:cNvPr>
        <xdr:cNvSpPr/>
      </xdr:nvSpPr>
      <xdr:spPr>
        <a:xfrm>
          <a:off x="13868400" y="26855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85893</xdr:rowOff>
    </xdr:from>
    <xdr:ext cx="762000" cy="259045"/>
    <xdr:sp macro="" textlink="">
      <xdr:nvSpPr>
        <xdr:cNvPr id="463" name="テキスト ボックス 462">
          <a:extLst>
            <a:ext uri="{FF2B5EF4-FFF2-40B4-BE49-F238E27FC236}">
              <a16:creationId xmlns:a16="http://schemas.microsoft.com/office/drawing/2014/main" id="{98172A8D-6BBB-4306-86B3-42EA73EA2F69}"/>
            </a:ext>
          </a:extLst>
        </xdr:cNvPr>
        <xdr:cNvSpPr txBox="1"/>
      </xdr:nvSpPr>
      <xdr:spPr>
        <a:xfrm>
          <a:off x="13557250" y="27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69124</xdr:rowOff>
    </xdr:from>
    <xdr:to>
      <xdr:col>68</xdr:col>
      <xdr:colOff>203200</xdr:colOff>
      <xdr:row>18</xdr:row>
      <xdr:rowOff>170724</xdr:rowOff>
    </xdr:to>
    <xdr:sp macro="" textlink="">
      <xdr:nvSpPr>
        <xdr:cNvPr id="464" name="楕円 463">
          <a:extLst>
            <a:ext uri="{FF2B5EF4-FFF2-40B4-BE49-F238E27FC236}">
              <a16:creationId xmlns:a16="http://schemas.microsoft.com/office/drawing/2014/main" id="{F26D3875-1BAA-41B0-9061-67A7454AF449}"/>
            </a:ext>
          </a:extLst>
        </xdr:cNvPr>
        <xdr:cNvSpPr/>
      </xdr:nvSpPr>
      <xdr:spPr>
        <a:xfrm>
          <a:off x="13055600" y="308664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155501</xdr:rowOff>
    </xdr:from>
    <xdr:ext cx="762000" cy="259045"/>
    <xdr:sp macro="" textlink="">
      <xdr:nvSpPr>
        <xdr:cNvPr id="465" name="テキスト ボックス 464">
          <a:extLst>
            <a:ext uri="{FF2B5EF4-FFF2-40B4-BE49-F238E27FC236}">
              <a16:creationId xmlns:a16="http://schemas.microsoft.com/office/drawing/2014/main" id="{17E688E4-434E-466F-8D0A-F12173DB7A59}"/>
            </a:ext>
          </a:extLst>
        </xdr:cNvPr>
        <xdr:cNvSpPr txBox="1"/>
      </xdr:nvSpPr>
      <xdr:spPr>
        <a:xfrm>
          <a:off x="12763500" y="31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145869</xdr:rowOff>
    </xdr:from>
    <xdr:to>
      <xdr:col>64</xdr:col>
      <xdr:colOff>152400</xdr:colOff>
      <xdr:row>20</xdr:row>
      <xdr:rowOff>76019</xdr:rowOff>
    </xdr:to>
    <xdr:sp macro="" textlink="">
      <xdr:nvSpPr>
        <xdr:cNvPr id="466" name="楕円 465">
          <a:extLst>
            <a:ext uri="{FF2B5EF4-FFF2-40B4-BE49-F238E27FC236}">
              <a16:creationId xmlns:a16="http://schemas.microsoft.com/office/drawing/2014/main" id="{A15F6EA0-B5A1-4301-B83F-A9F33895E574}"/>
            </a:ext>
          </a:extLst>
        </xdr:cNvPr>
        <xdr:cNvSpPr/>
      </xdr:nvSpPr>
      <xdr:spPr>
        <a:xfrm>
          <a:off x="12242800" y="3331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60796</xdr:rowOff>
    </xdr:from>
    <xdr:ext cx="762000" cy="259045"/>
    <xdr:sp macro="" textlink="">
      <xdr:nvSpPr>
        <xdr:cNvPr id="467" name="テキスト ボックス 466">
          <a:extLst>
            <a:ext uri="{FF2B5EF4-FFF2-40B4-BE49-F238E27FC236}">
              <a16:creationId xmlns:a16="http://schemas.microsoft.com/office/drawing/2014/main" id="{29B6B289-56B1-44BF-86FD-ACFD8DC51A15}"/>
            </a:ext>
          </a:extLst>
        </xdr:cNvPr>
        <xdr:cNvSpPr txBox="1"/>
      </xdr:nvSpPr>
      <xdr:spPr>
        <a:xfrm>
          <a:off x="11950700" y="341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187A61E-58E2-4448-A033-C45DF179ABF8}"/>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E61851A-D696-4F4D-8D85-22C1CD681E7F}"/>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5613FF2-CAAE-491B-A991-067DAEA2E44C}"/>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BE0B114-541C-490C-B383-5C1C23E546C1}"/>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4B2D1C3-920D-420F-8508-1D31D3DCF6E5}"/>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76966365-7C73-4A7B-84AE-5D25AB68B68B}"/>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B4FDC33-0A66-406B-8FAF-1E31F6A6900C}"/>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979B95C-9277-4BBD-A148-C66FB7B1A7A4}"/>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DD51B10-8449-4770-BC1B-A8187B6A7B7E}"/>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818B271-3074-421A-B34A-FB2D3409AA9B}"/>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B36A45F-556C-45C8-926F-4BCFB606BBE6}"/>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0608C44-C2E2-426F-A6B9-DA05DA1098F2}"/>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EC4E4A9-14D9-488D-8633-47FDACB65E8D}"/>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0C675D5-2B2B-4D43-AE2A-F0E4E8DE749D}"/>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9CCF16B-6F23-40F1-B73E-E7D43C468858}"/>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64EE7A4C-5414-40C3-90BA-BAF126745FD5}"/>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7F9EB70-642E-46A8-9FD9-B61BB4B2E4F4}"/>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AFB5DEA-C716-4918-844A-6BEFD1A24C05}"/>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6AF6F50-F4B8-4014-B9A1-18309CA4BEAB}"/>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9582EAF7-AC03-47D4-849E-FD5BBDEBA5C8}"/>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3CB486D-6675-4EFF-AD4F-C71A5CF14112}"/>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47F58A8-8E3C-4BBF-83AB-71A55D0EE24C}"/>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949A0E6-917C-4885-AAF4-4CC9917B2879}"/>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4155DA5-D359-4A1D-A90D-50E8C9165AB1}"/>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FE8BF8B-20CE-4D77-B5AF-55246E849F9E}"/>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2C8B874-DFD9-4CB4-97C9-8A6A82EF0937}"/>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B2F8D2B-30B0-4D61-BFB7-E062489396AD}"/>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4EB43C0-4CD7-4CBB-832E-BDABCCD6D4EE}"/>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5B3431F-3310-4040-9828-6B24557E957E}"/>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CD526EB-891A-4F97-93E0-15881D12A787}"/>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03053BD-4B1B-4A8A-B1A5-5316342291C4}"/>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B94586B2-8174-461D-AEFC-CA6143B3F965}"/>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9B7CF35-D903-4DEE-AAAF-3E1CA136FC06}"/>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1DF4A2C-1925-4A2C-A0BC-98205D0587D9}"/>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DE30A8A-3E44-40F8-8748-6F1F383E7102}"/>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52E0728-425F-4E1F-87C0-DEC2EE130416}"/>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221DCE9-1C79-4A91-BE60-10BEA6F44EA4}"/>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DFC0AB5-C59A-4CDE-B0ED-B59CDE027C3F}"/>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C169C8F-19B3-4AC9-B471-CF2D8A674CB7}"/>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23A9CBB-942E-45A3-8971-27FEDD402918}"/>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C590C93-260E-40B3-BC93-DEFD38AF2D5E}"/>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1D86924-8245-45C6-87FD-0DEF0F647BD3}"/>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D5E433E-77D8-47B1-B88A-7A11EEFB3548}"/>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人件費比率は前年度と比較し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今後も職員の定員適正化計画に基づき、退職時の補充制限や昇給延伸等、あらゆる人件費の削減に努める。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5023C8A-0F03-43BA-95E2-DF9451D5C5E3}"/>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F06BE91-D74E-4838-80F0-AD9AB0B84FA8}"/>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57FC39E-D064-4789-8769-2FF2E7BAF163}"/>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BBF86033-B003-4AFB-9EB0-D3833BE84DBF}"/>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CFB0BC73-175F-4215-8316-A2701F5A7BF9}"/>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E3B20FDF-370A-4D94-9437-1F6988E7F492}"/>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A31576A6-2546-4B99-A2D5-7225DB8C94E5}"/>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487B14CC-D330-4F0B-A633-7D4E5E5F2D6D}"/>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F3DB454E-5623-4545-A54F-3771F26BD454}"/>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271C094-3898-4F84-A649-00AF3746D9C7}"/>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D048B89-4B8E-4BC7-AEED-99522D9D3079}"/>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73F5C609-5268-4353-A869-0A513C9274DF}"/>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DB24BD19-AAAC-4AFC-82B0-0E4800C48603}"/>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17F742FA-8D38-4857-9059-EDED0035B146}"/>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61FA1216-C1D2-48D1-84BF-59F2086C27DE}"/>
            </a:ext>
          </a:extLst>
        </xdr:cNvPr>
        <xdr:cNvCxnSpPr/>
      </xdr:nvCxnSpPr>
      <xdr:spPr>
        <a:xfrm flipV="1">
          <a:off x="4414520" y="560654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71C293A4-21F6-45B7-A7C2-B037D43CA07F}"/>
            </a:ext>
          </a:extLst>
        </xdr:cNvPr>
        <xdr:cNvSpPr txBox="1"/>
      </xdr:nvSpPr>
      <xdr:spPr>
        <a:xfrm>
          <a:off x="4503420" y="702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4D578E60-1D01-4EB6-902E-9526454CE861}"/>
            </a:ext>
          </a:extLst>
        </xdr:cNvPr>
        <xdr:cNvCxnSpPr/>
      </xdr:nvCxnSpPr>
      <xdr:spPr>
        <a:xfrm>
          <a:off x="4342765" y="704443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973EF242-F8BC-495E-A528-ABF655F973DC}"/>
            </a:ext>
          </a:extLst>
        </xdr:cNvPr>
        <xdr:cNvSpPr txBox="1"/>
      </xdr:nvSpPr>
      <xdr:spPr>
        <a:xfrm>
          <a:off x="4503420" y="535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EFB96A72-B36E-4A84-ABB8-741F0A219FBD}"/>
            </a:ext>
          </a:extLst>
        </xdr:cNvPr>
        <xdr:cNvCxnSpPr/>
      </xdr:nvCxnSpPr>
      <xdr:spPr>
        <a:xfrm>
          <a:off x="4342765" y="560654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61C7FE8A-4453-4A75-9990-1DCBF066D86A}"/>
            </a:ext>
          </a:extLst>
        </xdr:cNvPr>
        <xdr:cNvCxnSpPr/>
      </xdr:nvCxnSpPr>
      <xdr:spPr>
        <a:xfrm>
          <a:off x="3654425" y="6111748"/>
          <a:ext cx="76009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C1A5116F-82C6-4BF5-9CED-2326110211FB}"/>
            </a:ext>
          </a:extLst>
        </xdr:cNvPr>
        <xdr:cNvSpPr txBox="1"/>
      </xdr:nvSpPr>
      <xdr:spPr>
        <a:xfrm>
          <a:off x="450342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B53BEC31-B1CF-41D9-8FE1-F938925C0D36}"/>
            </a:ext>
          </a:extLst>
        </xdr:cNvPr>
        <xdr:cNvSpPr/>
      </xdr:nvSpPr>
      <xdr:spPr>
        <a:xfrm>
          <a:off x="4380865" y="621258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9DD67563-336B-4871-B6E2-64B85C203619}"/>
            </a:ext>
          </a:extLst>
        </xdr:cNvPr>
        <xdr:cNvCxnSpPr/>
      </xdr:nvCxnSpPr>
      <xdr:spPr>
        <a:xfrm flipV="1">
          <a:off x="2841625" y="6111748"/>
          <a:ext cx="8128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58C340CD-A0B6-4BDF-81C2-117B3CD44C36}"/>
            </a:ext>
          </a:extLst>
        </xdr:cNvPr>
        <xdr:cNvSpPr/>
      </xdr:nvSpPr>
      <xdr:spPr>
        <a:xfrm>
          <a:off x="3611245" y="619353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860B396C-9127-4932-B387-E2DD73FB13FE}"/>
            </a:ext>
          </a:extLst>
        </xdr:cNvPr>
        <xdr:cNvSpPr txBox="1"/>
      </xdr:nvSpPr>
      <xdr:spPr>
        <a:xfrm>
          <a:off x="3298190" y="62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7875FBC9-04CB-4880-8276-20847E4C73C5}"/>
            </a:ext>
          </a:extLst>
        </xdr:cNvPr>
        <xdr:cNvCxnSpPr/>
      </xdr:nvCxnSpPr>
      <xdr:spPr>
        <a:xfrm flipV="1">
          <a:off x="2021205" y="6148324"/>
          <a:ext cx="8204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46252345-2DA5-492B-9245-C398C35ED2F9}"/>
            </a:ext>
          </a:extLst>
        </xdr:cNvPr>
        <xdr:cNvSpPr/>
      </xdr:nvSpPr>
      <xdr:spPr>
        <a:xfrm>
          <a:off x="2790825" y="6170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38CCF4E5-E6FD-4C19-94E3-838A1BE9E029}"/>
            </a:ext>
          </a:extLst>
        </xdr:cNvPr>
        <xdr:cNvSpPr txBox="1"/>
      </xdr:nvSpPr>
      <xdr:spPr>
        <a:xfrm>
          <a:off x="2494915" y="62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55FDF7D0-7A20-47F8-885C-2E143AE0457A}"/>
            </a:ext>
          </a:extLst>
        </xdr:cNvPr>
        <xdr:cNvCxnSpPr/>
      </xdr:nvCxnSpPr>
      <xdr:spPr>
        <a:xfrm>
          <a:off x="1217930" y="6198616"/>
          <a:ext cx="803275"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A5F4C385-D813-4D03-80EB-B4C091DA05E8}"/>
            </a:ext>
          </a:extLst>
        </xdr:cNvPr>
        <xdr:cNvSpPr/>
      </xdr:nvSpPr>
      <xdr:spPr>
        <a:xfrm>
          <a:off x="1987550" y="626287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C6F849C8-A166-474E-8545-39751C754C76}"/>
            </a:ext>
          </a:extLst>
        </xdr:cNvPr>
        <xdr:cNvSpPr txBox="1"/>
      </xdr:nvSpPr>
      <xdr:spPr>
        <a:xfrm>
          <a:off x="1674495" y="634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241C7DFA-F023-4582-A4AD-AC2898A26BFE}"/>
            </a:ext>
          </a:extLst>
        </xdr:cNvPr>
        <xdr:cNvSpPr/>
      </xdr:nvSpPr>
      <xdr:spPr>
        <a:xfrm>
          <a:off x="1167130" y="6193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E2C074FE-E25B-4986-B023-A62894F553A0}"/>
            </a:ext>
          </a:extLst>
        </xdr:cNvPr>
        <xdr:cNvSpPr txBox="1"/>
      </xdr:nvSpPr>
      <xdr:spPr>
        <a:xfrm>
          <a:off x="871220" y="62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D57B36B2-410D-4C76-B172-484EB0835735}"/>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F6E7974F-9005-4741-A472-23AC81798134}"/>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B0B7686E-E4FC-4AA0-831F-308CC9DAE37B}"/>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CDFDF62A-D3FD-4657-AC10-0254F54D3409}"/>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3819306-7440-4D4B-8773-B055366DF661}"/>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A5DD78C6-3243-484A-B9E5-CDD93743878C}"/>
            </a:ext>
          </a:extLst>
        </xdr:cNvPr>
        <xdr:cNvSpPr/>
      </xdr:nvSpPr>
      <xdr:spPr>
        <a:xfrm>
          <a:off x="4380865" y="610209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C7C6311C-0440-4A11-9CB4-03C60C59C788}"/>
            </a:ext>
          </a:extLst>
        </xdr:cNvPr>
        <xdr:cNvSpPr txBox="1"/>
      </xdr:nvSpPr>
      <xdr:spPr>
        <a:xfrm>
          <a:off x="4503420" y="595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a:extLst>
            <a:ext uri="{FF2B5EF4-FFF2-40B4-BE49-F238E27FC236}">
              <a16:creationId xmlns:a16="http://schemas.microsoft.com/office/drawing/2014/main" id="{43A05D0E-9733-4F67-97BE-5E23B47BD339}"/>
            </a:ext>
          </a:extLst>
        </xdr:cNvPr>
        <xdr:cNvSpPr/>
      </xdr:nvSpPr>
      <xdr:spPr>
        <a:xfrm>
          <a:off x="3611245" y="606094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a:extLst>
            <a:ext uri="{FF2B5EF4-FFF2-40B4-BE49-F238E27FC236}">
              <a16:creationId xmlns:a16="http://schemas.microsoft.com/office/drawing/2014/main" id="{D4DC5DC9-8D97-4342-8C5A-773AD558FF85}"/>
            </a:ext>
          </a:extLst>
        </xdr:cNvPr>
        <xdr:cNvSpPr txBox="1"/>
      </xdr:nvSpPr>
      <xdr:spPr>
        <a:xfrm>
          <a:off x="3298190" y="583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CAB9A80B-976A-4573-A370-E9A28390AED4}"/>
            </a:ext>
          </a:extLst>
        </xdr:cNvPr>
        <xdr:cNvSpPr/>
      </xdr:nvSpPr>
      <xdr:spPr>
        <a:xfrm>
          <a:off x="2790825"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2995D9C1-70DA-4505-9E1B-4DD026862AE4}"/>
            </a:ext>
          </a:extLst>
        </xdr:cNvPr>
        <xdr:cNvSpPr txBox="1"/>
      </xdr:nvSpPr>
      <xdr:spPr>
        <a:xfrm>
          <a:off x="2494915" y="587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632A834C-2299-4A59-9406-F73C6DC8EE0E}"/>
            </a:ext>
          </a:extLst>
        </xdr:cNvPr>
        <xdr:cNvSpPr/>
      </xdr:nvSpPr>
      <xdr:spPr>
        <a:xfrm>
          <a:off x="1987550" y="621715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126255</xdr:rowOff>
    </xdr:from>
    <xdr:ext cx="762000" cy="259045"/>
    <xdr:sp macro="" textlink="">
      <xdr:nvSpPr>
        <xdr:cNvPr id="90" name="テキスト ボックス 89">
          <a:extLst>
            <a:ext uri="{FF2B5EF4-FFF2-40B4-BE49-F238E27FC236}">
              <a16:creationId xmlns:a16="http://schemas.microsoft.com/office/drawing/2014/main" id="{AF58B08F-A5F8-4F65-8B70-E4569C9DEFDC}"/>
            </a:ext>
          </a:extLst>
        </xdr:cNvPr>
        <xdr:cNvSpPr txBox="1"/>
      </xdr:nvSpPr>
      <xdr:spPr>
        <a:xfrm>
          <a:off x="1674495" y="599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92865FF8-4B64-4AC2-8704-F60938A19385}"/>
            </a:ext>
          </a:extLst>
        </xdr:cNvPr>
        <xdr:cNvSpPr/>
      </xdr:nvSpPr>
      <xdr:spPr>
        <a:xfrm>
          <a:off x="1167130" y="6147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A7F84FE3-BE87-41B5-A066-674D10944EF5}"/>
            </a:ext>
          </a:extLst>
        </xdr:cNvPr>
        <xdr:cNvSpPr txBox="1"/>
      </xdr:nvSpPr>
      <xdr:spPr>
        <a:xfrm>
          <a:off x="871220" y="592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29923595-BC25-4B2E-B2B3-5D815ABFA8FC}"/>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86FACD3F-5500-4510-B370-2762AC74F8B4}"/>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69AEA105-3A34-4BCC-BE2B-35C57C78C6EB}"/>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68FBB302-25D7-4292-B34B-50E1EDDC3738}"/>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5F6363E0-A749-4522-943C-7A86630C3767}"/>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335810F9-02D4-4FCE-AE95-3397168639E6}"/>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B24CE123-93E2-4C6F-A061-3B594D41CD2C}"/>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3295153-5D3B-4F33-A65A-983E449AFCCC}"/>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7CE2BBBC-6BDD-413D-8294-6DFDF97ACE4E}"/>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1B17CA4-2B14-4DE4-B508-644E34B5A3A7}"/>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CC55C4AB-AC77-4A99-B51A-6FB2161251BE}"/>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物件費比率は昨年度と比較すると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回っているため、引き続き歳出の抑制及び削減に努める。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2EB16573-DAC1-4563-BD13-213AC691093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EB6482A-8692-45EB-A5D5-7E147EB5DA16}"/>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18AF3F5A-6FAC-49DC-BB98-992DD0241193}"/>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BF0ABCBE-D223-498A-A736-5C2CDAD23698}"/>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6A4F0A0C-759E-4446-A288-F03E0EF2EA5A}"/>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4F83A149-A5F6-410E-8586-9283CD6086C1}"/>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F09588A2-A120-46C3-9E8F-0B6B5DC2DE3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1145F402-5A2A-449A-B0AE-4AAD405BCB2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5294E64A-F13F-497E-8B71-FDBB6426E7A1}"/>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305B2391-CE87-4B82-8CCC-E43C56EFC2EA}"/>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61BA501C-58F8-4992-8A6E-0BE294764DDC}"/>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D2FB1382-1411-421C-97B2-760D7F9D5DD1}"/>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45F2BD9-23C0-4F92-9114-05CBDC2D0309}"/>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B1481030-A3DE-494F-9955-FECE4C28993E}"/>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2851FA97-268D-4DA3-9378-5C2490EB9BF3}"/>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2D22B47D-76AA-4483-8E94-81B9078D180E}"/>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CD288662-6E9E-4215-889E-B20DC732C2EC}"/>
            </a:ext>
          </a:extLst>
        </xdr:cNvPr>
        <xdr:cNvCxnSpPr/>
      </xdr:nvCxnSpPr>
      <xdr:spPr>
        <a:xfrm flipV="1">
          <a:off x="15104110" y="23025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8EAD9E23-D7A7-4512-8A58-B6DC44D1F6FD}"/>
            </a:ext>
          </a:extLst>
        </xdr:cNvPr>
        <xdr:cNvSpPr txBox="1"/>
      </xdr:nvSpPr>
      <xdr:spPr>
        <a:xfrm>
          <a:off x="1517777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263FEAD3-DAC9-4FC5-885F-77E3862EA29F}"/>
            </a:ext>
          </a:extLst>
        </xdr:cNvPr>
        <xdr:cNvCxnSpPr/>
      </xdr:nvCxnSpPr>
      <xdr:spPr>
        <a:xfrm>
          <a:off x="15015210" y="37007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CC0024E4-38EB-4219-B5CB-3385C3141D21}"/>
            </a:ext>
          </a:extLst>
        </xdr:cNvPr>
        <xdr:cNvSpPr txBox="1"/>
      </xdr:nvSpPr>
      <xdr:spPr>
        <a:xfrm>
          <a:off x="1517777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614E995D-5455-4A93-B89F-245E2C70AFC2}"/>
            </a:ext>
          </a:extLst>
        </xdr:cNvPr>
        <xdr:cNvCxnSpPr/>
      </xdr:nvCxnSpPr>
      <xdr:spPr>
        <a:xfrm>
          <a:off x="15015210" y="23025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530B743E-4C60-48B1-B7EE-8E2A495E9EC0}"/>
            </a:ext>
          </a:extLst>
        </xdr:cNvPr>
        <xdr:cNvCxnSpPr/>
      </xdr:nvCxnSpPr>
      <xdr:spPr>
        <a:xfrm flipV="1">
          <a:off x="14334490" y="2824480"/>
          <a:ext cx="7696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138E7F06-8644-4688-9857-8224CB6EB789}"/>
            </a:ext>
          </a:extLst>
        </xdr:cNvPr>
        <xdr:cNvSpPr txBox="1"/>
      </xdr:nvSpPr>
      <xdr:spPr>
        <a:xfrm>
          <a:off x="1517777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FFD1B183-FDDD-4143-AE2B-E8E0E18D8CBF}"/>
            </a:ext>
          </a:extLst>
        </xdr:cNvPr>
        <xdr:cNvSpPr/>
      </xdr:nvSpPr>
      <xdr:spPr>
        <a:xfrm>
          <a:off x="15053310" y="281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D4CC4B61-D13C-4389-A421-4AC30CAF3A24}"/>
            </a:ext>
          </a:extLst>
        </xdr:cNvPr>
        <xdr:cNvCxnSpPr/>
      </xdr:nvCxnSpPr>
      <xdr:spPr>
        <a:xfrm>
          <a:off x="13531215" y="2710180"/>
          <a:ext cx="803275"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9DEBF066-096D-4E46-A405-C1BB966B2EC0}"/>
            </a:ext>
          </a:extLst>
        </xdr:cNvPr>
        <xdr:cNvSpPr/>
      </xdr:nvSpPr>
      <xdr:spPr>
        <a:xfrm>
          <a:off x="14283690" y="2773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F0398B06-8352-47DC-977E-069C6F5293BF}"/>
            </a:ext>
          </a:extLst>
        </xdr:cNvPr>
        <xdr:cNvSpPr txBox="1"/>
      </xdr:nvSpPr>
      <xdr:spPr>
        <a:xfrm>
          <a:off x="13987780" y="254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D4B966CD-3F01-4FCB-9D87-8A423B1C346F}"/>
            </a:ext>
          </a:extLst>
        </xdr:cNvPr>
        <xdr:cNvCxnSpPr/>
      </xdr:nvCxnSpPr>
      <xdr:spPr>
        <a:xfrm flipV="1">
          <a:off x="12710795" y="271018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DC3F3CE0-EFE6-4E43-A2AA-09804BF256C8}"/>
            </a:ext>
          </a:extLst>
        </xdr:cNvPr>
        <xdr:cNvSpPr/>
      </xdr:nvSpPr>
      <xdr:spPr>
        <a:xfrm>
          <a:off x="13480415" y="2705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442E7ACA-8678-4364-853A-9C4D0A4F58C0}"/>
            </a:ext>
          </a:extLst>
        </xdr:cNvPr>
        <xdr:cNvSpPr txBox="1"/>
      </xdr:nvSpPr>
      <xdr:spPr>
        <a:xfrm>
          <a:off x="1316736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18</xdr:row>
      <xdr:rowOff>5080</xdr:rowOff>
    </xdr:to>
    <xdr:cxnSp macro="">
      <xdr:nvCxnSpPr>
        <xdr:cNvPr id="134" name="直線コネクタ 133">
          <a:extLst>
            <a:ext uri="{FF2B5EF4-FFF2-40B4-BE49-F238E27FC236}">
              <a16:creationId xmlns:a16="http://schemas.microsoft.com/office/drawing/2014/main" id="{B1E50E2F-87E8-4C82-B636-534CE6454F15}"/>
            </a:ext>
          </a:extLst>
        </xdr:cNvPr>
        <xdr:cNvCxnSpPr/>
      </xdr:nvCxnSpPr>
      <xdr:spPr>
        <a:xfrm flipV="1">
          <a:off x="11890375" y="2717800"/>
          <a:ext cx="82042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32FF2FFE-4EE0-4260-90BF-EC0C57B220B2}"/>
            </a:ext>
          </a:extLst>
        </xdr:cNvPr>
        <xdr:cNvSpPr/>
      </xdr:nvSpPr>
      <xdr:spPr>
        <a:xfrm>
          <a:off x="12659995"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BBF6145F-A8F6-4D9B-BEA2-6ED115A8C14A}"/>
            </a:ext>
          </a:extLst>
        </xdr:cNvPr>
        <xdr:cNvSpPr txBox="1"/>
      </xdr:nvSpPr>
      <xdr:spPr>
        <a:xfrm>
          <a:off x="12364085"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14EC2A1B-C03B-4150-A24C-095E0274A38D}"/>
            </a:ext>
          </a:extLst>
        </xdr:cNvPr>
        <xdr:cNvSpPr/>
      </xdr:nvSpPr>
      <xdr:spPr>
        <a:xfrm>
          <a:off x="11856720" y="2861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C046E436-6775-4435-894F-C3D472796DF6}"/>
            </a:ext>
          </a:extLst>
        </xdr:cNvPr>
        <xdr:cNvSpPr txBox="1"/>
      </xdr:nvSpPr>
      <xdr:spPr>
        <a:xfrm>
          <a:off x="11543665"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A3EAC29-8782-49AD-9473-0DE8936B4FF1}"/>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3E4790C-D879-426B-9497-FD93CA8207FB}"/>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2E0055C-9B21-4139-8FF2-8D1E29AFED4A}"/>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62D9D0E-CD82-4711-8EC1-DBE3EF74B0A4}"/>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DC68FFA3-3F66-4991-878F-ED29155EECFE}"/>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35362F50-0676-4AC4-B42A-0682DEEE6F96}"/>
            </a:ext>
          </a:extLst>
        </xdr:cNvPr>
        <xdr:cNvSpPr/>
      </xdr:nvSpPr>
      <xdr:spPr>
        <a:xfrm>
          <a:off x="15053310" y="2773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7E2A91DB-6B41-408D-81E3-7E6B51A1E3D7}"/>
            </a:ext>
          </a:extLst>
        </xdr:cNvPr>
        <xdr:cNvSpPr txBox="1"/>
      </xdr:nvSpPr>
      <xdr:spPr>
        <a:xfrm>
          <a:off x="15177770" y="26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a:extLst>
            <a:ext uri="{FF2B5EF4-FFF2-40B4-BE49-F238E27FC236}">
              <a16:creationId xmlns:a16="http://schemas.microsoft.com/office/drawing/2014/main" id="{C571E5E7-9AD9-4B46-80A6-1350D41DCEB3}"/>
            </a:ext>
          </a:extLst>
        </xdr:cNvPr>
        <xdr:cNvSpPr/>
      </xdr:nvSpPr>
      <xdr:spPr>
        <a:xfrm>
          <a:off x="14283690" y="280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7" name="テキスト ボックス 146">
          <a:extLst>
            <a:ext uri="{FF2B5EF4-FFF2-40B4-BE49-F238E27FC236}">
              <a16:creationId xmlns:a16="http://schemas.microsoft.com/office/drawing/2014/main" id="{F8C85573-4EFB-4DD6-AE47-98A3DEC6F66A}"/>
            </a:ext>
          </a:extLst>
        </xdr:cNvPr>
        <xdr:cNvSpPr txBox="1"/>
      </xdr:nvSpPr>
      <xdr:spPr>
        <a:xfrm>
          <a:off x="1398778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6CE78EE7-6656-448C-9205-FF55CE6BF04A}"/>
            </a:ext>
          </a:extLst>
        </xdr:cNvPr>
        <xdr:cNvSpPr/>
      </xdr:nvSpPr>
      <xdr:spPr>
        <a:xfrm>
          <a:off x="13480415" y="26631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a:extLst>
            <a:ext uri="{FF2B5EF4-FFF2-40B4-BE49-F238E27FC236}">
              <a16:creationId xmlns:a16="http://schemas.microsoft.com/office/drawing/2014/main" id="{508DB4C1-2544-4FE5-BA20-159CD206E85F}"/>
            </a:ext>
          </a:extLst>
        </xdr:cNvPr>
        <xdr:cNvSpPr txBox="1"/>
      </xdr:nvSpPr>
      <xdr:spPr>
        <a:xfrm>
          <a:off x="1316736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62869291-6062-4427-B2F4-63B833F53C37}"/>
            </a:ext>
          </a:extLst>
        </xdr:cNvPr>
        <xdr:cNvSpPr/>
      </xdr:nvSpPr>
      <xdr:spPr>
        <a:xfrm>
          <a:off x="12659995" y="267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1" name="テキスト ボックス 150">
          <a:extLst>
            <a:ext uri="{FF2B5EF4-FFF2-40B4-BE49-F238E27FC236}">
              <a16:creationId xmlns:a16="http://schemas.microsoft.com/office/drawing/2014/main" id="{E2D71FF1-6224-4760-8864-886D71FB7A73}"/>
            </a:ext>
          </a:extLst>
        </xdr:cNvPr>
        <xdr:cNvSpPr txBox="1"/>
      </xdr:nvSpPr>
      <xdr:spPr>
        <a:xfrm>
          <a:off x="12364085"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2" name="楕円 151">
          <a:extLst>
            <a:ext uri="{FF2B5EF4-FFF2-40B4-BE49-F238E27FC236}">
              <a16:creationId xmlns:a16="http://schemas.microsoft.com/office/drawing/2014/main" id="{C6FA933A-9073-4227-B00E-6BAFBD96E586}"/>
            </a:ext>
          </a:extLst>
        </xdr:cNvPr>
        <xdr:cNvSpPr/>
      </xdr:nvSpPr>
      <xdr:spPr>
        <a:xfrm>
          <a:off x="11856720" y="29756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3" name="テキスト ボックス 152">
          <a:extLst>
            <a:ext uri="{FF2B5EF4-FFF2-40B4-BE49-F238E27FC236}">
              <a16:creationId xmlns:a16="http://schemas.microsoft.com/office/drawing/2014/main" id="{D3FD2B67-E4E1-49BE-9478-84FDC0FCD05F}"/>
            </a:ext>
          </a:extLst>
        </xdr:cNvPr>
        <xdr:cNvSpPr txBox="1"/>
      </xdr:nvSpPr>
      <xdr:spPr>
        <a:xfrm>
          <a:off x="11543665"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D591A0EC-F0F7-4E53-9371-AA237F06A175}"/>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3ADDE1A6-6BDD-420B-8CD1-C668E3102872}"/>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D795C624-1556-491E-82DB-D9C4B2B686DA}"/>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B9F78744-0A09-4446-B3EC-3D5B46C53ADF}"/>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C6F339D1-2D3E-42E2-8F9D-A102819A1399}"/>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A110365E-49A7-48B9-A216-7E987B3FC803}"/>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2ED4D001-88A7-417A-BA1A-D50C5747EBDF}"/>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95A3F716-7EE0-4F1A-BE7C-D30DBC74A819}"/>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C3D6603-D607-488F-8D9C-F327CE18FFEF}"/>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29C294D8-199C-42B1-A35F-550B799DCB32}"/>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6E54A2E0-25D1-45EF-A681-F3E8167AE55B}"/>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扶助費の比率は昨年度と比較して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ポイント増加したが、類似団体平均と比べて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今後も扶助費の増加が見込まれることから、財政圧迫が懸念されるため、単独事業の見直し等を図り抑制に努める。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A81196B7-D5F8-48E6-B4A8-1E9F25829E44}"/>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60A8A99B-71F7-4B20-BB22-3DDA0589A107}"/>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A762B919-29FB-42C9-B3E7-A9AAC384B95F}"/>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FA6E887F-8C10-40E0-A013-FB6C52CC2F9B}"/>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A46FDCA3-9378-4FBA-AB3B-3D5E328C9898}"/>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A5E64785-B5DB-4739-AF33-448621A3E702}"/>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3CA7E4D6-9002-4291-93CC-F90188BE434F}"/>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675BC625-AC32-4388-B69E-C31DCA86861B}"/>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552B5777-086A-4D6F-AD4E-8A3E6E0C4B16}"/>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9C122F5B-8B3C-4C53-A525-8386E3B671FD}"/>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9B60D702-970D-4DFE-AE0C-92C8097B79E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AAD90C21-602D-4767-A0DE-E005A8D44FE6}"/>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E399D672-940E-435C-9D64-8D382FBD7C65}"/>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157FF0E7-A464-4111-A060-B00E471DC9D8}"/>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FDAAC04A-51D2-4BFA-8DFA-CE73E48F5EC5}"/>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1606EEE6-77D5-4777-903F-B272ECFB4581}"/>
            </a:ext>
          </a:extLst>
        </xdr:cNvPr>
        <xdr:cNvCxnSpPr/>
      </xdr:nvCxnSpPr>
      <xdr:spPr>
        <a:xfrm flipV="1">
          <a:off x="4414520" y="912241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3856754D-5B52-4FA7-B947-45E69E4CAA81}"/>
            </a:ext>
          </a:extLst>
        </xdr:cNvPr>
        <xdr:cNvSpPr txBox="1"/>
      </xdr:nvSpPr>
      <xdr:spPr>
        <a:xfrm>
          <a:off x="4503420" y="104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E54678CF-283A-4F4E-9488-ACB6ED5239F7}"/>
            </a:ext>
          </a:extLst>
        </xdr:cNvPr>
        <xdr:cNvCxnSpPr/>
      </xdr:nvCxnSpPr>
      <xdr:spPr>
        <a:xfrm>
          <a:off x="4342765" y="104635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D2259B56-D14E-490F-89D6-A5F42D84E2DA}"/>
            </a:ext>
          </a:extLst>
        </xdr:cNvPr>
        <xdr:cNvSpPr txBox="1"/>
      </xdr:nvSpPr>
      <xdr:spPr>
        <a:xfrm>
          <a:off x="4503420" y="887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E5FF47FF-C6A3-48AC-AE98-A9E0347D0226}"/>
            </a:ext>
          </a:extLst>
        </xdr:cNvPr>
        <xdr:cNvCxnSpPr/>
      </xdr:nvCxnSpPr>
      <xdr:spPr>
        <a:xfrm>
          <a:off x="4342765" y="91224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165100</xdr:rowOff>
    </xdr:to>
    <xdr:cxnSp macro="">
      <xdr:nvCxnSpPr>
        <xdr:cNvPr id="185" name="直線コネクタ 184">
          <a:extLst>
            <a:ext uri="{FF2B5EF4-FFF2-40B4-BE49-F238E27FC236}">
              <a16:creationId xmlns:a16="http://schemas.microsoft.com/office/drawing/2014/main" id="{DD2A4768-E7FE-4378-9592-DD92F9B2C215}"/>
            </a:ext>
          </a:extLst>
        </xdr:cNvPr>
        <xdr:cNvCxnSpPr/>
      </xdr:nvCxnSpPr>
      <xdr:spPr>
        <a:xfrm>
          <a:off x="3654425" y="9400540"/>
          <a:ext cx="76009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B1309D85-CF35-4FF5-BADD-08F27CBC59AD}"/>
            </a:ext>
          </a:extLst>
        </xdr:cNvPr>
        <xdr:cNvSpPr txBox="1"/>
      </xdr:nvSpPr>
      <xdr:spPr>
        <a:xfrm>
          <a:off x="450342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148AAA82-1AA4-4FD8-8017-F31CCF729040}"/>
            </a:ext>
          </a:extLst>
        </xdr:cNvPr>
        <xdr:cNvSpPr/>
      </xdr:nvSpPr>
      <xdr:spPr>
        <a:xfrm>
          <a:off x="4380865" y="95745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558CD031-A06D-4972-8E61-DCFCA7508195}"/>
            </a:ext>
          </a:extLst>
        </xdr:cNvPr>
        <xdr:cNvCxnSpPr/>
      </xdr:nvCxnSpPr>
      <xdr:spPr>
        <a:xfrm>
          <a:off x="2841625" y="9366250"/>
          <a:ext cx="8128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AB031835-2230-4E19-82F6-686D85068B83}"/>
            </a:ext>
          </a:extLst>
        </xdr:cNvPr>
        <xdr:cNvSpPr/>
      </xdr:nvSpPr>
      <xdr:spPr>
        <a:xfrm>
          <a:off x="3611245" y="95402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DDC4E5F-72BA-4713-BB09-D105953255DC}"/>
            </a:ext>
          </a:extLst>
        </xdr:cNvPr>
        <xdr:cNvSpPr txBox="1"/>
      </xdr:nvSpPr>
      <xdr:spPr>
        <a:xfrm>
          <a:off x="3298190" y="962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107950</xdr:rowOff>
    </xdr:to>
    <xdr:cxnSp macro="">
      <xdr:nvCxnSpPr>
        <xdr:cNvPr id="191" name="直線コネクタ 190">
          <a:extLst>
            <a:ext uri="{FF2B5EF4-FFF2-40B4-BE49-F238E27FC236}">
              <a16:creationId xmlns:a16="http://schemas.microsoft.com/office/drawing/2014/main" id="{6E1D1AD7-3B7F-4623-A139-D2FA3EBA4F84}"/>
            </a:ext>
          </a:extLst>
        </xdr:cNvPr>
        <xdr:cNvCxnSpPr/>
      </xdr:nvCxnSpPr>
      <xdr:spPr>
        <a:xfrm flipV="1">
          <a:off x="2021205" y="9366250"/>
          <a:ext cx="8204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6EE15680-CA13-4ED1-BE73-4F4448075048}"/>
            </a:ext>
          </a:extLst>
        </xdr:cNvPr>
        <xdr:cNvSpPr/>
      </xdr:nvSpPr>
      <xdr:spPr>
        <a:xfrm>
          <a:off x="2790825" y="9540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E69D45D8-A7E3-4C1F-ADCC-281BD2527E79}"/>
            </a:ext>
          </a:extLst>
        </xdr:cNvPr>
        <xdr:cNvSpPr txBox="1"/>
      </xdr:nvSpPr>
      <xdr:spPr>
        <a:xfrm>
          <a:off x="2494915"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58</xdr:row>
      <xdr:rowOff>12700</xdr:rowOff>
    </xdr:to>
    <xdr:cxnSp macro="">
      <xdr:nvCxnSpPr>
        <xdr:cNvPr id="194" name="直線コネクタ 193">
          <a:extLst>
            <a:ext uri="{FF2B5EF4-FFF2-40B4-BE49-F238E27FC236}">
              <a16:creationId xmlns:a16="http://schemas.microsoft.com/office/drawing/2014/main" id="{75373971-A0C7-4982-B5F3-A6DA8ACCF3EE}"/>
            </a:ext>
          </a:extLst>
        </xdr:cNvPr>
        <xdr:cNvCxnSpPr/>
      </xdr:nvCxnSpPr>
      <xdr:spPr>
        <a:xfrm flipV="1">
          <a:off x="1217930" y="9495790"/>
          <a:ext cx="803275"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258FF600-F04E-4927-BD3E-282606A00314}"/>
            </a:ext>
          </a:extLst>
        </xdr:cNvPr>
        <xdr:cNvSpPr/>
      </xdr:nvSpPr>
      <xdr:spPr>
        <a:xfrm>
          <a:off x="1987550" y="95745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3F652E46-548C-41B7-B5FA-DE464A943A5A}"/>
            </a:ext>
          </a:extLst>
        </xdr:cNvPr>
        <xdr:cNvSpPr txBox="1"/>
      </xdr:nvSpPr>
      <xdr:spPr>
        <a:xfrm>
          <a:off x="1674495"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85911333-052F-4898-9B2A-0B1F3AF5AFBD}"/>
            </a:ext>
          </a:extLst>
        </xdr:cNvPr>
        <xdr:cNvSpPr/>
      </xdr:nvSpPr>
      <xdr:spPr>
        <a:xfrm>
          <a:off x="1167130" y="9688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A751B5EA-99A8-491D-9AED-7E0E3B906B38}"/>
            </a:ext>
          </a:extLst>
        </xdr:cNvPr>
        <xdr:cNvSpPr txBox="1"/>
      </xdr:nvSpPr>
      <xdr:spPr>
        <a:xfrm>
          <a:off x="87122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D4A7163-7577-4C02-9860-1EF67913C673}"/>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153D213-AE47-429D-A867-C1A2AFC86D9F}"/>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2EA64CC7-FF11-4451-94ED-8FEC0E4BB9F6}"/>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EC66528-4E44-4D92-9932-42E333CAFFC7}"/>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63AF00F5-F9B8-4674-8550-141AD063640E}"/>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4" name="楕円 203">
          <a:extLst>
            <a:ext uri="{FF2B5EF4-FFF2-40B4-BE49-F238E27FC236}">
              <a16:creationId xmlns:a16="http://schemas.microsoft.com/office/drawing/2014/main" id="{3EA979B3-75F7-4B2B-B26C-55DD1A6CABE3}"/>
            </a:ext>
          </a:extLst>
        </xdr:cNvPr>
        <xdr:cNvSpPr/>
      </xdr:nvSpPr>
      <xdr:spPr>
        <a:xfrm>
          <a:off x="4380865" y="95021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5" name="扶助費該当値テキスト">
          <a:extLst>
            <a:ext uri="{FF2B5EF4-FFF2-40B4-BE49-F238E27FC236}">
              <a16:creationId xmlns:a16="http://schemas.microsoft.com/office/drawing/2014/main" id="{3DC1B8BE-AEC5-4EF8-8227-B193C6AAB361}"/>
            </a:ext>
          </a:extLst>
        </xdr:cNvPr>
        <xdr:cNvSpPr txBox="1"/>
      </xdr:nvSpPr>
      <xdr:spPr>
        <a:xfrm>
          <a:off x="450342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E573E66C-1418-47B3-8A48-DDEC8A3707C6}"/>
            </a:ext>
          </a:extLst>
        </xdr:cNvPr>
        <xdr:cNvSpPr/>
      </xdr:nvSpPr>
      <xdr:spPr>
        <a:xfrm>
          <a:off x="3611245"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7" name="テキスト ボックス 206">
          <a:extLst>
            <a:ext uri="{FF2B5EF4-FFF2-40B4-BE49-F238E27FC236}">
              <a16:creationId xmlns:a16="http://schemas.microsoft.com/office/drawing/2014/main" id="{FE42ECB7-6675-42EF-BB51-84F48D7780BA}"/>
            </a:ext>
          </a:extLst>
        </xdr:cNvPr>
        <xdr:cNvSpPr txBox="1"/>
      </xdr:nvSpPr>
      <xdr:spPr>
        <a:xfrm>
          <a:off x="329819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2E08A6DA-DAFE-4F91-A55F-5B80AB0459DD}"/>
            </a:ext>
          </a:extLst>
        </xdr:cNvPr>
        <xdr:cNvSpPr/>
      </xdr:nvSpPr>
      <xdr:spPr>
        <a:xfrm>
          <a:off x="2790825" y="931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8DA92420-7785-4ED0-B54E-F46D443C4917}"/>
            </a:ext>
          </a:extLst>
        </xdr:cNvPr>
        <xdr:cNvSpPr txBox="1"/>
      </xdr:nvSpPr>
      <xdr:spPr>
        <a:xfrm>
          <a:off x="2494915"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a:extLst>
            <a:ext uri="{FF2B5EF4-FFF2-40B4-BE49-F238E27FC236}">
              <a16:creationId xmlns:a16="http://schemas.microsoft.com/office/drawing/2014/main" id="{2BEE9CC9-2EFA-4BEE-9EDA-C5EFE37E4BC6}"/>
            </a:ext>
          </a:extLst>
        </xdr:cNvPr>
        <xdr:cNvSpPr/>
      </xdr:nvSpPr>
      <xdr:spPr>
        <a:xfrm>
          <a:off x="1987550" y="9444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a:extLst>
            <a:ext uri="{FF2B5EF4-FFF2-40B4-BE49-F238E27FC236}">
              <a16:creationId xmlns:a16="http://schemas.microsoft.com/office/drawing/2014/main" id="{9BB99C83-DAA3-4E81-AF97-3E4BEEA2DB3A}"/>
            </a:ext>
          </a:extLst>
        </xdr:cNvPr>
        <xdr:cNvSpPr txBox="1"/>
      </xdr:nvSpPr>
      <xdr:spPr>
        <a:xfrm>
          <a:off x="1674495" y="922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a:extLst>
            <a:ext uri="{FF2B5EF4-FFF2-40B4-BE49-F238E27FC236}">
              <a16:creationId xmlns:a16="http://schemas.microsoft.com/office/drawing/2014/main" id="{EA1624CB-7E9C-42E4-BD7E-5E5E38CF2D90}"/>
            </a:ext>
          </a:extLst>
        </xdr:cNvPr>
        <xdr:cNvSpPr/>
      </xdr:nvSpPr>
      <xdr:spPr>
        <a:xfrm>
          <a:off x="1167130" y="9688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a:extLst>
            <a:ext uri="{FF2B5EF4-FFF2-40B4-BE49-F238E27FC236}">
              <a16:creationId xmlns:a16="http://schemas.microsoft.com/office/drawing/2014/main" id="{79F71BE2-F370-481C-A3C9-5A8727FA3A04}"/>
            </a:ext>
          </a:extLst>
        </xdr:cNvPr>
        <xdr:cNvSpPr txBox="1"/>
      </xdr:nvSpPr>
      <xdr:spPr>
        <a:xfrm>
          <a:off x="87122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527E5736-C589-40B8-9857-CD38190FB156}"/>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363DAB88-8D90-41AE-83A9-2607CFFACF33}"/>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CB97E234-F95D-4435-8D96-33B0172D47B1}"/>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DE9EED95-A893-4D6D-8DF4-FAEC13729E4D}"/>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5E4B6714-48DC-4F07-AFF1-F937B056302F}"/>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754BC077-707A-4C96-BC0A-24C0D30C4ED7}"/>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F29CFB08-1CC8-4F46-81CF-25806CFAED21}"/>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A2981D45-E917-4ACD-BBE9-B2C3C1D0263D}"/>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DE28B5-2E0A-4FC9-AED4-D3699E22C992}"/>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6C7BB480-18F2-45F8-9CA5-06D39D7D4A37}"/>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FD9A6236-99D4-4CF6-80B8-46F93FD1D49C}"/>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その他比率は昨年度と比較し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今後も、経費削減を図るとともに、公営企業会計においても独立採算を原則とした料金改定、適正化を図り普通会計の負担を軽減していくよう努める。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89EC2635-2D91-4D07-8353-08D436551BB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ED249761-6D9C-4CAE-BDC3-398B18C3846D}"/>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83C4FC00-D1F3-4997-A250-4DB829C36845}"/>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EDDD6114-A1EE-471C-8625-93C9131F9715}"/>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6547EBC9-2780-4498-AD1D-4E7FB578EB55}"/>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53C17368-2803-4F88-86B2-E665AE2B9463}"/>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930FF119-D184-457D-8AB6-58BFA58EF402}"/>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9C98964F-610A-44E6-B5A8-699DE1F3D2CC}"/>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E5130FD6-AEE3-417D-8FE2-526414A97119}"/>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DEF24CFE-DA0B-45A4-A9BB-C307C7FC2227}"/>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2220D62D-2580-49EF-9E89-52DC8BC2BF02}"/>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72D6020-1514-4EB3-841E-F90461602A6B}"/>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99DE63A3-0FC1-4015-A4F7-470AE777230E}"/>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7BD08B27-6EBB-48D1-AEBC-16453F744017}"/>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6BA4220-2748-4F2D-95F8-3C6F3E651ACF}"/>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5E839AFD-D39D-4E10-8A9E-8F866ABCE62B}"/>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4952C56-53D8-465F-8EE6-B0A703EFF831}"/>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4CA565E-EB32-4F8E-AF60-EAD3839A28D1}"/>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E0EBE2C0-6C6E-436F-B383-E3389C1A7469}"/>
            </a:ext>
          </a:extLst>
        </xdr:cNvPr>
        <xdr:cNvCxnSpPr/>
      </xdr:nvCxnSpPr>
      <xdr:spPr>
        <a:xfrm flipV="1">
          <a:off x="15104110" y="8740865"/>
          <a:ext cx="0" cy="1587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BC63A34C-4BC2-4E76-A1DF-2DEEE08C2962}"/>
            </a:ext>
          </a:extLst>
        </xdr:cNvPr>
        <xdr:cNvSpPr txBox="1"/>
      </xdr:nvSpPr>
      <xdr:spPr>
        <a:xfrm>
          <a:off x="15177770" y="103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C104B7B-471F-40E4-9674-08C20FB98558}"/>
            </a:ext>
          </a:extLst>
        </xdr:cNvPr>
        <xdr:cNvCxnSpPr/>
      </xdr:nvCxnSpPr>
      <xdr:spPr>
        <a:xfrm>
          <a:off x="15015210" y="1032854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3E4AF5C8-9D7E-4E63-A1B3-FCE7FBD4999B}"/>
            </a:ext>
          </a:extLst>
        </xdr:cNvPr>
        <xdr:cNvSpPr txBox="1"/>
      </xdr:nvSpPr>
      <xdr:spPr>
        <a:xfrm>
          <a:off x="15177770" y="849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6CA57B26-361E-4931-B01A-5566E385EE18}"/>
            </a:ext>
          </a:extLst>
        </xdr:cNvPr>
        <xdr:cNvCxnSpPr/>
      </xdr:nvCxnSpPr>
      <xdr:spPr>
        <a:xfrm>
          <a:off x="15015210" y="874086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57</xdr:row>
      <xdr:rowOff>91622</xdr:rowOff>
    </xdr:to>
    <xdr:cxnSp macro="">
      <xdr:nvCxnSpPr>
        <xdr:cNvPr id="248" name="直線コネクタ 247">
          <a:extLst>
            <a:ext uri="{FF2B5EF4-FFF2-40B4-BE49-F238E27FC236}">
              <a16:creationId xmlns:a16="http://schemas.microsoft.com/office/drawing/2014/main" id="{25F24938-703C-449D-8867-1FDABD00B245}"/>
            </a:ext>
          </a:extLst>
        </xdr:cNvPr>
        <xdr:cNvCxnSpPr/>
      </xdr:nvCxnSpPr>
      <xdr:spPr>
        <a:xfrm flipV="1">
          <a:off x="14334490" y="9103360"/>
          <a:ext cx="76962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BB68C2E4-7B60-4A50-8F5D-529C0D6B6A3B}"/>
            </a:ext>
          </a:extLst>
        </xdr:cNvPr>
        <xdr:cNvSpPr txBox="1"/>
      </xdr:nvSpPr>
      <xdr:spPr>
        <a:xfrm>
          <a:off x="15177770" y="9430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421619BE-679A-4133-8C95-D88CD763607F}"/>
            </a:ext>
          </a:extLst>
        </xdr:cNvPr>
        <xdr:cNvSpPr/>
      </xdr:nvSpPr>
      <xdr:spPr>
        <a:xfrm>
          <a:off x="15053310" y="9458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57</xdr:row>
      <xdr:rowOff>91622</xdr:rowOff>
    </xdr:to>
    <xdr:cxnSp macro="">
      <xdr:nvCxnSpPr>
        <xdr:cNvPr id="251" name="直線コネクタ 250">
          <a:extLst>
            <a:ext uri="{FF2B5EF4-FFF2-40B4-BE49-F238E27FC236}">
              <a16:creationId xmlns:a16="http://schemas.microsoft.com/office/drawing/2014/main" id="{00DB87B7-D966-4206-AB6B-9589101D17AE}"/>
            </a:ext>
          </a:extLst>
        </xdr:cNvPr>
        <xdr:cNvCxnSpPr/>
      </xdr:nvCxnSpPr>
      <xdr:spPr>
        <a:xfrm>
          <a:off x="13531215" y="9444083"/>
          <a:ext cx="803275" cy="20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6F41E726-D388-403E-94B6-2A58D408C723}"/>
            </a:ext>
          </a:extLst>
        </xdr:cNvPr>
        <xdr:cNvSpPr/>
      </xdr:nvSpPr>
      <xdr:spPr>
        <a:xfrm>
          <a:off x="14283690" y="9545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3E74741C-2B42-4C54-87ED-C8F8A5E14C56}"/>
            </a:ext>
          </a:extLst>
        </xdr:cNvPr>
        <xdr:cNvSpPr txBox="1"/>
      </xdr:nvSpPr>
      <xdr:spPr>
        <a:xfrm>
          <a:off x="13987780" y="9318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67128</xdr:rowOff>
    </xdr:to>
    <xdr:cxnSp macro="">
      <xdr:nvCxnSpPr>
        <xdr:cNvPr id="254" name="直線コネクタ 253">
          <a:extLst>
            <a:ext uri="{FF2B5EF4-FFF2-40B4-BE49-F238E27FC236}">
              <a16:creationId xmlns:a16="http://schemas.microsoft.com/office/drawing/2014/main" id="{CF7B0FF4-EFDD-4CE0-AB19-0942CB1183FD}"/>
            </a:ext>
          </a:extLst>
        </xdr:cNvPr>
        <xdr:cNvCxnSpPr/>
      </xdr:nvCxnSpPr>
      <xdr:spPr>
        <a:xfrm flipV="1">
          <a:off x="12710795" y="9444083"/>
          <a:ext cx="8204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3F6266BB-01C3-4E89-9348-DA33F9B2252B}"/>
            </a:ext>
          </a:extLst>
        </xdr:cNvPr>
        <xdr:cNvSpPr/>
      </xdr:nvSpPr>
      <xdr:spPr>
        <a:xfrm>
          <a:off x="13480415" y="95130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AFA24E25-F2C0-4B56-A558-3A6F06BCFDF1}"/>
            </a:ext>
          </a:extLst>
        </xdr:cNvPr>
        <xdr:cNvSpPr txBox="1"/>
      </xdr:nvSpPr>
      <xdr:spPr>
        <a:xfrm>
          <a:off x="13167360" y="959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57</xdr:row>
      <xdr:rowOff>146050</xdr:rowOff>
    </xdr:to>
    <xdr:cxnSp macro="">
      <xdr:nvCxnSpPr>
        <xdr:cNvPr id="257" name="直線コネクタ 256">
          <a:extLst>
            <a:ext uri="{FF2B5EF4-FFF2-40B4-BE49-F238E27FC236}">
              <a16:creationId xmlns:a16="http://schemas.microsoft.com/office/drawing/2014/main" id="{76B72CAD-F8A2-47C6-BD95-F0B1B38F4E00}"/>
            </a:ext>
          </a:extLst>
        </xdr:cNvPr>
        <xdr:cNvCxnSpPr/>
      </xdr:nvCxnSpPr>
      <xdr:spPr>
        <a:xfrm flipV="1">
          <a:off x="11890375" y="9454968"/>
          <a:ext cx="82042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4C5B0556-548A-42B9-8B27-69A9E0EF8225}"/>
            </a:ext>
          </a:extLst>
        </xdr:cNvPr>
        <xdr:cNvSpPr/>
      </xdr:nvSpPr>
      <xdr:spPr>
        <a:xfrm>
          <a:off x="12659995" y="961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39258525-8DB2-4CFC-8AED-4C5CE16B0594}"/>
            </a:ext>
          </a:extLst>
        </xdr:cNvPr>
        <xdr:cNvSpPr txBox="1"/>
      </xdr:nvSpPr>
      <xdr:spPr>
        <a:xfrm>
          <a:off x="12364085" y="970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47A8D305-8ABF-4701-A145-CCDBAB6E420D}"/>
            </a:ext>
          </a:extLst>
        </xdr:cNvPr>
        <xdr:cNvSpPr/>
      </xdr:nvSpPr>
      <xdr:spPr>
        <a:xfrm>
          <a:off x="11856720" y="968338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38E9D44D-CB94-41CA-AABF-A0562D9BCD2B}"/>
            </a:ext>
          </a:extLst>
        </xdr:cNvPr>
        <xdr:cNvSpPr txBox="1"/>
      </xdr:nvSpPr>
      <xdr:spPr>
        <a:xfrm>
          <a:off x="11543665" y="976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AEFF6671-DB0D-4C53-85A1-CF0F026F28A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43F30B69-B1FE-4EEA-94E0-55DF121CAF63}"/>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3E527AD-E0D0-4433-9ADC-720184DCE6D5}"/>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61B4484-29E1-41C5-962B-A9C4397E063D}"/>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EDC38A1D-EFF3-48C2-9B8A-D4A3544ECA4A}"/>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67" name="楕円 266">
          <a:extLst>
            <a:ext uri="{FF2B5EF4-FFF2-40B4-BE49-F238E27FC236}">
              <a16:creationId xmlns:a16="http://schemas.microsoft.com/office/drawing/2014/main" id="{A20F6DF6-06F4-4C68-90BD-A4E25BD6C1A2}"/>
            </a:ext>
          </a:extLst>
        </xdr:cNvPr>
        <xdr:cNvSpPr/>
      </xdr:nvSpPr>
      <xdr:spPr>
        <a:xfrm>
          <a:off x="15053310" y="90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68" name="その他該当値テキスト">
          <a:extLst>
            <a:ext uri="{FF2B5EF4-FFF2-40B4-BE49-F238E27FC236}">
              <a16:creationId xmlns:a16="http://schemas.microsoft.com/office/drawing/2014/main" id="{9C7FF357-FCF4-4EF8-8123-83B33605A012}"/>
            </a:ext>
          </a:extLst>
        </xdr:cNvPr>
        <xdr:cNvSpPr txBox="1"/>
      </xdr:nvSpPr>
      <xdr:spPr>
        <a:xfrm>
          <a:off x="15177770" y="890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69" name="楕円 268">
          <a:extLst>
            <a:ext uri="{FF2B5EF4-FFF2-40B4-BE49-F238E27FC236}">
              <a16:creationId xmlns:a16="http://schemas.microsoft.com/office/drawing/2014/main" id="{EC32E549-35B2-4823-8DC1-DF1B287B10B6}"/>
            </a:ext>
          </a:extLst>
        </xdr:cNvPr>
        <xdr:cNvSpPr/>
      </xdr:nvSpPr>
      <xdr:spPr>
        <a:xfrm>
          <a:off x="14283690" y="95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0" name="テキスト ボックス 269">
          <a:extLst>
            <a:ext uri="{FF2B5EF4-FFF2-40B4-BE49-F238E27FC236}">
              <a16:creationId xmlns:a16="http://schemas.microsoft.com/office/drawing/2014/main" id="{315C3801-4F07-4F6F-A433-8B9F02D4C647}"/>
            </a:ext>
          </a:extLst>
        </xdr:cNvPr>
        <xdr:cNvSpPr txBox="1"/>
      </xdr:nvSpPr>
      <xdr:spPr>
        <a:xfrm>
          <a:off x="13987780" y="9682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1" name="楕円 270">
          <a:extLst>
            <a:ext uri="{FF2B5EF4-FFF2-40B4-BE49-F238E27FC236}">
              <a16:creationId xmlns:a16="http://schemas.microsoft.com/office/drawing/2014/main" id="{6BAE42C9-2DEE-4A4E-B989-2E2AC20B1306}"/>
            </a:ext>
          </a:extLst>
        </xdr:cNvPr>
        <xdr:cNvSpPr/>
      </xdr:nvSpPr>
      <xdr:spPr>
        <a:xfrm>
          <a:off x="13480415" y="939328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2" name="テキスト ボックス 271">
          <a:extLst>
            <a:ext uri="{FF2B5EF4-FFF2-40B4-BE49-F238E27FC236}">
              <a16:creationId xmlns:a16="http://schemas.microsoft.com/office/drawing/2014/main" id="{28ABBA34-1FC7-4277-9CC2-EEFE39A8A966}"/>
            </a:ext>
          </a:extLst>
        </xdr:cNvPr>
        <xdr:cNvSpPr txBox="1"/>
      </xdr:nvSpPr>
      <xdr:spPr>
        <a:xfrm>
          <a:off x="13167360" y="916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3" name="楕円 272">
          <a:extLst>
            <a:ext uri="{FF2B5EF4-FFF2-40B4-BE49-F238E27FC236}">
              <a16:creationId xmlns:a16="http://schemas.microsoft.com/office/drawing/2014/main" id="{34E8E215-EAA8-4895-B49F-C4C4826EE3E9}"/>
            </a:ext>
          </a:extLst>
        </xdr:cNvPr>
        <xdr:cNvSpPr/>
      </xdr:nvSpPr>
      <xdr:spPr>
        <a:xfrm>
          <a:off x="12659995" y="94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4" name="テキスト ボックス 273">
          <a:extLst>
            <a:ext uri="{FF2B5EF4-FFF2-40B4-BE49-F238E27FC236}">
              <a16:creationId xmlns:a16="http://schemas.microsoft.com/office/drawing/2014/main" id="{BB489766-E19F-41CE-A84C-0D0AAE1BAB51}"/>
            </a:ext>
          </a:extLst>
        </xdr:cNvPr>
        <xdr:cNvSpPr txBox="1"/>
      </xdr:nvSpPr>
      <xdr:spPr>
        <a:xfrm>
          <a:off x="12364085" y="91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5" name="楕円 274">
          <a:extLst>
            <a:ext uri="{FF2B5EF4-FFF2-40B4-BE49-F238E27FC236}">
              <a16:creationId xmlns:a16="http://schemas.microsoft.com/office/drawing/2014/main" id="{6FF3AAFB-C063-48C8-854B-1FCB01779C3D}"/>
            </a:ext>
          </a:extLst>
        </xdr:cNvPr>
        <xdr:cNvSpPr/>
      </xdr:nvSpPr>
      <xdr:spPr>
        <a:xfrm>
          <a:off x="11856720" y="96507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6" name="テキスト ボックス 275">
          <a:extLst>
            <a:ext uri="{FF2B5EF4-FFF2-40B4-BE49-F238E27FC236}">
              <a16:creationId xmlns:a16="http://schemas.microsoft.com/office/drawing/2014/main" id="{680A7210-4AAE-4BE0-B347-0BB5007C2C3B}"/>
            </a:ext>
          </a:extLst>
        </xdr:cNvPr>
        <xdr:cNvSpPr txBox="1"/>
      </xdr:nvSpPr>
      <xdr:spPr>
        <a:xfrm>
          <a:off x="11543665"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7B92ADF4-6F83-4EC8-A2F0-397ABD45A863}"/>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94633789-410B-4365-BEC9-0F8CB0BA9C7E}"/>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D4F161B-AE5B-42F1-9223-1D64A16C9616}"/>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41A91B3B-EC92-4926-9606-A4530BAB5659}"/>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674A2940-0716-48FF-ADBD-222E863E25BC}"/>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59E58491-26FF-4218-9E5E-AFE94BBD667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14E97346-00C0-4CAD-8E2A-0C1AE2813FDA}"/>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A23AD19B-AF23-40C4-8D3E-8AA2428ADACB}"/>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78BA2C40-EEE3-472F-9061-62700A503971}"/>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8762A75D-841B-4CFD-A304-A8A409CCBF65}"/>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2DF6849E-0EF2-4E9B-99D8-3CCACEC0C17F}"/>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補助費等の比率は昨年度から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ポイント増加したが、類似団体平均より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今後も歳出の抑制及び削減に努める。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3E142D52-4D1B-4316-97A4-6642931A8822}"/>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FB95F376-DD21-41A8-8F8D-8FA9E2E157FB}"/>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9CB51FEF-5F60-4309-BBDC-5BFC123343CB}"/>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6564977B-75C0-484C-A41E-DF0F7374AC5D}"/>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7F2B7F49-DA66-40BB-A816-97F5889AC0C9}"/>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8CA8C039-DAC1-4A47-84C2-558C617C088B}"/>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F7D1CB58-290C-44E9-9447-4069CD7FA9C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60DCB2C8-6313-4A2F-B0B6-6B21A8E13559}"/>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CA5CC8B5-306B-45E3-B151-F4F380108A31}"/>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4C2A2D18-2CAB-45AE-AAFA-A84F4935493A}"/>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6A132241-58EE-42F5-8964-8889206E8BB1}"/>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6F5A7B34-5C9F-42DF-8B5D-F4AE7239958E}"/>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2EE2E681-0241-4F34-9C78-751EF85E525E}"/>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19B2E96E-C63F-4C30-8D9F-DBFE887DB9B9}"/>
            </a:ext>
          </a:extLst>
        </xdr:cNvPr>
        <xdr:cNvCxnSpPr/>
      </xdr:nvCxnSpPr>
      <xdr:spPr>
        <a:xfrm flipV="1">
          <a:off x="15104110" y="5726176"/>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BD57FDC9-440A-4087-9537-3E617E2C49E2}"/>
            </a:ext>
          </a:extLst>
        </xdr:cNvPr>
        <xdr:cNvSpPr txBox="1"/>
      </xdr:nvSpPr>
      <xdr:spPr>
        <a:xfrm>
          <a:off x="15177770" y="67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74D81041-6556-4939-8522-4AC9ED69FFAA}"/>
            </a:ext>
          </a:extLst>
        </xdr:cNvPr>
        <xdr:cNvCxnSpPr/>
      </xdr:nvCxnSpPr>
      <xdr:spPr>
        <a:xfrm>
          <a:off x="15015210" y="680059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18E37948-638B-4B1F-ADED-BC6719382F77}"/>
            </a:ext>
          </a:extLst>
        </xdr:cNvPr>
        <xdr:cNvSpPr txBox="1"/>
      </xdr:nvSpPr>
      <xdr:spPr>
        <a:xfrm>
          <a:off x="15177770" y="547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1DB86891-186F-4007-8463-4E2C84CB10E8}"/>
            </a:ext>
          </a:extLst>
        </xdr:cNvPr>
        <xdr:cNvCxnSpPr/>
      </xdr:nvCxnSpPr>
      <xdr:spPr>
        <a:xfrm>
          <a:off x="15015210" y="572617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101854</xdr:rowOff>
    </xdr:to>
    <xdr:cxnSp macro="">
      <xdr:nvCxnSpPr>
        <xdr:cNvPr id="306" name="直線コネクタ 305">
          <a:extLst>
            <a:ext uri="{FF2B5EF4-FFF2-40B4-BE49-F238E27FC236}">
              <a16:creationId xmlns:a16="http://schemas.microsoft.com/office/drawing/2014/main" id="{BCF5D389-1D2D-4694-99A7-4F204D4DD90C}"/>
            </a:ext>
          </a:extLst>
        </xdr:cNvPr>
        <xdr:cNvCxnSpPr/>
      </xdr:nvCxnSpPr>
      <xdr:spPr>
        <a:xfrm>
          <a:off x="14334490" y="6043168"/>
          <a:ext cx="76962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574DE720-886F-46BB-9FE7-7C0FC5D2BE91}"/>
            </a:ext>
          </a:extLst>
        </xdr:cNvPr>
        <xdr:cNvSpPr txBox="1"/>
      </xdr:nvSpPr>
      <xdr:spPr>
        <a:xfrm>
          <a:off x="15177770" y="6248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8385B8A4-CE71-43AF-93DA-DCAECFA5C9DD}"/>
            </a:ext>
          </a:extLst>
        </xdr:cNvPr>
        <xdr:cNvSpPr/>
      </xdr:nvSpPr>
      <xdr:spPr>
        <a:xfrm>
          <a:off x="15053310" y="6276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8128</xdr:rowOff>
    </xdr:to>
    <xdr:cxnSp macro="">
      <xdr:nvCxnSpPr>
        <xdr:cNvPr id="309" name="直線コネクタ 308">
          <a:extLst>
            <a:ext uri="{FF2B5EF4-FFF2-40B4-BE49-F238E27FC236}">
              <a16:creationId xmlns:a16="http://schemas.microsoft.com/office/drawing/2014/main" id="{455D99B4-BA63-48F1-BC1C-AC882187298B}"/>
            </a:ext>
          </a:extLst>
        </xdr:cNvPr>
        <xdr:cNvCxnSpPr/>
      </xdr:nvCxnSpPr>
      <xdr:spPr>
        <a:xfrm>
          <a:off x="13531215" y="6019546"/>
          <a:ext cx="803275"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52E969F1-F9D2-4523-A059-CD21D2A0CD58}"/>
            </a:ext>
          </a:extLst>
        </xdr:cNvPr>
        <xdr:cNvSpPr/>
      </xdr:nvSpPr>
      <xdr:spPr>
        <a:xfrm>
          <a:off x="1428369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D08D0275-A43A-4BC8-AAF1-9A3D70DBB0DE}"/>
            </a:ext>
          </a:extLst>
        </xdr:cNvPr>
        <xdr:cNvSpPr txBox="1"/>
      </xdr:nvSpPr>
      <xdr:spPr>
        <a:xfrm>
          <a:off x="1398778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152146</xdr:rowOff>
    </xdr:to>
    <xdr:cxnSp macro="">
      <xdr:nvCxnSpPr>
        <xdr:cNvPr id="312" name="直線コネクタ 311">
          <a:extLst>
            <a:ext uri="{FF2B5EF4-FFF2-40B4-BE49-F238E27FC236}">
              <a16:creationId xmlns:a16="http://schemas.microsoft.com/office/drawing/2014/main" id="{14CF1931-6DBE-4073-8868-AAA2504FD28D}"/>
            </a:ext>
          </a:extLst>
        </xdr:cNvPr>
        <xdr:cNvCxnSpPr/>
      </xdr:nvCxnSpPr>
      <xdr:spPr>
        <a:xfrm>
          <a:off x="12710795" y="5987542"/>
          <a:ext cx="8204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CA1860F9-18CA-4829-8B83-FEADE8E85AED}"/>
            </a:ext>
          </a:extLst>
        </xdr:cNvPr>
        <xdr:cNvSpPr/>
      </xdr:nvSpPr>
      <xdr:spPr>
        <a:xfrm>
          <a:off x="13480415" y="618439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515D9A85-A46B-47C7-BB35-1FC18923E431}"/>
            </a:ext>
          </a:extLst>
        </xdr:cNvPr>
        <xdr:cNvSpPr txBox="1"/>
      </xdr:nvSpPr>
      <xdr:spPr>
        <a:xfrm>
          <a:off x="13167360"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147574</xdr:rowOff>
    </xdr:to>
    <xdr:cxnSp macro="">
      <xdr:nvCxnSpPr>
        <xdr:cNvPr id="315" name="直線コネクタ 314">
          <a:extLst>
            <a:ext uri="{FF2B5EF4-FFF2-40B4-BE49-F238E27FC236}">
              <a16:creationId xmlns:a16="http://schemas.microsoft.com/office/drawing/2014/main" id="{A67C0397-6580-485B-A24B-0A34DB1D86EB}"/>
            </a:ext>
          </a:extLst>
        </xdr:cNvPr>
        <xdr:cNvCxnSpPr/>
      </xdr:nvCxnSpPr>
      <xdr:spPr>
        <a:xfrm flipV="1">
          <a:off x="11890375" y="5987542"/>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865C2C65-32A5-4FC6-BA57-002A1D6218DD}"/>
            </a:ext>
          </a:extLst>
        </xdr:cNvPr>
        <xdr:cNvSpPr/>
      </xdr:nvSpPr>
      <xdr:spPr>
        <a:xfrm>
          <a:off x="12659995" y="6193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6B3249F4-5534-4B50-9C14-89CA257EE752}"/>
            </a:ext>
          </a:extLst>
        </xdr:cNvPr>
        <xdr:cNvSpPr txBox="1"/>
      </xdr:nvSpPr>
      <xdr:spPr>
        <a:xfrm>
          <a:off x="12364085" y="62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9BA29935-6DDF-4BFB-ACDB-EBED4815DB0B}"/>
            </a:ext>
          </a:extLst>
        </xdr:cNvPr>
        <xdr:cNvSpPr/>
      </xdr:nvSpPr>
      <xdr:spPr>
        <a:xfrm>
          <a:off x="11856720" y="617524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248C9820-82E8-4457-AD3B-1BD6B5EF98DF}"/>
            </a:ext>
          </a:extLst>
        </xdr:cNvPr>
        <xdr:cNvSpPr txBox="1"/>
      </xdr:nvSpPr>
      <xdr:spPr>
        <a:xfrm>
          <a:off x="11543665" y="625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D24C736B-8CD1-4715-A33E-E3F6FDB6EEA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89DA0E62-B01B-4FFA-8122-5A5DD52CE005}"/>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9CD139B0-B85B-43E7-990B-1CB103AF3511}"/>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389715D3-B38E-4FED-8CD8-3F8C0DF48BC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289BB786-F360-4426-9E08-C8CC53A0D49A}"/>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5" name="楕円 324">
          <a:extLst>
            <a:ext uri="{FF2B5EF4-FFF2-40B4-BE49-F238E27FC236}">
              <a16:creationId xmlns:a16="http://schemas.microsoft.com/office/drawing/2014/main" id="{95F9DA44-670D-4BAA-BF79-8F829048FFEE}"/>
            </a:ext>
          </a:extLst>
        </xdr:cNvPr>
        <xdr:cNvSpPr/>
      </xdr:nvSpPr>
      <xdr:spPr>
        <a:xfrm>
          <a:off x="1505331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6" name="補助費等該当値テキスト">
          <a:extLst>
            <a:ext uri="{FF2B5EF4-FFF2-40B4-BE49-F238E27FC236}">
              <a16:creationId xmlns:a16="http://schemas.microsoft.com/office/drawing/2014/main" id="{06008B30-3FEA-4879-A1B1-2B50F5391A0F}"/>
            </a:ext>
          </a:extLst>
        </xdr:cNvPr>
        <xdr:cNvSpPr txBox="1"/>
      </xdr:nvSpPr>
      <xdr:spPr>
        <a:xfrm>
          <a:off x="1517777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7" name="楕円 326">
          <a:extLst>
            <a:ext uri="{FF2B5EF4-FFF2-40B4-BE49-F238E27FC236}">
              <a16:creationId xmlns:a16="http://schemas.microsoft.com/office/drawing/2014/main" id="{23703580-9C04-4AC6-AA49-687A99AD16F5}"/>
            </a:ext>
          </a:extLst>
        </xdr:cNvPr>
        <xdr:cNvSpPr/>
      </xdr:nvSpPr>
      <xdr:spPr>
        <a:xfrm>
          <a:off x="14283690" y="5996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8" name="テキスト ボックス 327">
          <a:extLst>
            <a:ext uri="{FF2B5EF4-FFF2-40B4-BE49-F238E27FC236}">
              <a16:creationId xmlns:a16="http://schemas.microsoft.com/office/drawing/2014/main" id="{8820964D-CE3D-4C79-BAB9-320A8400423E}"/>
            </a:ext>
          </a:extLst>
        </xdr:cNvPr>
        <xdr:cNvSpPr txBox="1"/>
      </xdr:nvSpPr>
      <xdr:spPr>
        <a:xfrm>
          <a:off x="13987780" y="5768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9" name="楕円 328">
          <a:extLst>
            <a:ext uri="{FF2B5EF4-FFF2-40B4-BE49-F238E27FC236}">
              <a16:creationId xmlns:a16="http://schemas.microsoft.com/office/drawing/2014/main" id="{E90ECE86-6BD2-4225-AA58-BD8704DF4856}"/>
            </a:ext>
          </a:extLst>
        </xdr:cNvPr>
        <xdr:cNvSpPr/>
      </xdr:nvSpPr>
      <xdr:spPr>
        <a:xfrm>
          <a:off x="13480415" y="596874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85CAC257-7A8A-4D0B-9B95-262B6ED0FBA4}"/>
            </a:ext>
          </a:extLst>
        </xdr:cNvPr>
        <xdr:cNvSpPr txBox="1"/>
      </xdr:nvSpPr>
      <xdr:spPr>
        <a:xfrm>
          <a:off x="1316736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1" name="楕円 330">
          <a:extLst>
            <a:ext uri="{FF2B5EF4-FFF2-40B4-BE49-F238E27FC236}">
              <a16:creationId xmlns:a16="http://schemas.microsoft.com/office/drawing/2014/main" id="{2039B1C3-3FFE-4A8F-A316-043822E5AD0F}"/>
            </a:ext>
          </a:extLst>
        </xdr:cNvPr>
        <xdr:cNvSpPr/>
      </xdr:nvSpPr>
      <xdr:spPr>
        <a:xfrm>
          <a:off x="12659995" y="59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2" name="テキスト ボックス 331">
          <a:extLst>
            <a:ext uri="{FF2B5EF4-FFF2-40B4-BE49-F238E27FC236}">
              <a16:creationId xmlns:a16="http://schemas.microsoft.com/office/drawing/2014/main" id="{8FC1D132-56A9-4D91-8167-02478129517C}"/>
            </a:ext>
          </a:extLst>
        </xdr:cNvPr>
        <xdr:cNvSpPr txBox="1"/>
      </xdr:nvSpPr>
      <xdr:spPr>
        <a:xfrm>
          <a:off x="12364085" y="570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3" name="楕円 332">
          <a:extLst>
            <a:ext uri="{FF2B5EF4-FFF2-40B4-BE49-F238E27FC236}">
              <a16:creationId xmlns:a16="http://schemas.microsoft.com/office/drawing/2014/main" id="{6B730ECD-9515-4289-B4B2-4BE3A75F821E}"/>
            </a:ext>
          </a:extLst>
        </xdr:cNvPr>
        <xdr:cNvSpPr/>
      </xdr:nvSpPr>
      <xdr:spPr>
        <a:xfrm>
          <a:off x="11856720" y="596417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4" name="テキスト ボックス 333">
          <a:extLst>
            <a:ext uri="{FF2B5EF4-FFF2-40B4-BE49-F238E27FC236}">
              <a16:creationId xmlns:a16="http://schemas.microsoft.com/office/drawing/2014/main" id="{4A9AB9A8-B5A8-4B15-BE15-992BD6225EC2}"/>
            </a:ext>
          </a:extLst>
        </xdr:cNvPr>
        <xdr:cNvSpPr txBox="1"/>
      </xdr:nvSpPr>
      <xdr:spPr>
        <a:xfrm>
          <a:off x="11543665" y="573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D34C08B0-0075-4DC7-AA29-D0DD58B1E5B1}"/>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FC1A9A00-9583-4A1B-9D6B-1A3179ACE837}"/>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7BD8E3B6-F074-4F22-9441-D39EB4D263D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B9837B8F-C04D-4FF1-A10D-E2111BE26C02}"/>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1C180EDC-85EC-424C-9F1B-293142C2568B}"/>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5BF72DF7-0D0C-47E3-8CB9-7A4946954C84}"/>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4F3B721F-2C7F-4116-99FE-FA1B19A7CF18}"/>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AF59F0E2-6B10-4564-910A-8992E1815C18}"/>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E8E2D748-4CDA-4D7E-BE2A-19AA09BCE1E6}"/>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D163C78-4410-4F87-BE7B-8515AF37CD4A}"/>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81D989FB-4E6B-48DD-B14C-CF385586F25F}"/>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公債費比率は昨年度と比較し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平田村保健生涯学習施設建設等の大規模事業の償還が今後始まることから、さらに地方財政措置の多い起債を活用するなど将来の財政負担の軽減を図っていく。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5E7A0AF2-2BE9-4337-A3ED-68ACFCB948BF}"/>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607986FB-F45C-40B0-AEC9-4ADCDB5D3D31}"/>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E90F5DB-6136-431B-8185-954934C31EE6}"/>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2AEF0058-F7F8-4A1A-95C7-3BDFE3D4D93D}"/>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12977923-3E4D-4D77-B2F2-F26C219CC21F}"/>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CB29219A-A6ED-4D3A-ABC9-E74D60CAEE4E}"/>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9DAD6437-716B-4493-A596-0334B8F27368}"/>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5C4FFC7-6CEF-42CE-A43E-41F03874346A}"/>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433C7BB8-5D5C-4AE2-9531-A12A9F39E26F}"/>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819ADE5A-8722-443F-8834-BD6F363D1AC0}"/>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137E8FD7-41DF-491C-990A-81B18FD1212E}"/>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8B827579-4ED1-4EEA-93C4-06AC5ECDD15D}"/>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B256D745-3222-41D6-A49A-54FBD712DE88}"/>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CC885435-F0E3-460A-9208-8025C45C580C}"/>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9B71FF85-E2BB-45AB-A9B9-F4F693F803FD}"/>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E7359E2F-8BEE-44A6-8AF5-6FCC9A44571C}"/>
            </a:ext>
          </a:extLst>
        </xdr:cNvPr>
        <xdr:cNvCxnSpPr/>
      </xdr:nvCxnSpPr>
      <xdr:spPr>
        <a:xfrm flipV="1">
          <a:off x="4414520" y="12238990"/>
          <a:ext cx="0" cy="12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539407EE-1832-497C-91F9-5C3D16731BF3}"/>
            </a:ext>
          </a:extLst>
        </xdr:cNvPr>
        <xdr:cNvSpPr txBox="1"/>
      </xdr:nvSpPr>
      <xdr:spPr>
        <a:xfrm>
          <a:off x="4503420" y="1346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E2EC632A-8407-40CD-BB4F-8CBD6A88CEA4}"/>
            </a:ext>
          </a:extLst>
        </xdr:cNvPr>
        <xdr:cNvCxnSpPr/>
      </xdr:nvCxnSpPr>
      <xdr:spPr>
        <a:xfrm>
          <a:off x="4342765" y="1349628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CC931A84-D904-4B0B-B856-5C58395C3EF7}"/>
            </a:ext>
          </a:extLst>
        </xdr:cNvPr>
        <xdr:cNvSpPr txBox="1"/>
      </xdr:nvSpPr>
      <xdr:spPr>
        <a:xfrm>
          <a:off x="4503420" y="1199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85A77EAB-E0F0-45BD-8A0A-C152A226A6CC}"/>
            </a:ext>
          </a:extLst>
        </xdr:cNvPr>
        <xdr:cNvCxnSpPr/>
      </xdr:nvCxnSpPr>
      <xdr:spPr>
        <a:xfrm>
          <a:off x="4342765" y="122389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96520</xdr:rowOff>
    </xdr:to>
    <xdr:cxnSp macro="">
      <xdr:nvCxnSpPr>
        <xdr:cNvPr id="366" name="直線コネクタ 365">
          <a:extLst>
            <a:ext uri="{FF2B5EF4-FFF2-40B4-BE49-F238E27FC236}">
              <a16:creationId xmlns:a16="http://schemas.microsoft.com/office/drawing/2014/main" id="{A676E4F7-7F18-4681-B6F8-1E5859B5D9A3}"/>
            </a:ext>
          </a:extLst>
        </xdr:cNvPr>
        <xdr:cNvCxnSpPr/>
      </xdr:nvCxnSpPr>
      <xdr:spPr>
        <a:xfrm>
          <a:off x="3654425" y="13157200"/>
          <a:ext cx="76009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3E247C5A-BE21-4373-92D7-8C63A0450949}"/>
            </a:ext>
          </a:extLst>
        </xdr:cNvPr>
        <xdr:cNvSpPr txBox="1"/>
      </xdr:nvSpPr>
      <xdr:spPr>
        <a:xfrm>
          <a:off x="4503420" y="1261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F0B4662A-6795-4976-8905-8E4992C2503E}"/>
            </a:ext>
          </a:extLst>
        </xdr:cNvPr>
        <xdr:cNvSpPr/>
      </xdr:nvSpPr>
      <xdr:spPr>
        <a:xfrm>
          <a:off x="4380865" y="12767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81280</xdr:rowOff>
    </xdr:to>
    <xdr:cxnSp macro="">
      <xdr:nvCxnSpPr>
        <xdr:cNvPr id="369" name="直線コネクタ 368">
          <a:extLst>
            <a:ext uri="{FF2B5EF4-FFF2-40B4-BE49-F238E27FC236}">
              <a16:creationId xmlns:a16="http://schemas.microsoft.com/office/drawing/2014/main" id="{70C6E116-93B0-49D1-A3B4-498AFF257424}"/>
            </a:ext>
          </a:extLst>
        </xdr:cNvPr>
        <xdr:cNvCxnSpPr/>
      </xdr:nvCxnSpPr>
      <xdr:spPr>
        <a:xfrm>
          <a:off x="2841625" y="13130531"/>
          <a:ext cx="8128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4BDF37BC-50C1-416E-8594-A02CA66A69A5}"/>
            </a:ext>
          </a:extLst>
        </xdr:cNvPr>
        <xdr:cNvSpPr/>
      </xdr:nvSpPr>
      <xdr:spPr>
        <a:xfrm>
          <a:off x="3611245" y="12782551"/>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E246BB5E-96C1-4E64-8CD8-79143E48F1AE}"/>
            </a:ext>
          </a:extLst>
        </xdr:cNvPr>
        <xdr:cNvSpPr txBox="1"/>
      </xdr:nvSpPr>
      <xdr:spPr>
        <a:xfrm>
          <a:off x="329819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54611</xdr:rowOff>
    </xdr:to>
    <xdr:cxnSp macro="">
      <xdr:nvCxnSpPr>
        <xdr:cNvPr id="372" name="直線コネクタ 371">
          <a:extLst>
            <a:ext uri="{FF2B5EF4-FFF2-40B4-BE49-F238E27FC236}">
              <a16:creationId xmlns:a16="http://schemas.microsoft.com/office/drawing/2014/main" id="{2F0C64E8-6BA8-4422-85EB-8E6C44AD9FFD}"/>
            </a:ext>
          </a:extLst>
        </xdr:cNvPr>
        <xdr:cNvCxnSpPr/>
      </xdr:nvCxnSpPr>
      <xdr:spPr>
        <a:xfrm>
          <a:off x="2021205" y="13092431"/>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2446849C-DCF1-4D81-9064-AC40DBDB825F}"/>
            </a:ext>
          </a:extLst>
        </xdr:cNvPr>
        <xdr:cNvSpPr/>
      </xdr:nvSpPr>
      <xdr:spPr>
        <a:xfrm>
          <a:off x="2790825" y="1274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34D5144A-02E1-4D10-814E-B83D729BA6F0}"/>
            </a:ext>
          </a:extLst>
        </xdr:cNvPr>
        <xdr:cNvSpPr txBox="1"/>
      </xdr:nvSpPr>
      <xdr:spPr>
        <a:xfrm>
          <a:off x="2494915"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78</xdr:row>
      <xdr:rowOff>16511</xdr:rowOff>
    </xdr:to>
    <xdr:cxnSp macro="">
      <xdr:nvCxnSpPr>
        <xdr:cNvPr id="375" name="直線コネクタ 374">
          <a:extLst>
            <a:ext uri="{FF2B5EF4-FFF2-40B4-BE49-F238E27FC236}">
              <a16:creationId xmlns:a16="http://schemas.microsoft.com/office/drawing/2014/main" id="{166BDB69-2EB7-4809-A673-9D515EC99E28}"/>
            </a:ext>
          </a:extLst>
        </xdr:cNvPr>
        <xdr:cNvCxnSpPr/>
      </xdr:nvCxnSpPr>
      <xdr:spPr>
        <a:xfrm>
          <a:off x="1217930" y="12966700"/>
          <a:ext cx="803275"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C84BC1A3-3865-4BAF-A06E-32F187BE6962}"/>
            </a:ext>
          </a:extLst>
        </xdr:cNvPr>
        <xdr:cNvSpPr/>
      </xdr:nvSpPr>
      <xdr:spPr>
        <a:xfrm>
          <a:off x="1987550" y="12782551"/>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C964BC48-A635-45CE-B507-ACF7C4030FCF}"/>
            </a:ext>
          </a:extLst>
        </xdr:cNvPr>
        <xdr:cNvSpPr txBox="1"/>
      </xdr:nvSpPr>
      <xdr:spPr>
        <a:xfrm>
          <a:off x="1674495"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DE1A8DBD-1B97-4B87-A35E-CD73A4DAA005}"/>
            </a:ext>
          </a:extLst>
        </xdr:cNvPr>
        <xdr:cNvSpPr/>
      </xdr:nvSpPr>
      <xdr:spPr>
        <a:xfrm>
          <a:off x="116713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7516D5EB-C465-495B-B7A5-244A49BD50DB}"/>
            </a:ext>
          </a:extLst>
        </xdr:cNvPr>
        <xdr:cNvSpPr txBox="1"/>
      </xdr:nvSpPr>
      <xdr:spPr>
        <a:xfrm>
          <a:off x="87122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F35EC3F1-91DB-467D-AC1D-9F51CFFCD247}"/>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1234CA62-3B0D-4311-B868-FB46A10C9BA6}"/>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5460E4FE-60BE-4C14-A1C6-A3886452FBAC}"/>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4F434DB0-DC7E-47A4-9EE5-2447399EF379}"/>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FA0431B8-97BD-4133-9166-08700C660281}"/>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5" name="楕円 384">
          <a:extLst>
            <a:ext uri="{FF2B5EF4-FFF2-40B4-BE49-F238E27FC236}">
              <a16:creationId xmlns:a16="http://schemas.microsoft.com/office/drawing/2014/main" id="{540BFA1F-B4EB-4FFB-BEA9-B353A867E2C8}"/>
            </a:ext>
          </a:extLst>
        </xdr:cNvPr>
        <xdr:cNvSpPr/>
      </xdr:nvSpPr>
      <xdr:spPr>
        <a:xfrm>
          <a:off x="4380865" y="131216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6" name="公債費該当値テキスト">
          <a:extLst>
            <a:ext uri="{FF2B5EF4-FFF2-40B4-BE49-F238E27FC236}">
              <a16:creationId xmlns:a16="http://schemas.microsoft.com/office/drawing/2014/main" id="{16A6B8C1-F0D2-4256-BC0A-803474BFDEEC}"/>
            </a:ext>
          </a:extLst>
        </xdr:cNvPr>
        <xdr:cNvSpPr txBox="1"/>
      </xdr:nvSpPr>
      <xdr:spPr>
        <a:xfrm>
          <a:off x="4503420" y="1309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7" name="楕円 386">
          <a:extLst>
            <a:ext uri="{FF2B5EF4-FFF2-40B4-BE49-F238E27FC236}">
              <a16:creationId xmlns:a16="http://schemas.microsoft.com/office/drawing/2014/main" id="{DCA420B8-F433-41D7-9563-2F4D8391171A}"/>
            </a:ext>
          </a:extLst>
        </xdr:cNvPr>
        <xdr:cNvSpPr/>
      </xdr:nvSpPr>
      <xdr:spPr>
        <a:xfrm>
          <a:off x="3611245" y="13106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8" name="テキスト ボックス 387">
          <a:extLst>
            <a:ext uri="{FF2B5EF4-FFF2-40B4-BE49-F238E27FC236}">
              <a16:creationId xmlns:a16="http://schemas.microsoft.com/office/drawing/2014/main" id="{30370FE7-3B51-4F9C-9A9C-91C92B123138}"/>
            </a:ext>
          </a:extLst>
        </xdr:cNvPr>
        <xdr:cNvSpPr txBox="1"/>
      </xdr:nvSpPr>
      <xdr:spPr>
        <a:xfrm>
          <a:off x="329819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9" name="楕円 388">
          <a:extLst>
            <a:ext uri="{FF2B5EF4-FFF2-40B4-BE49-F238E27FC236}">
              <a16:creationId xmlns:a16="http://schemas.microsoft.com/office/drawing/2014/main" id="{C154850E-20CB-43C6-8ABD-FEEC4CA411F1}"/>
            </a:ext>
          </a:extLst>
        </xdr:cNvPr>
        <xdr:cNvSpPr/>
      </xdr:nvSpPr>
      <xdr:spPr>
        <a:xfrm>
          <a:off x="2790825" y="130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90" name="テキスト ボックス 389">
          <a:extLst>
            <a:ext uri="{FF2B5EF4-FFF2-40B4-BE49-F238E27FC236}">
              <a16:creationId xmlns:a16="http://schemas.microsoft.com/office/drawing/2014/main" id="{BABB8449-6404-4FAD-8C15-E713615FD2CD}"/>
            </a:ext>
          </a:extLst>
        </xdr:cNvPr>
        <xdr:cNvSpPr txBox="1"/>
      </xdr:nvSpPr>
      <xdr:spPr>
        <a:xfrm>
          <a:off x="2494915" y="1316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91" name="楕円 390">
          <a:extLst>
            <a:ext uri="{FF2B5EF4-FFF2-40B4-BE49-F238E27FC236}">
              <a16:creationId xmlns:a16="http://schemas.microsoft.com/office/drawing/2014/main" id="{7564E1D8-6DD5-4A85-A2FE-426EBFE6ECF8}"/>
            </a:ext>
          </a:extLst>
        </xdr:cNvPr>
        <xdr:cNvSpPr/>
      </xdr:nvSpPr>
      <xdr:spPr>
        <a:xfrm>
          <a:off x="1987550" y="1304544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92" name="テキスト ボックス 391">
          <a:extLst>
            <a:ext uri="{FF2B5EF4-FFF2-40B4-BE49-F238E27FC236}">
              <a16:creationId xmlns:a16="http://schemas.microsoft.com/office/drawing/2014/main" id="{6F6AFB57-2BDF-4293-AF3F-BA3991647E2C}"/>
            </a:ext>
          </a:extLst>
        </xdr:cNvPr>
        <xdr:cNvSpPr txBox="1"/>
      </xdr:nvSpPr>
      <xdr:spPr>
        <a:xfrm>
          <a:off x="1674495" y="1312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93" name="楕円 392">
          <a:extLst>
            <a:ext uri="{FF2B5EF4-FFF2-40B4-BE49-F238E27FC236}">
              <a16:creationId xmlns:a16="http://schemas.microsoft.com/office/drawing/2014/main" id="{293DC8D0-2221-4596-99F5-29B9203DCC54}"/>
            </a:ext>
          </a:extLst>
        </xdr:cNvPr>
        <xdr:cNvSpPr/>
      </xdr:nvSpPr>
      <xdr:spPr>
        <a:xfrm>
          <a:off x="116713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93997</xdr:rowOff>
    </xdr:from>
    <xdr:ext cx="762000" cy="259045"/>
    <xdr:sp macro="" textlink="">
      <xdr:nvSpPr>
        <xdr:cNvPr id="394" name="テキスト ボックス 393">
          <a:extLst>
            <a:ext uri="{FF2B5EF4-FFF2-40B4-BE49-F238E27FC236}">
              <a16:creationId xmlns:a16="http://schemas.microsoft.com/office/drawing/2014/main" id="{FBBEB4C5-724C-4A82-8788-C2DC0FB6EA24}"/>
            </a:ext>
          </a:extLst>
        </xdr:cNvPr>
        <xdr:cNvSpPr txBox="1"/>
      </xdr:nvSpPr>
      <xdr:spPr>
        <a:xfrm>
          <a:off x="87122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2D7392FF-7A40-4E76-BD20-6FB4C350B6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F22FAFFB-FDDC-492E-8E95-B115CB353A58}"/>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541A3319-1960-4347-8539-9C1F5FEBE176}"/>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C8E230F4-E42A-43C5-8C56-1B7E009A0B8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FA59C830-446E-4F44-8F7D-1CC4491BA359}"/>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318D4F42-8DE3-4725-AE66-956FB63582F1}"/>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BC93EF23-E368-4E7B-8CAA-61E6C8719FC5}"/>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F1BC5989-4607-4C2B-AECC-4BAA752A420E}"/>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972D9A76-421F-4F8D-9503-3AAAB5385C27}"/>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B25C625D-7423-4C68-82E9-36DDE4AC841A}"/>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14871E6-8264-4538-A9D6-8E4BF8833AD3}"/>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公債費以外の比率は、昨年度と比較し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、物件費等の歳出の抑制及び削減に努める。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3213E521-EB8A-4B4E-9F96-CCAB4FD02BA2}"/>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7C6EE7A3-FE2B-4D50-8C01-1A7C56E3857D}"/>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84BAD0EF-E481-4CDB-82A9-F5AE4C30FFAF}"/>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3EEA55F1-460F-4327-A0FC-49DAA9F0D453}"/>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4084569C-B8A5-4A16-9694-627747BD8BF5}"/>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7030FFE2-F719-403B-9E5D-D5E6D054D9CC}"/>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DD3299CB-C5EF-45CE-BEC4-88962289F11E}"/>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B481DBFE-7A9E-4F1D-A5D7-AB21AA96764F}"/>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E5E5532D-FA4E-4428-9F5D-DDF9C525F239}"/>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7A7A5BAB-58D4-4E8A-A4BF-3337B9713517}"/>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AD6DE46D-A112-4DFB-8EF5-40D7614EB6E0}"/>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BC4F05CF-3E2E-4BF0-B67E-E89D0202DCDA}"/>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EC747C3A-B262-4C04-885E-06B633D6754B}"/>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59225854-E7D4-41A9-B05C-5199367190AD}"/>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B464540F-5726-42AE-8665-EC0C4B011D93}"/>
            </a:ext>
          </a:extLst>
        </xdr:cNvPr>
        <xdr:cNvCxnSpPr/>
      </xdr:nvCxnSpPr>
      <xdr:spPr>
        <a:xfrm flipV="1">
          <a:off x="15104110" y="12194794"/>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7853F112-A29C-4C18-9864-88AD28D9A3CA}"/>
            </a:ext>
          </a:extLst>
        </xdr:cNvPr>
        <xdr:cNvSpPr txBox="1"/>
      </xdr:nvSpPr>
      <xdr:spPr>
        <a:xfrm>
          <a:off x="15177770" y="1332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845E6700-32FD-4DA1-829F-EC5909C9F7F6}"/>
            </a:ext>
          </a:extLst>
        </xdr:cNvPr>
        <xdr:cNvCxnSpPr/>
      </xdr:nvCxnSpPr>
      <xdr:spPr>
        <a:xfrm>
          <a:off x="15015210" y="1334998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95C82741-3F9C-4298-9275-C2F1589EF773}"/>
            </a:ext>
          </a:extLst>
        </xdr:cNvPr>
        <xdr:cNvSpPr txBox="1"/>
      </xdr:nvSpPr>
      <xdr:spPr>
        <a:xfrm>
          <a:off x="15177770" y="1194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69AD9ABC-FD4E-4E2E-BC34-B2CED8083577}"/>
            </a:ext>
          </a:extLst>
        </xdr:cNvPr>
        <xdr:cNvCxnSpPr/>
      </xdr:nvCxnSpPr>
      <xdr:spPr>
        <a:xfrm>
          <a:off x="15015210" y="121947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113284</xdr:rowOff>
    </xdr:from>
    <xdr:to>
      <xdr:col>82</xdr:col>
      <xdr:colOff>107950</xdr:colOff>
      <xdr:row>73</xdr:row>
      <xdr:rowOff>159004</xdr:rowOff>
    </xdr:to>
    <xdr:cxnSp macro="">
      <xdr:nvCxnSpPr>
        <xdr:cNvPr id="425" name="直線コネクタ 424">
          <a:extLst>
            <a:ext uri="{FF2B5EF4-FFF2-40B4-BE49-F238E27FC236}">
              <a16:creationId xmlns:a16="http://schemas.microsoft.com/office/drawing/2014/main" id="{300FDED2-94C3-4428-8CE9-96684A0C8317}"/>
            </a:ext>
          </a:extLst>
        </xdr:cNvPr>
        <xdr:cNvCxnSpPr/>
      </xdr:nvCxnSpPr>
      <xdr:spPr>
        <a:xfrm>
          <a:off x="14334490" y="12351004"/>
          <a:ext cx="7696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B8167E3E-C428-412D-8DD7-F60E24FF38D9}"/>
            </a:ext>
          </a:extLst>
        </xdr:cNvPr>
        <xdr:cNvSpPr txBox="1"/>
      </xdr:nvSpPr>
      <xdr:spPr>
        <a:xfrm>
          <a:off x="15177770" y="12490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D4899228-5A5B-43B3-B02C-D9A5785CFBD3}"/>
            </a:ext>
          </a:extLst>
        </xdr:cNvPr>
        <xdr:cNvSpPr/>
      </xdr:nvSpPr>
      <xdr:spPr>
        <a:xfrm>
          <a:off x="15053310" y="12518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26416</xdr:rowOff>
    </xdr:from>
    <xdr:to>
      <xdr:col>78</xdr:col>
      <xdr:colOff>69850</xdr:colOff>
      <xdr:row>73</xdr:row>
      <xdr:rowOff>113284</xdr:rowOff>
    </xdr:to>
    <xdr:cxnSp macro="">
      <xdr:nvCxnSpPr>
        <xdr:cNvPr id="428" name="直線コネクタ 427">
          <a:extLst>
            <a:ext uri="{FF2B5EF4-FFF2-40B4-BE49-F238E27FC236}">
              <a16:creationId xmlns:a16="http://schemas.microsoft.com/office/drawing/2014/main" id="{46A6E823-6AD4-423F-8F22-7DF1DE09CAC8}"/>
            </a:ext>
          </a:extLst>
        </xdr:cNvPr>
        <xdr:cNvCxnSpPr/>
      </xdr:nvCxnSpPr>
      <xdr:spPr>
        <a:xfrm>
          <a:off x="13531215" y="12264136"/>
          <a:ext cx="803275"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1C5F27D2-7B3B-4608-A7F3-A93167CECD91}"/>
            </a:ext>
          </a:extLst>
        </xdr:cNvPr>
        <xdr:cNvSpPr/>
      </xdr:nvSpPr>
      <xdr:spPr>
        <a:xfrm>
          <a:off x="14283690" y="12481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F5B808E6-A59F-4F3B-A4D1-82470D974379}"/>
            </a:ext>
          </a:extLst>
        </xdr:cNvPr>
        <xdr:cNvSpPr txBox="1"/>
      </xdr:nvSpPr>
      <xdr:spPr>
        <a:xfrm>
          <a:off x="13987780" y="12567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26416</xdr:rowOff>
    </xdr:from>
    <xdr:to>
      <xdr:col>73</xdr:col>
      <xdr:colOff>180975</xdr:colOff>
      <xdr:row>73</xdr:row>
      <xdr:rowOff>92710</xdr:rowOff>
    </xdr:to>
    <xdr:cxnSp macro="">
      <xdr:nvCxnSpPr>
        <xdr:cNvPr id="431" name="直線コネクタ 430">
          <a:extLst>
            <a:ext uri="{FF2B5EF4-FFF2-40B4-BE49-F238E27FC236}">
              <a16:creationId xmlns:a16="http://schemas.microsoft.com/office/drawing/2014/main" id="{CEB46FD9-2BF9-406D-9657-C5C279D729D0}"/>
            </a:ext>
          </a:extLst>
        </xdr:cNvPr>
        <xdr:cNvCxnSpPr/>
      </xdr:nvCxnSpPr>
      <xdr:spPr>
        <a:xfrm flipV="1">
          <a:off x="12710795" y="12264136"/>
          <a:ext cx="82042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E192440B-E064-49B4-8457-45354BFA7F82}"/>
            </a:ext>
          </a:extLst>
        </xdr:cNvPr>
        <xdr:cNvSpPr/>
      </xdr:nvSpPr>
      <xdr:spPr>
        <a:xfrm>
          <a:off x="13480415" y="1242212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13971C5A-2BF2-4248-A953-A2AD92C24775}"/>
            </a:ext>
          </a:extLst>
        </xdr:cNvPr>
        <xdr:cNvSpPr txBox="1"/>
      </xdr:nvSpPr>
      <xdr:spPr>
        <a:xfrm>
          <a:off x="13167360" y="125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74</xdr:row>
      <xdr:rowOff>74422</xdr:rowOff>
    </xdr:to>
    <xdr:cxnSp macro="">
      <xdr:nvCxnSpPr>
        <xdr:cNvPr id="434" name="直線コネクタ 433">
          <a:extLst>
            <a:ext uri="{FF2B5EF4-FFF2-40B4-BE49-F238E27FC236}">
              <a16:creationId xmlns:a16="http://schemas.microsoft.com/office/drawing/2014/main" id="{F6CCFF7A-6BCB-4785-95CC-E3948E0DDFF5}"/>
            </a:ext>
          </a:extLst>
        </xdr:cNvPr>
        <xdr:cNvCxnSpPr/>
      </xdr:nvCxnSpPr>
      <xdr:spPr>
        <a:xfrm flipV="1">
          <a:off x="11890375" y="12330430"/>
          <a:ext cx="82042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A1ABFC2D-1985-4B56-8776-24CD235B607C}"/>
            </a:ext>
          </a:extLst>
        </xdr:cNvPr>
        <xdr:cNvSpPr/>
      </xdr:nvSpPr>
      <xdr:spPr>
        <a:xfrm>
          <a:off x="12659995" y="125089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E9BEA899-C101-4DF1-AAA3-0C4B8E6FF7B3}"/>
            </a:ext>
          </a:extLst>
        </xdr:cNvPr>
        <xdr:cNvSpPr txBox="1"/>
      </xdr:nvSpPr>
      <xdr:spPr>
        <a:xfrm>
          <a:off x="12364085" y="125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A03ADD4A-BE5F-4C7C-92BC-D367235AC89F}"/>
            </a:ext>
          </a:extLst>
        </xdr:cNvPr>
        <xdr:cNvSpPr/>
      </xdr:nvSpPr>
      <xdr:spPr>
        <a:xfrm>
          <a:off x="11856720" y="1253185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DAE4CDBD-C4B5-44CC-84FD-4848BCC05357}"/>
            </a:ext>
          </a:extLst>
        </xdr:cNvPr>
        <xdr:cNvSpPr txBox="1"/>
      </xdr:nvSpPr>
      <xdr:spPr>
        <a:xfrm>
          <a:off x="11543665" y="1261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9386E94-2CD0-4500-B0E6-CD48B5D4957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40489E8C-C2EB-4D32-92DB-D4254257E7D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6FCDC458-17F5-4C93-9C40-4687A6D9B0C1}"/>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8D4DD6B-E3BA-4B13-8E18-D8F28CF3A9A7}"/>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8FDEC2F-FB48-4F69-B24B-565E1B73B4CF}"/>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108204</xdr:rowOff>
    </xdr:from>
    <xdr:to>
      <xdr:col>82</xdr:col>
      <xdr:colOff>158750</xdr:colOff>
      <xdr:row>74</xdr:row>
      <xdr:rowOff>38354</xdr:rowOff>
    </xdr:to>
    <xdr:sp macro="" textlink="">
      <xdr:nvSpPr>
        <xdr:cNvPr id="444" name="楕円 443">
          <a:extLst>
            <a:ext uri="{FF2B5EF4-FFF2-40B4-BE49-F238E27FC236}">
              <a16:creationId xmlns:a16="http://schemas.microsoft.com/office/drawing/2014/main" id="{0B28160E-6E9B-4061-AD39-5CD4DE8194AA}"/>
            </a:ext>
          </a:extLst>
        </xdr:cNvPr>
        <xdr:cNvSpPr/>
      </xdr:nvSpPr>
      <xdr:spPr>
        <a:xfrm>
          <a:off x="15053310" y="12345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124731</xdr:rowOff>
    </xdr:from>
    <xdr:ext cx="762000" cy="259045"/>
    <xdr:sp macro="" textlink="">
      <xdr:nvSpPr>
        <xdr:cNvPr id="445" name="公債費以外該当値テキスト">
          <a:extLst>
            <a:ext uri="{FF2B5EF4-FFF2-40B4-BE49-F238E27FC236}">
              <a16:creationId xmlns:a16="http://schemas.microsoft.com/office/drawing/2014/main" id="{063384F4-C4E3-4BD9-8459-29922EE22AEB}"/>
            </a:ext>
          </a:extLst>
        </xdr:cNvPr>
        <xdr:cNvSpPr txBox="1"/>
      </xdr:nvSpPr>
      <xdr:spPr>
        <a:xfrm>
          <a:off x="15177770" y="1219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62484</xdr:rowOff>
    </xdr:from>
    <xdr:to>
      <xdr:col>78</xdr:col>
      <xdr:colOff>120650</xdr:colOff>
      <xdr:row>73</xdr:row>
      <xdr:rowOff>164084</xdr:rowOff>
    </xdr:to>
    <xdr:sp macro="" textlink="">
      <xdr:nvSpPr>
        <xdr:cNvPr id="446" name="楕円 445">
          <a:extLst>
            <a:ext uri="{FF2B5EF4-FFF2-40B4-BE49-F238E27FC236}">
              <a16:creationId xmlns:a16="http://schemas.microsoft.com/office/drawing/2014/main" id="{0F04E85E-3046-4D42-9D1A-BB22FE00B0B4}"/>
            </a:ext>
          </a:extLst>
        </xdr:cNvPr>
        <xdr:cNvSpPr/>
      </xdr:nvSpPr>
      <xdr:spPr>
        <a:xfrm>
          <a:off x="14283690" y="123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2811</xdr:rowOff>
    </xdr:from>
    <xdr:ext cx="736600" cy="259045"/>
    <xdr:sp macro="" textlink="">
      <xdr:nvSpPr>
        <xdr:cNvPr id="447" name="テキスト ボックス 446">
          <a:extLst>
            <a:ext uri="{FF2B5EF4-FFF2-40B4-BE49-F238E27FC236}">
              <a16:creationId xmlns:a16="http://schemas.microsoft.com/office/drawing/2014/main" id="{0038EC40-7FC8-4A59-B7FA-72F41A786271}"/>
            </a:ext>
          </a:extLst>
        </xdr:cNvPr>
        <xdr:cNvSpPr txBox="1"/>
      </xdr:nvSpPr>
      <xdr:spPr>
        <a:xfrm>
          <a:off x="13987780" y="12072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147066</xdr:rowOff>
    </xdr:from>
    <xdr:to>
      <xdr:col>74</xdr:col>
      <xdr:colOff>31750</xdr:colOff>
      <xdr:row>73</xdr:row>
      <xdr:rowOff>77216</xdr:rowOff>
    </xdr:to>
    <xdr:sp macro="" textlink="">
      <xdr:nvSpPr>
        <xdr:cNvPr id="448" name="楕円 447">
          <a:extLst>
            <a:ext uri="{FF2B5EF4-FFF2-40B4-BE49-F238E27FC236}">
              <a16:creationId xmlns:a16="http://schemas.microsoft.com/office/drawing/2014/main" id="{63B20BC3-0672-42B8-92E3-09573EB4C5E9}"/>
            </a:ext>
          </a:extLst>
        </xdr:cNvPr>
        <xdr:cNvSpPr/>
      </xdr:nvSpPr>
      <xdr:spPr>
        <a:xfrm>
          <a:off x="13480415" y="1221714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87393</xdr:rowOff>
    </xdr:from>
    <xdr:ext cx="762000" cy="259045"/>
    <xdr:sp macro="" textlink="">
      <xdr:nvSpPr>
        <xdr:cNvPr id="449" name="テキスト ボックス 448">
          <a:extLst>
            <a:ext uri="{FF2B5EF4-FFF2-40B4-BE49-F238E27FC236}">
              <a16:creationId xmlns:a16="http://schemas.microsoft.com/office/drawing/2014/main" id="{12A4A203-D4BA-4A8F-B57D-25235018D664}"/>
            </a:ext>
          </a:extLst>
        </xdr:cNvPr>
        <xdr:cNvSpPr txBox="1"/>
      </xdr:nvSpPr>
      <xdr:spPr>
        <a:xfrm>
          <a:off x="13167360" y="1198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50" name="楕円 449">
          <a:extLst>
            <a:ext uri="{FF2B5EF4-FFF2-40B4-BE49-F238E27FC236}">
              <a16:creationId xmlns:a16="http://schemas.microsoft.com/office/drawing/2014/main" id="{64A4026E-09C4-491A-B67E-C5DC994E92B7}"/>
            </a:ext>
          </a:extLst>
        </xdr:cNvPr>
        <xdr:cNvSpPr/>
      </xdr:nvSpPr>
      <xdr:spPr>
        <a:xfrm>
          <a:off x="12659995" y="122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51" name="テキスト ボックス 450">
          <a:extLst>
            <a:ext uri="{FF2B5EF4-FFF2-40B4-BE49-F238E27FC236}">
              <a16:creationId xmlns:a16="http://schemas.microsoft.com/office/drawing/2014/main" id="{30CD8617-FB5A-44E3-8B64-4FB61EB5EEC6}"/>
            </a:ext>
          </a:extLst>
        </xdr:cNvPr>
        <xdr:cNvSpPr txBox="1"/>
      </xdr:nvSpPr>
      <xdr:spPr>
        <a:xfrm>
          <a:off x="12364085" y="120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23622</xdr:rowOff>
    </xdr:from>
    <xdr:to>
      <xdr:col>65</xdr:col>
      <xdr:colOff>53975</xdr:colOff>
      <xdr:row>74</xdr:row>
      <xdr:rowOff>125222</xdr:rowOff>
    </xdr:to>
    <xdr:sp macro="" textlink="">
      <xdr:nvSpPr>
        <xdr:cNvPr id="452" name="楕円 451">
          <a:extLst>
            <a:ext uri="{FF2B5EF4-FFF2-40B4-BE49-F238E27FC236}">
              <a16:creationId xmlns:a16="http://schemas.microsoft.com/office/drawing/2014/main" id="{F6DD21C5-845C-4D70-AA0E-33D7C866DC52}"/>
            </a:ext>
          </a:extLst>
        </xdr:cNvPr>
        <xdr:cNvSpPr/>
      </xdr:nvSpPr>
      <xdr:spPr>
        <a:xfrm>
          <a:off x="11856720" y="1242898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135399</xdr:rowOff>
    </xdr:from>
    <xdr:ext cx="762000" cy="259045"/>
    <xdr:sp macro="" textlink="">
      <xdr:nvSpPr>
        <xdr:cNvPr id="453" name="テキスト ボックス 452">
          <a:extLst>
            <a:ext uri="{FF2B5EF4-FFF2-40B4-BE49-F238E27FC236}">
              <a16:creationId xmlns:a16="http://schemas.microsoft.com/office/drawing/2014/main" id="{B2E88FA4-A1E0-4D95-938C-C48DFDF17D07}"/>
            </a:ext>
          </a:extLst>
        </xdr:cNvPr>
        <xdr:cNvSpPr txBox="1"/>
      </xdr:nvSpPr>
      <xdr:spPr>
        <a:xfrm>
          <a:off x="11543665" y="1220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BD114B4-62D2-4B99-A9AB-E6F9F76F1F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2DE1AA9-FEB4-4052-B7EA-CA74AF2A0116}"/>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F930CDC-4656-41B7-99D1-CFE55EA2F38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42A0808-30C9-4577-A3A5-4125E67A864C}"/>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1D928DC-3702-41B4-AC01-7B6FDC06588F}"/>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905825C-7DF5-4E99-B499-9C453709CED5}"/>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76CACB2-F3E2-4FEC-9F57-545A3F7BE879}"/>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8909A28-EA8D-4764-B122-C67F56454BB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718F84F-AC89-44AF-A41F-F3DA9B72B128}"/>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D618E2D-07CA-4C65-B9F1-39EB73CAEE1F}"/>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D6810947-26A8-495D-A235-A83C890ED499}"/>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D48C704-4C90-4F52-881D-26361877F809}"/>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DE99C6C-A0D8-4747-884E-1754B5F62438}"/>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2A225FE-13E8-4BE4-84D3-9304D8463DD5}"/>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F0515BD-768D-4A37-8F11-6ECE067AF47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58D9C2E-CBDB-4AD2-AD43-F7E8272F6BE2}"/>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6E1E29A-BAA7-4594-81A3-F295EEF00CBD}"/>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D3CDE21-567B-4457-AB3D-5AF34E42985A}"/>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332AFB8-3EF9-45B3-B194-C3A0016C3346}"/>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4030E47-F40D-41E1-A550-CF68C70B06C9}"/>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E2BA3E4-7430-47E6-BBC6-BE2AB0D2FB61}"/>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26E34394-07B5-402B-895D-645484D686D4}"/>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54D2563-0FE9-40F7-80D3-CCE94996AAEF}"/>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855D66C-9379-4FA3-A108-4F317A5977D4}"/>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C8E122F-05AA-4E55-9D53-5B6261748F83}"/>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B717D86-AAD3-40C1-956A-D14A58753354}"/>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F2D377B-098B-419A-A31A-673C796B7FA7}"/>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68FDE71-23B0-4426-97D8-89D6D739202F}"/>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A4338BC-CEFE-431F-8F6C-F0CD0D2B6BC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595A997-AFAC-4741-8649-CC99C6DA04D4}"/>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1DC3C1DD-EE88-48E9-BCD1-4D2A31F32432}"/>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791243F-E3E2-4EBF-8E71-965DDEDF6FD2}"/>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1067BD2-216C-49F2-9140-397675DC4C87}"/>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B8CFD80-0719-4788-BE40-79A254982A67}"/>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B7077248-4FFE-4D59-A94C-A8BB7BA0F98C}"/>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D1C6ABE6-0E1C-4A75-89E5-844A99211DA5}"/>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372F278-1DEB-4805-8E06-A5EF87AD7480}"/>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B76311D6-D49A-4556-BC65-DCE3A04F9B78}"/>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1111B4F6-C4BF-4686-A854-7E6463898ABE}"/>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D4EC9264-0DD4-4205-B861-85CA06161036}"/>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66B515E7-CC5E-480E-94F6-02FD9E9E76D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6509191-7EE8-432C-82F2-E646B447AC5D}"/>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54B6D22-9113-47B1-B8CA-D96596EEAEBA}"/>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381E232C-74F1-4FC5-8338-A13854E664C6}"/>
            </a:ext>
          </a:extLst>
        </xdr:cNvPr>
        <xdr:cNvCxnSpPr/>
      </xdr:nvCxnSpPr>
      <xdr:spPr bwMode="auto">
        <a:xfrm flipV="1">
          <a:off x="4988560" y="2111781"/>
          <a:ext cx="0" cy="13689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6EBD155F-5268-431D-81C0-1C9E1DE9364D}"/>
            </a:ext>
          </a:extLst>
        </xdr:cNvPr>
        <xdr:cNvSpPr txBox="1"/>
      </xdr:nvSpPr>
      <xdr:spPr>
        <a:xfrm>
          <a:off x="5054600" y="34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8B7BD86F-6053-4AA4-9870-F3A5E8C08C6A}"/>
            </a:ext>
          </a:extLst>
        </xdr:cNvPr>
        <xdr:cNvCxnSpPr/>
      </xdr:nvCxnSpPr>
      <xdr:spPr bwMode="auto">
        <a:xfrm>
          <a:off x="4899660" y="348074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5C5086B1-F4C2-4543-B161-A49A517D807C}"/>
            </a:ext>
          </a:extLst>
        </xdr:cNvPr>
        <xdr:cNvSpPr txBox="1"/>
      </xdr:nvSpPr>
      <xdr:spPr>
        <a:xfrm>
          <a:off x="5054600" y="186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4BC77155-86DF-479C-9C3F-8405FB595D7A}"/>
            </a:ext>
          </a:extLst>
        </xdr:cNvPr>
        <xdr:cNvCxnSpPr/>
      </xdr:nvCxnSpPr>
      <xdr:spPr bwMode="auto">
        <a:xfrm>
          <a:off x="4899660" y="211178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169954</xdr:rowOff>
    </xdr:from>
    <xdr:to>
      <xdr:col>29</xdr:col>
      <xdr:colOff>127000</xdr:colOff>
      <xdr:row>18</xdr:row>
      <xdr:rowOff>58961</xdr:rowOff>
    </xdr:to>
    <xdr:cxnSp macro="">
      <xdr:nvCxnSpPr>
        <xdr:cNvPr id="50" name="直線コネクタ 49">
          <a:extLst>
            <a:ext uri="{FF2B5EF4-FFF2-40B4-BE49-F238E27FC236}">
              <a16:creationId xmlns:a16="http://schemas.microsoft.com/office/drawing/2014/main" id="{A6F5FCCF-3C24-4415-86CE-620725B2DBB7}"/>
            </a:ext>
          </a:extLst>
        </xdr:cNvPr>
        <xdr:cNvCxnSpPr/>
      </xdr:nvCxnSpPr>
      <xdr:spPr bwMode="auto">
        <a:xfrm flipV="1">
          <a:off x="4409440" y="3057934"/>
          <a:ext cx="579120" cy="56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710CF2F-71C6-41C8-B1E9-0AD22C61532E}"/>
            </a:ext>
          </a:extLst>
        </xdr:cNvPr>
        <xdr:cNvSpPr txBox="1"/>
      </xdr:nvSpPr>
      <xdr:spPr>
        <a:xfrm>
          <a:off x="5054600" y="2813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92D08070-4EAF-4D07-B672-7260933E6336}"/>
            </a:ext>
          </a:extLst>
        </xdr:cNvPr>
        <xdr:cNvSpPr/>
      </xdr:nvSpPr>
      <xdr:spPr bwMode="auto">
        <a:xfrm>
          <a:off x="4937760" y="2964995"/>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31659</xdr:rowOff>
    </xdr:from>
    <xdr:to>
      <xdr:col>26</xdr:col>
      <xdr:colOff>50800</xdr:colOff>
      <xdr:row>18</xdr:row>
      <xdr:rowOff>58961</xdr:rowOff>
    </xdr:to>
    <xdr:cxnSp macro="">
      <xdr:nvCxnSpPr>
        <xdr:cNvPr id="53" name="直線コネクタ 52">
          <a:extLst>
            <a:ext uri="{FF2B5EF4-FFF2-40B4-BE49-F238E27FC236}">
              <a16:creationId xmlns:a16="http://schemas.microsoft.com/office/drawing/2014/main" id="{6D2CF29E-287F-446F-849B-09B0A47E82AC}"/>
            </a:ext>
          </a:extLst>
        </xdr:cNvPr>
        <xdr:cNvCxnSpPr/>
      </xdr:nvCxnSpPr>
      <xdr:spPr bwMode="auto">
        <a:xfrm>
          <a:off x="3802380" y="3087279"/>
          <a:ext cx="607060" cy="2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98622F61-563C-4713-8B05-5606B91F8F8E}"/>
            </a:ext>
          </a:extLst>
        </xdr:cNvPr>
        <xdr:cNvSpPr/>
      </xdr:nvSpPr>
      <xdr:spPr bwMode="auto">
        <a:xfrm>
          <a:off x="4358640" y="300698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EAC0FF2C-2A79-4F7D-A532-0530CC105749}"/>
            </a:ext>
          </a:extLst>
        </xdr:cNvPr>
        <xdr:cNvSpPr txBox="1"/>
      </xdr:nvSpPr>
      <xdr:spPr>
        <a:xfrm>
          <a:off x="4074160" y="277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31659</xdr:rowOff>
    </xdr:from>
    <xdr:to>
      <xdr:col>22</xdr:col>
      <xdr:colOff>114300</xdr:colOff>
      <xdr:row>18</xdr:row>
      <xdr:rowOff>64264</xdr:rowOff>
    </xdr:to>
    <xdr:cxnSp macro="">
      <xdr:nvCxnSpPr>
        <xdr:cNvPr id="56" name="直線コネクタ 55">
          <a:extLst>
            <a:ext uri="{FF2B5EF4-FFF2-40B4-BE49-F238E27FC236}">
              <a16:creationId xmlns:a16="http://schemas.microsoft.com/office/drawing/2014/main" id="{3AE96DAB-907C-4BC1-B539-93DAED16F117}"/>
            </a:ext>
          </a:extLst>
        </xdr:cNvPr>
        <xdr:cNvCxnSpPr/>
      </xdr:nvCxnSpPr>
      <xdr:spPr bwMode="auto">
        <a:xfrm flipV="1">
          <a:off x="3187700" y="3087279"/>
          <a:ext cx="614680" cy="3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9F9947CB-086C-462C-BCF8-C3F1966DBA15}"/>
            </a:ext>
          </a:extLst>
        </xdr:cNvPr>
        <xdr:cNvSpPr/>
      </xdr:nvSpPr>
      <xdr:spPr bwMode="auto">
        <a:xfrm>
          <a:off x="3751580" y="30519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125C0925-689F-44EC-84FE-61CC3F906EE4}"/>
            </a:ext>
          </a:extLst>
        </xdr:cNvPr>
        <xdr:cNvSpPr txBox="1"/>
      </xdr:nvSpPr>
      <xdr:spPr>
        <a:xfrm>
          <a:off x="3467100" y="313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64264</xdr:rowOff>
    </xdr:from>
    <xdr:to>
      <xdr:col>18</xdr:col>
      <xdr:colOff>177800</xdr:colOff>
      <xdr:row>18</xdr:row>
      <xdr:rowOff>143703</xdr:rowOff>
    </xdr:to>
    <xdr:cxnSp macro="">
      <xdr:nvCxnSpPr>
        <xdr:cNvPr id="59" name="直線コネクタ 58">
          <a:extLst>
            <a:ext uri="{FF2B5EF4-FFF2-40B4-BE49-F238E27FC236}">
              <a16:creationId xmlns:a16="http://schemas.microsoft.com/office/drawing/2014/main" id="{DFE1FA88-24F6-4D2E-8FEA-0ECC20ED0E5F}"/>
            </a:ext>
          </a:extLst>
        </xdr:cNvPr>
        <xdr:cNvCxnSpPr/>
      </xdr:nvCxnSpPr>
      <xdr:spPr bwMode="auto">
        <a:xfrm flipV="1">
          <a:off x="2565400" y="3119884"/>
          <a:ext cx="622300" cy="79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4938C2E9-785E-49F8-BCA8-58BFB5AF9E64}"/>
            </a:ext>
          </a:extLst>
        </xdr:cNvPr>
        <xdr:cNvSpPr/>
      </xdr:nvSpPr>
      <xdr:spPr bwMode="auto">
        <a:xfrm>
          <a:off x="3144520" y="3079509"/>
          <a:ext cx="7874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6B0871ED-FECF-4972-8F0B-0A93E2B6C4FB}"/>
            </a:ext>
          </a:extLst>
        </xdr:cNvPr>
        <xdr:cNvSpPr txBox="1"/>
      </xdr:nvSpPr>
      <xdr:spPr>
        <a:xfrm>
          <a:off x="2852420" y="316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EB8CC9A-2074-40EC-9342-A43032762760}"/>
            </a:ext>
          </a:extLst>
        </xdr:cNvPr>
        <xdr:cNvSpPr/>
      </xdr:nvSpPr>
      <xdr:spPr bwMode="auto">
        <a:xfrm>
          <a:off x="2514600" y="31069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C60AD5D1-352F-46DA-A8DA-6786FD648EC3}"/>
            </a:ext>
          </a:extLst>
        </xdr:cNvPr>
        <xdr:cNvSpPr txBox="1"/>
      </xdr:nvSpPr>
      <xdr:spPr>
        <a:xfrm>
          <a:off x="2230120" y="28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71648A2-5483-45B8-A364-1FFD1F278231}"/>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B56F96F-5DD2-4703-9543-25FC31129D17}"/>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FD15D6AD-C24D-4994-9238-F6A8FC16FE15}"/>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6A6B85F-D9C3-407C-86D5-917D8D202F6B}"/>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E2639A8E-04AA-464B-8949-B892C95AE0FC}"/>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119154</xdr:rowOff>
    </xdr:from>
    <xdr:to>
      <xdr:col>29</xdr:col>
      <xdr:colOff>177800</xdr:colOff>
      <xdr:row>18</xdr:row>
      <xdr:rowOff>49304</xdr:rowOff>
    </xdr:to>
    <xdr:sp macro="" textlink="">
      <xdr:nvSpPr>
        <xdr:cNvPr id="69" name="楕円 68">
          <a:extLst>
            <a:ext uri="{FF2B5EF4-FFF2-40B4-BE49-F238E27FC236}">
              <a16:creationId xmlns:a16="http://schemas.microsoft.com/office/drawing/2014/main" id="{4AB36E8D-82B0-4265-9E3A-BC78BAB0A463}"/>
            </a:ext>
          </a:extLst>
        </xdr:cNvPr>
        <xdr:cNvSpPr/>
      </xdr:nvSpPr>
      <xdr:spPr bwMode="auto">
        <a:xfrm>
          <a:off x="4937760" y="3007134"/>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91231</xdr:rowOff>
    </xdr:from>
    <xdr:ext cx="762000" cy="259045"/>
    <xdr:sp macro="" textlink="">
      <xdr:nvSpPr>
        <xdr:cNvPr id="70" name="人口1人当たり決算額の推移該当値テキスト130">
          <a:extLst>
            <a:ext uri="{FF2B5EF4-FFF2-40B4-BE49-F238E27FC236}">
              <a16:creationId xmlns:a16="http://schemas.microsoft.com/office/drawing/2014/main" id="{A18A61C5-9FCF-4C87-8C90-DFA3FB10E23D}"/>
            </a:ext>
          </a:extLst>
        </xdr:cNvPr>
        <xdr:cNvSpPr txBox="1"/>
      </xdr:nvSpPr>
      <xdr:spPr>
        <a:xfrm>
          <a:off x="5054600" y="2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8161</xdr:rowOff>
    </xdr:from>
    <xdr:to>
      <xdr:col>26</xdr:col>
      <xdr:colOff>101600</xdr:colOff>
      <xdr:row>18</xdr:row>
      <xdr:rowOff>109761</xdr:rowOff>
    </xdr:to>
    <xdr:sp macro="" textlink="">
      <xdr:nvSpPr>
        <xdr:cNvPr id="71" name="楕円 70">
          <a:extLst>
            <a:ext uri="{FF2B5EF4-FFF2-40B4-BE49-F238E27FC236}">
              <a16:creationId xmlns:a16="http://schemas.microsoft.com/office/drawing/2014/main" id="{F1CB66FC-DCDB-4CBC-A1DD-60C53FFA1140}"/>
            </a:ext>
          </a:extLst>
        </xdr:cNvPr>
        <xdr:cNvSpPr/>
      </xdr:nvSpPr>
      <xdr:spPr bwMode="auto">
        <a:xfrm>
          <a:off x="4358640" y="306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94538</xdr:rowOff>
    </xdr:from>
    <xdr:ext cx="736600" cy="259045"/>
    <xdr:sp macro="" textlink="">
      <xdr:nvSpPr>
        <xdr:cNvPr id="72" name="テキスト ボックス 71">
          <a:extLst>
            <a:ext uri="{FF2B5EF4-FFF2-40B4-BE49-F238E27FC236}">
              <a16:creationId xmlns:a16="http://schemas.microsoft.com/office/drawing/2014/main" id="{B87FAC5F-21A2-4A71-B9AA-5697971C11E9}"/>
            </a:ext>
          </a:extLst>
        </xdr:cNvPr>
        <xdr:cNvSpPr txBox="1"/>
      </xdr:nvSpPr>
      <xdr:spPr>
        <a:xfrm>
          <a:off x="4074160" y="3150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152309</xdr:rowOff>
    </xdr:from>
    <xdr:to>
      <xdr:col>22</xdr:col>
      <xdr:colOff>165100</xdr:colOff>
      <xdr:row>18</xdr:row>
      <xdr:rowOff>82459</xdr:rowOff>
    </xdr:to>
    <xdr:sp macro="" textlink="">
      <xdr:nvSpPr>
        <xdr:cNvPr id="73" name="楕円 72">
          <a:extLst>
            <a:ext uri="{FF2B5EF4-FFF2-40B4-BE49-F238E27FC236}">
              <a16:creationId xmlns:a16="http://schemas.microsoft.com/office/drawing/2014/main" id="{AF8E1EA1-5D92-41C8-AC0E-EABDB5C72A9A}"/>
            </a:ext>
          </a:extLst>
        </xdr:cNvPr>
        <xdr:cNvSpPr/>
      </xdr:nvSpPr>
      <xdr:spPr bwMode="auto">
        <a:xfrm>
          <a:off x="3751580" y="304028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92636</xdr:rowOff>
    </xdr:from>
    <xdr:ext cx="762000" cy="259045"/>
    <xdr:sp macro="" textlink="">
      <xdr:nvSpPr>
        <xdr:cNvPr id="74" name="テキスト ボックス 73">
          <a:extLst>
            <a:ext uri="{FF2B5EF4-FFF2-40B4-BE49-F238E27FC236}">
              <a16:creationId xmlns:a16="http://schemas.microsoft.com/office/drawing/2014/main" id="{43EDB2FE-34EB-41F5-A817-5AF8EC6DFFA4}"/>
            </a:ext>
          </a:extLst>
        </xdr:cNvPr>
        <xdr:cNvSpPr txBox="1"/>
      </xdr:nvSpPr>
      <xdr:spPr>
        <a:xfrm>
          <a:off x="3467100" y="281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13464</xdr:rowOff>
    </xdr:from>
    <xdr:to>
      <xdr:col>19</xdr:col>
      <xdr:colOff>38100</xdr:colOff>
      <xdr:row>18</xdr:row>
      <xdr:rowOff>115064</xdr:rowOff>
    </xdr:to>
    <xdr:sp macro="" textlink="">
      <xdr:nvSpPr>
        <xdr:cNvPr id="75" name="楕円 74">
          <a:extLst>
            <a:ext uri="{FF2B5EF4-FFF2-40B4-BE49-F238E27FC236}">
              <a16:creationId xmlns:a16="http://schemas.microsoft.com/office/drawing/2014/main" id="{E164A81E-7B70-459C-95BD-8B79A35645F2}"/>
            </a:ext>
          </a:extLst>
        </xdr:cNvPr>
        <xdr:cNvSpPr/>
      </xdr:nvSpPr>
      <xdr:spPr bwMode="auto">
        <a:xfrm>
          <a:off x="3144520" y="3069084"/>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125241</xdr:rowOff>
    </xdr:from>
    <xdr:ext cx="762000" cy="259045"/>
    <xdr:sp macro="" textlink="">
      <xdr:nvSpPr>
        <xdr:cNvPr id="76" name="テキスト ボックス 75">
          <a:extLst>
            <a:ext uri="{FF2B5EF4-FFF2-40B4-BE49-F238E27FC236}">
              <a16:creationId xmlns:a16="http://schemas.microsoft.com/office/drawing/2014/main" id="{0B13511C-3425-45FD-AA52-159C092386ED}"/>
            </a:ext>
          </a:extLst>
        </xdr:cNvPr>
        <xdr:cNvSpPr txBox="1"/>
      </xdr:nvSpPr>
      <xdr:spPr>
        <a:xfrm>
          <a:off x="2852420" y="28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92903</xdr:rowOff>
    </xdr:from>
    <xdr:to>
      <xdr:col>15</xdr:col>
      <xdr:colOff>101600</xdr:colOff>
      <xdr:row>19</xdr:row>
      <xdr:rowOff>23053</xdr:rowOff>
    </xdr:to>
    <xdr:sp macro="" textlink="">
      <xdr:nvSpPr>
        <xdr:cNvPr id="77" name="楕円 76">
          <a:extLst>
            <a:ext uri="{FF2B5EF4-FFF2-40B4-BE49-F238E27FC236}">
              <a16:creationId xmlns:a16="http://schemas.microsoft.com/office/drawing/2014/main" id="{7F620E6D-C364-462A-90F8-2F57EB6969A6}"/>
            </a:ext>
          </a:extLst>
        </xdr:cNvPr>
        <xdr:cNvSpPr/>
      </xdr:nvSpPr>
      <xdr:spPr bwMode="auto">
        <a:xfrm>
          <a:off x="2514600" y="314852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7830</xdr:rowOff>
    </xdr:from>
    <xdr:ext cx="762000" cy="259045"/>
    <xdr:sp macro="" textlink="">
      <xdr:nvSpPr>
        <xdr:cNvPr id="78" name="テキスト ボックス 77">
          <a:extLst>
            <a:ext uri="{FF2B5EF4-FFF2-40B4-BE49-F238E27FC236}">
              <a16:creationId xmlns:a16="http://schemas.microsoft.com/office/drawing/2014/main" id="{85F0312F-92CA-4090-AAEC-21F34FB221E0}"/>
            </a:ext>
          </a:extLst>
        </xdr:cNvPr>
        <xdr:cNvSpPr txBox="1"/>
      </xdr:nvSpPr>
      <xdr:spPr>
        <a:xfrm>
          <a:off x="2230120" y="323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3E13BC56-5A22-4744-B4C7-D81E2F04451A}"/>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B087215-EA5F-48AC-B3D0-F6288827B897}"/>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B5083FB2-0CF6-497F-9273-7D1F453954B2}"/>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BCCE0F5B-EC3C-4BE5-A011-D6CBB3894BB2}"/>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19621F2E-DA2F-4A61-AD3C-F9CB0F320D8A}"/>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A4812140-ADF6-45FA-AAD2-E9682CD09809}"/>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41C2EFF2-3FE6-40E9-8E0E-AB59F9A7147A}"/>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689295B6-0EA9-44B0-A9E4-A6D4BE40F80F}"/>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4206B23-657A-4352-82A3-0E130D1B8FCE}"/>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F192E51E-26C9-46B5-9633-ADA0D9BCEB82}"/>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F0C05B5-894D-4B3E-9FAB-68B511A47AF7}"/>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6B6BB60-DF1B-41A7-BE93-5D75A155789D}"/>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EABFC21-2264-45D1-BFE0-AC336CCD3264}"/>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5802335A-3BEF-4F8C-A0FA-EF937ECD486D}"/>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1AE97FD6-3B95-4B31-8DF0-54BABD20999B}"/>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54C7F28B-412D-47C7-BD28-28CFB6BB64EA}"/>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3AA71BDE-EF9D-4A2B-82BA-A041EF60B64C}"/>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5BC356C5-FB89-4117-A973-CAD9D10CEDC8}"/>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4EBDA716-921F-44CF-87C3-D723E6F825F1}"/>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A1D65834-6A41-4490-975C-CE67A63B0FB7}"/>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1D5AF231-553D-4D05-B52E-2F3074A253F3}"/>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8303E009-100A-4E26-A943-9A92D33DB370}"/>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8A6688CF-7051-4F8C-8DB4-9D1D63036107}"/>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E9BD38CA-A7D3-4668-88B7-08017F53C795}"/>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A14F08E6-D197-48B2-B2C5-920924726BA4}"/>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B2D338BD-3687-48FD-930E-47C8530D204F}"/>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79AD02FB-E80C-4FEC-A773-D8D734F7FF5F}"/>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D1D0B0FB-8E05-42F6-A14E-448CD4D80447}"/>
            </a:ext>
          </a:extLst>
        </xdr:cNvPr>
        <xdr:cNvCxnSpPr/>
      </xdr:nvCxnSpPr>
      <xdr:spPr bwMode="auto">
        <a:xfrm flipV="1">
          <a:off x="4988560" y="6114689"/>
          <a:ext cx="0" cy="12278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FF2BB7E3-2E27-4DA5-ACCB-6ACA54383ABD}"/>
            </a:ext>
          </a:extLst>
        </xdr:cNvPr>
        <xdr:cNvSpPr txBox="1"/>
      </xdr:nvSpPr>
      <xdr:spPr>
        <a:xfrm>
          <a:off x="5054600" y="731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DE9EF49A-ABBF-43CF-9553-F7B8C7E473E8}"/>
            </a:ext>
          </a:extLst>
        </xdr:cNvPr>
        <xdr:cNvCxnSpPr/>
      </xdr:nvCxnSpPr>
      <xdr:spPr bwMode="auto">
        <a:xfrm>
          <a:off x="4899660" y="734253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363ACAEA-2E9E-428E-AC87-D5798CD7CDB5}"/>
            </a:ext>
          </a:extLst>
        </xdr:cNvPr>
        <xdr:cNvSpPr txBox="1"/>
      </xdr:nvSpPr>
      <xdr:spPr>
        <a:xfrm>
          <a:off x="5054600" y="585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31CB4BE4-DEF1-4AC0-9211-776AA5BCD813}"/>
            </a:ext>
          </a:extLst>
        </xdr:cNvPr>
        <xdr:cNvCxnSpPr/>
      </xdr:nvCxnSpPr>
      <xdr:spPr bwMode="auto">
        <a:xfrm>
          <a:off x="4899660" y="611468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61910</xdr:rowOff>
    </xdr:from>
    <xdr:to>
      <xdr:col>29</xdr:col>
      <xdr:colOff>127000</xdr:colOff>
      <xdr:row>35</xdr:row>
      <xdr:rowOff>74582</xdr:rowOff>
    </xdr:to>
    <xdr:cxnSp macro="">
      <xdr:nvCxnSpPr>
        <xdr:cNvPr id="111" name="直線コネクタ 110">
          <a:extLst>
            <a:ext uri="{FF2B5EF4-FFF2-40B4-BE49-F238E27FC236}">
              <a16:creationId xmlns:a16="http://schemas.microsoft.com/office/drawing/2014/main" id="{7DFA3DF9-CA35-49ED-80BA-7021AD34CC8A}"/>
            </a:ext>
          </a:extLst>
        </xdr:cNvPr>
        <xdr:cNvCxnSpPr/>
      </xdr:nvCxnSpPr>
      <xdr:spPr bwMode="auto">
        <a:xfrm flipV="1">
          <a:off x="4409440" y="6531290"/>
          <a:ext cx="579120" cy="1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F0602F7F-4345-469A-B664-3ACA2A2D101C}"/>
            </a:ext>
          </a:extLst>
        </xdr:cNvPr>
        <xdr:cNvSpPr txBox="1"/>
      </xdr:nvSpPr>
      <xdr:spPr>
        <a:xfrm>
          <a:off x="5054600" y="667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49780AB4-F5C9-4BB7-8F07-67F480FCDCFA}"/>
            </a:ext>
          </a:extLst>
        </xdr:cNvPr>
        <xdr:cNvSpPr/>
      </xdr:nvSpPr>
      <xdr:spPr bwMode="auto">
        <a:xfrm>
          <a:off x="4937760" y="6701905"/>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74582</xdr:rowOff>
    </xdr:from>
    <xdr:to>
      <xdr:col>26</xdr:col>
      <xdr:colOff>50800</xdr:colOff>
      <xdr:row>35</xdr:row>
      <xdr:rowOff>106502</xdr:rowOff>
    </xdr:to>
    <xdr:cxnSp macro="">
      <xdr:nvCxnSpPr>
        <xdr:cNvPr id="114" name="直線コネクタ 113">
          <a:extLst>
            <a:ext uri="{FF2B5EF4-FFF2-40B4-BE49-F238E27FC236}">
              <a16:creationId xmlns:a16="http://schemas.microsoft.com/office/drawing/2014/main" id="{2E56651A-1C22-414E-8CDD-5AFD9F40FCEE}"/>
            </a:ext>
          </a:extLst>
        </xdr:cNvPr>
        <xdr:cNvCxnSpPr/>
      </xdr:nvCxnSpPr>
      <xdr:spPr bwMode="auto">
        <a:xfrm flipV="1">
          <a:off x="3802380" y="6543962"/>
          <a:ext cx="607060" cy="3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F7DFCC05-5FB3-4154-91C6-53CBF8BA8544}"/>
            </a:ext>
          </a:extLst>
        </xdr:cNvPr>
        <xdr:cNvSpPr/>
      </xdr:nvSpPr>
      <xdr:spPr bwMode="auto">
        <a:xfrm>
          <a:off x="4358640" y="6703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C847D2F0-C01F-4696-A9F8-C7F9F04EAEE3}"/>
            </a:ext>
          </a:extLst>
        </xdr:cNvPr>
        <xdr:cNvSpPr txBox="1"/>
      </xdr:nvSpPr>
      <xdr:spPr>
        <a:xfrm>
          <a:off x="4074160" y="678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106502</xdr:rowOff>
    </xdr:from>
    <xdr:to>
      <xdr:col>22</xdr:col>
      <xdr:colOff>114300</xdr:colOff>
      <xdr:row>35</xdr:row>
      <xdr:rowOff>166807</xdr:rowOff>
    </xdr:to>
    <xdr:cxnSp macro="">
      <xdr:nvCxnSpPr>
        <xdr:cNvPr id="117" name="直線コネクタ 116">
          <a:extLst>
            <a:ext uri="{FF2B5EF4-FFF2-40B4-BE49-F238E27FC236}">
              <a16:creationId xmlns:a16="http://schemas.microsoft.com/office/drawing/2014/main" id="{EF231FB4-66D9-4B8E-8CE5-5FA135DE1F3E}"/>
            </a:ext>
          </a:extLst>
        </xdr:cNvPr>
        <xdr:cNvCxnSpPr/>
      </xdr:nvCxnSpPr>
      <xdr:spPr bwMode="auto">
        <a:xfrm flipV="1">
          <a:off x="3187700" y="6575882"/>
          <a:ext cx="614680" cy="6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765C320B-7298-4983-9181-E30A355CEC0F}"/>
            </a:ext>
          </a:extLst>
        </xdr:cNvPr>
        <xdr:cNvSpPr/>
      </xdr:nvSpPr>
      <xdr:spPr bwMode="auto">
        <a:xfrm>
          <a:off x="3751580" y="6732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396415B0-FC87-4FDB-A0F5-78A130360DC3}"/>
            </a:ext>
          </a:extLst>
        </xdr:cNvPr>
        <xdr:cNvSpPr txBox="1"/>
      </xdr:nvSpPr>
      <xdr:spPr>
        <a:xfrm>
          <a:off x="3467100" y="681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166807</xdr:rowOff>
    </xdr:from>
    <xdr:to>
      <xdr:col>18</xdr:col>
      <xdr:colOff>177800</xdr:colOff>
      <xdr:row>35</xdr:row>
      <xdr:rowOff>215864</xdr:rowOff>
    </xdr:to>
    <xdr:cxnSp macro="">
      <xdr:nvCxnSpPr>
        <xdr:cNvPr id="120" name="直線コネクタ 119">
          <a:extLst>
            <a:ext uri="{FF2B5EF4-FFF2-40B4-BE49-F238E27FC236}">
              <a16:creationId xmlns:a16="http://schemas.microsoft.com/office/drawing/2014/main" id="{579DC0B8-8AE3-428A-A9E1-50251020A7C1}"/>
            </a:ext>
          </a:extLst>
        </xdr:cNvPr>
        <xdr:cNvCxnSpPr/>
      </xdr:nvCxnSpPr>
      <xdr:spPr bwMode="auto">
        <a:xfrm flipV="1">
          <a:off x="2565400" y="6636187"/>
          <a:ext cx="622300" cy="4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9264AA0F-4E1F-4EB4-A963-E00AAC6C18B3}"/>
            </a:ext>
          </a:extLst>
        </xdr:cNvPr>
        <xdr:cNvSpPr/>
      </xdr:nvSpPr>
      <xdr:spPr bwMode="auto">
        <a:xfrm>
          <a:off x="3144520" y="6751754"/>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F8C63A65-2026-4592-88E2-57B1B67A138B}"/>
            </a:ext>
          </a:extLst>
        </xdr:cNvPr>
        <xdr:cNvSpPr txBox="1"/>
      </xdr:nvSpPr>
      <xdr:spPr>
        <a:xfrm>
          <a:off x="2852420" y="683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9975B5C2-A7F7-4DC0-9B37-79EEFD62D039}"/>
            </a:ext>
          </a:extLst>
        </xdr:cNvPr>
        <xdr:cNvSpPr/>
      </xdr:nvSpPr>
      <xdr:spPr bwMode="auto">
        <a:xfrm>
          <a:off x="2514600" y="6768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99C22D3F-143C-4561-9773-5443EDD1D1D1}"/>
            </a:ext>
          </a:extLst>
        </xdr:cNvPr>
        <xdr:cNvSpPr txBox="1"/>
      </xdr:nvSpPr>
      <xdr:spPr>
        <a:xfrm>
          <a:off x="2230120" y="68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73D4DD10-F807-4E6C-B69E-87C29E4BC2C6}"/>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C9F82C4A-EB18-4832-824F-4D039D39144C}"/>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0176E67-9D22-4432-92BB-DEAB16109DC9}"/>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6BCEDC8-CD98-4A2C-AE22-307ED4DCBF16}"/>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8DB695D-2673-4787-A928-0C7341DDDDE4}"/>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11110</xdr:rowOff>
    </xdr:from>
    <xdr:to>
      <xdr:col>29</xdr:col>
      <xdr:colOff>177800</xdr:colOff>
      <xdr:row>35</xdr:row>
      <xdr:rowOff>112710</xdr:rowOff>
    </xdr:to>
    <xdr:sp macro="" textlink="">
      <xdr:nvSpPr>
        <xdr:cNvPr id="130" name="楕円 129">
          <a:extLst>
            <a:ext uri="{FF2B5EF4-FFF2-40B4-BE49-F238E27FC236}">
              <a16:creationId xmlns:a16="http://schemas.microsoft.com/office/drawing/2014/main" id="{8E29BB14-28D5-44B4-B7B0-A5ADED265CCF}"/>
            </a:ext>
          </a:extLst>
        </xdr:cNvPr>
        <xdr:cNvSpPr/>
      </xdr:nvSpPr>
      <xdr:spPr bwMode="auto">
        <a:xfrm>
          <a:off x="4937760" y="6480490"/>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199087</xdr:rowOff>
    </xdr:from>
    <xdr:ext cx="762000" cy="259045"/>
    <xdr:sp macro="" textlink="">
      <xdr:nvSpPr>
        <xdr:cNvPr id="131" name="人口1人当たり決算額の推移該当値テキスト445">
          <a:extLst>
            <a:ext uri="{FF2B5EF4-FFF2-40B4-BE49-F238E27FC236}">
              <a16:creationId xmlns:a16="http://schemas.microsoft.com/office/drawing/2014/main" id="{9C12CD25-5D1B-4C54-B8A0-8D44ACD63E11}"/>
            </a:ext>
          </a:extLst>
        </xdr:cNvPr>
        <xdr:cNvSpPr txBox="1"/>
      </xdr:nvSpPr>
      <xdr:spPr>
        <a:xfrm>
          <a:off x="5054600" y="632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23782</xdr:rowOff>
    </xdr:from>
    <xdr:to>
      <xdr:col>26</xdr:col>
      <xdr:colOff>101600</xdr:colOff>
      <xdr:row>35</xdr:row>
      <xdr:rowOff>125382</xdr:rowOff>
    </xdr:to>
    <xdr:sp macro="" textlink="">
      <xdr:nvSpPr>
        <xdr:cNvPr id="132" name="楕円 131">
          <a:extLst>
            <a:ext uri="{FF2B5EF4-FFF2-40B4-BE49-F238E27FC236}">
              <a16:creationId xmlns:a16="http://schemas.microsoft.com/office/drawing/2014/main" id="{BEDFDB61-EF88-4727-8338-E3A718EA9197}"/>
            </a:ext>
          </a:extLst>
        </xdr:cNvPr>
        <xdr:cNvSpPr/>
      </xdr:nvSpPr>
      <xdr:spPr bwMode="auto">
        <a:xfrm>
          <a:off x="4358640" y="6493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135559</xdr:rowOff>
    </xdr:from>
    <xdr:ext cx="736600" cy="259045"/>
    <xdr:sp macro="" textlink="">
      <xdr:nvSpPr>
        <xdr:cNvPr id="133" name="テキスト ボックス 132">
          <a:extLst>
            <a:ext uri="{FF2B5EF4-FFF2-40B4-BE49-F238E27FC236}">
              <a16:creationId xmlns:a16="http://schemas.microsoft.com/office/drawing/2014/main" id="{26231041-2A87-49D9-810A-170ECE2C41C8}"/>
            </a:ext>
          </a:extLst>
        </xdr:cNvPr>
        <xdr:cNvSpPr txBox="1"/>
      </xdr:nvSpPr>
      <xdr:spPr>
        <a:xfrm>
          <a:off x="4074160" y="626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55702</xdr:rowOff>
    </xdr:from>
    <xdr:to>
      <xdr:col>22</xdr:col>
      <xdr:colOff>165100</xdr:colOff>
      <xdr:row>35</xdr:row>
      <xdr:rowOff>157302</xdr:rowOff>
    </xdr:to>
    <xdr:sp macro="" textlink="">
      <xdr:nvSpPr>
        <xdr:cNvPr id="134" name="楕円 133">
          <a:extLst>
            <a:ext uri="{FF2B5EF4-FFF2-40B4-BE49-F238E27FC236}">
              <a16:creationId xmlns:a16="http://schemas.microsoft.com/office/drawing/2014/main" id="{C7668A54-DD63-4447-9ACA-559DD4AB23D6}"/>
            </a:ext>
          </a:extLst>
        </xdr:cNvPr>
        <xdr:cNvSpPr/>
      </xdr:nvSpPr>
      <xdr:spPr bwMode="auto">
        <a:xfrm>
          <a:off x="3751580" y="6525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167479</xdr:rowOff>
    </xdr:from>
    <xdr:ext cx="762000" cy="259045"/>
    <xdr:sp macro="" textlink="">
      <xdr:nvSpPr>
        <xdr:cNvPr id="135" name="テキスト ボックス 134">
          <a:extLst>
            <a:ext uri="{FF2B5EF4-FFF2-40B4-BE49-F238E27FC236}">
              <a16:creationId xmlns:a16="http://schemas.microsoft.com/office/drawing/2014/main" id="{2E580181-ED4F-4A32-B4E7-F7ECD50F7376}"/>
            </a:ext>
          </a:extLst>
        </xdr:cNvPr>
        <xdr:cNvSpPr txBox="1"/>
      </xdr:nvSpPr>
      <xdr:spPr>
        <a:xfrm>
          <a:off x="3467100" y="629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116007</xdr:rowOff>
    </xdr:from>
    <xdr:to>
      <xdr:col>19</xdr:col>
      <xdr:colOff>38100</xdr:colOff>
      <xdr:row>35</xdr:row>
      <xdr:rowOff>217607</xdr:rowOff>
    </xdr:to>
    <xdr:sp macro="" textlink="">
      <xdr:nvSpPr>
        <xdr:cNvPr id="136" name="楕円 135">
          <a:extLst>
            <a:ext uri="{FF2B5EF4-FFF2-40B4-BE49-F238E27FC236}">
              <a16:creationId xmlns:a16="http://schemas.microsoft.com/office/drawing/2014/main" id="{C71EB59D-B299-4BB0-A5AC-DB1F3748AD5D}"/>
            </a:ext>
          </a:extLst>
        </xdr:cNvPr>
        <xdr:cNvSpPr/>
      </xdr:nvSpPr>
      <xdr:spPr bwMode="auto">
        <a:xfrm>
          <a:off x="3144520" y="6585387"/>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227784</xdr:rowOff>
    </xdr:from>
    <xdr:ext cx="762000" cy="259045"/>
    <xdr:sp macro="" textlink="">
      <xdr:nvSpPr>
        <xdr:cNvPr id="137" name="テキスト ボックス 136">
          <a:extLst>
            <a:ext uri="{FF2B5EF4-FFF2-40B4-BE49-F238E27FC236}">
              <a16:creationId xmlns:a16="http://schemas.microsoft.com/office/drawing/2014/main" id="{54477CCF-B6D2-4E43-A4A1-E1C523BE382E}"/>
            </a:ext>
          </a:extLst>
        </xdr:cNvPr>
        <xdr:cNvSpPr txBox="1"/>
      </xdr:nvSpPr>
      <xdr:spPr>
        <a:xfrm>
          <a:off x="2852420" y="635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165064</xdr:rowOff>
    </xdr:from>
    <xdr:to>
      <xdr:col>15</xdr:col>
      <xdr:colOff>101600</xdr:colOff>
      <xdr:row>35</xdr:row>
      <xdr:rowOff>266664</xdr:rowOff>
    </xdr:to>
    <xdr:sp macro="" textlink="">
      <xdr:nvSpPr>
        <xdr:cNvPr id="138" name="楕円 137">
          <a:extLst>
            <a:ext uri="{FF2B5EF4-FFF2-40B4-BE49-F238E27FC236}">
              <a16:creationId xmlns:a16="http://schemas.microsoft.com/office/drawing/2014/main" id="{1E666654-259A-4054-A7F1-A185D49E0B2E}"/>
            </a:ext>
          </a:extLst>
        </xdr:cNvPr>
        <xdr:cNvSpPr/>
      </xdr:nvSpPr>
      <xdr:spPr bwMode="auto">
        <a:xfrm>
          <a:off x="2514600" y="663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276841</xdr:rowOff>
    </xdr:from>
    <xdr:ext cx="762000" cy="259045"/>
    <xdr:sp macro="" textlink="">
      <xdr:nvSpPr>
        <xdr:cNvPr id="139" name="テキスト ボックス 138">
          <a:extLst>
            <a:ext uri="{FF2B5EF4-FFF2-40B4-BE49-F238E27FC236}">
              <a16:creationId xmlns:a16="http://schemas.microsoft.com/office/drawing/2014/main" id="{D7D44AF9-850E-4F42-8D98-04C48693882D}"/>
            </a:ext>
          </a:extLst>
        </xdr:cNvPr>
        <xdr:cNvSpPr txBox="1"/>
      </xdr:nvSpPr>
      <xdr:spPr>
        <a:xfrm>
          <a:off x="2230120" y="640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352D39-C120-433B-89F3-DF7350BE047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D44E80-A872-4905-B374-5E6A2230AC8A}"/>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BD54331-8D11-4813-B00D-C5F0458075E1}"/>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468338E-13A2-4547-A5DA-931CD70D98D1}"/>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241D73-854E-4DEB-8245-F9A8246E8BE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EFDBF8-5905-44B4-A654-C0FF13CD4DB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028227-3457-4B43-8B21-F5E74259F87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84CDE9-6825-4D7D-B994-182F745256E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761600-12D0-4948-85C0-AE5BF950089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8BD6694-467A-45BF-96C0-BD42F10283E4}"/>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198875-11D1-4B2D-BD7D-CBAA3FA4AED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8E5EC3-3F36-4684-8392-9B457C48986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79163E-B0AA-4BB8-A0FC-77F044519B1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0DEB68-9B84-48F7-BD1A-9967B3E0232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77DE27-4A45-4480-ABB9-35A7DB2A1F0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797CBA3-B287-45C1-B940-D3B6800925D5}"/>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F327551-C727-4938-82DB-4DF053937ACF}"/>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B448BBF-6D46-4320-8800-27CEC4C57AEA}"/>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2068B1F-FEA2-48CB-8DA2-28A2C6A7756B}"/>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753BE0-5C98-4262-8999-E8BD88DC915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421D67B-B080-49A4-A34C-64EF24E19851}"/>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A6EAC64-B65F-4B36-9110-5CBCE34AE491}"/>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2A4CF79-0D5A-4440-9C81-90E2D71087DF}"/>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1CCE69F-3572-4C74-BC2E-93A5353C9C82}"/>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751940-CD70-4D07-BDA6-C8EF376F481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6DF5332-6BFB-47E3-9BF5-FEB1DB6AB7E8}"/>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AD91AE-2B83-4F6E-8547-4E0CE247D2B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45AAFC8-E3D7-42B5-86A0-A6658FE1A70E}"/>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E292142-2DF6-4EF3-8924-E48B8423B152}"/>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AA4B48A-588E-499E-BFC4-68DA0B4B9FFB}"/>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A1E2FA0-9D72-42D2-9FE4-6B4EA02EAEB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7ECBCE4-3431-45BB-B194-3D42804C43F3}"/>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60FFEC9-733D-45D0-9EC4-734CBB39D1BD}"/>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9512453-90D1-4DDA-8FC8-E03EBAF4FD35}"/>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B61F9BF-756C-472F-B597-531D746B1C58}"/>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8B790A4-B2CE-4134-B05D-AABBA17E2E39}"/>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94353D4-9172-47CF-8EC3-D22921063A91}"/>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B418EA8-61ED-4BE9-AB61-84B0CE47D158}"/>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7C3FF53-E8E5-4EBA-979A-30D614FEBAB7}"/>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7E4D052-73FC-4283-9CE5-ACF475B6F2A8}"/>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21A7E37-FD7E-4279-883C-A7CC73F828C2}"/>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56434869-3BEC-4704-84EC-73E8F1B3AEE9}"/>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B0C06F5-EE80-4DFB-B726-73D9B0AF8A98}"/>
            </a:ext>
          </a:extLst>
        </xdr:cNvPr>
        <xdr:cNvSpPr txBox="1"/>
      </xdr:nvSpPr>
      <xdr:spPr>
        <a:xfrm>
          <a:off x="166581" y="63716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7602A794-7820-4DE7-90EA-241C8B5B7B32}"/>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FAAE5CAE-C716-4D76-9E73-8B16A4F138EC}"/>
            </a:ext>
          </a:extLst>
        </xdr:cNvPr>
        <xdr:cNvSpPr txBox="1"/>
      </xdr:nvSpPr>
      <xdr:spPr>
        <a:xfrm>
          <a:off x="16658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6CD52A71-602A-4941-9045-58E65362D07E}"/>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96B0807E-0FE8-4ABF-A1D5-FBE8EC95B899}"/>
            </a:ext>
          </a:extLst>
        </xdr:cNvPr>
        <xdr:cNvSpPr txBox="1"/>
      </xdr:nvSpPr>
      <xdr:spPr>
        <a:xfrm>
          <a:off x="16658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273A87BD-53BD-49B7-8254-D5847BDD1C6B}"/>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3286B292-40B7-467C-B2E8-46B5208ECEE7}"/>
            </a:ext>
          </a:extLst>
        </xdr:cNvPr>
        <xdr:cNvSpPr txBox="1"/>
      </xdr:nvSpPr>
      <xdr:spPr>
        <a:xfrm>
          <a:off x="16658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443D0CF9-B130-47C4-93B2-F0AA5380FE43}"/>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5C01D21A-F202-4F94-81FA-1DDE91F986BA}"/>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3EDF3DD6-E43F-4936-B45A-6CCFA2858336}"/>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D5719DF0-F02E-449E-8B22-F832D8DBB41C}"/>
            </a:ext>
          </a:extLst>
        </xdr:cNvPr>
        <xdr:cNvCxnSpPr/>
      </xdr:nvCxnSpPr>
      <xdr:spPr>
        <a:xfrm flipV="1">
          <a:off x="4084955" y="5097961"/>
          <a:ext cx="1270" cy="1494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4B615D1E-A6D1-4D57-BEB8-D391D10885E8}"/>
            </a:ext>
          </a:extLst>
        </xdr:cNvPr>
        <xdr:cNvSpPr txBox="1"/>
      </xdr:nvSpPr>
      <xdr:spPr>
        <a:xfrm>
          <a:off x="4137660" y="65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99671BBD-A346-48D7-BC07-FE6994202A88}"/>
            </a:ext>
          </a:extLst>
        </xdr:cNvPr>
        <xdr:cNvCxnSpPr/>
      </xdr:nvCxnSpPr>
      <xdr:spPr>
        <a:xfrm>
          <a:off x="4020820" y="6592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C82E8568-B585-4A31-8C93-6CFFD86426AF}"/>
            </a:ext>
          </a:extLst>
        </xdr:cNvPr>
        <xdr:cNvSpPr txBox="1"/>
      </xdr:nvSpPr>
      <xdr:spPr>
        <a:xfrm>
          <a:off x="4137660" y="487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C6F0FE6F-88FE-49C8-BEFE-C46D4F1E5511}"/>
            </a:ext>
          </a:extLst>
        </xdr:cNvPr>
        <xdr:cNvCxnSpPr/>
      </xdr:nvCxnSpPr>
      <xdr:spPr>
        <a:xfrm>
          <a:off x="4020820" y="50979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135796</xdr:rowOff>
    </xdr:from>
    <xdr:to>
      <xdr:col>24</xdr:col>
      <xdr:colOff>63500</xdr:colOff>
      <xdr:row>37</xdr:row>
      <xdr:rowOff>39884</xdr:rowOff>
    </xdr:to>
    <xdr:cxnSp macro="">
      <xdr:nvCxnSpPr>
        <xdr:cNvPr id="59" name="直線コネクタ 58">
          <a:extLst>
            <a:ext uri="{FF2B5EF4-FFF2-40B4-BE49-F238E27FC236}">
              <a16:creationId xmlns:a16="http://schemas.microsoft.com/office/drawing/2014/main" id="{3194F0C1-26A8-4D50-89AD-CD563A310389}"/>
            </a:ext>
          </a:extLst>
        </xdr:cNvPr>
        <xdr:cNvCxnSpPr/>
      </xdr:nvCxnSpPr>
      <xdr:spPr>
        <a:xfrm flipV="1">
          <a:off x="3355340" y="6170836"/>
          <a:ext cx="731520" cy="7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E130C7A6-8034-4C38-A2AC-5D3C5154B32B}"/>
            </a:ext>
          </a:extLst>
        </xdr:cNvPr>
        <xdr:cNvSpPr txBox="1"/>
      </xdr:nvSpPr>
      <xdr:spPr>
        <a:xfrm>
          <a:off x="4137660" y="5928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F5FBD5-F526-41DA-965C-A4257242C7EC}"/>
            </a:ext>
          </a:extLst>
        </xdr:cNvPr>
        <xdr:cNvSpPr/>
      </xdr:nvSpPr>
      <xdr:spPr>
        <a:xfrm>
          <a:off x="4036060" y="607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151770</xdr:rowOff>
    </xdr:from>
    <xdr:to>
      <xdr:col>19</xdr:col>
      <xdr:colOff>177800</xdr:colOff>
      <xdr:row>37</xdr:row>
      <xdr:rowOff>39884</xdr:rowOff>
    </xdr:to>
    <xdr:cxnSp macro="">
      <xdr:nvCxnSpPr>
        <xdr:cNvPr id="62" name="直線コネクタ 61">
          <a:extLst>
            <a:ext uri="{FF2B5EF4-FFF2-40B4-BE49-F238E27FC236}">
              <a16:creationId xmlns:a16="http://schemas.microsoft.com/office/drawing/2014/main" id="{D6B78A11-A4AC-4A6E-949C-496C13BA6F65}"/>
            </a:ext>
          </a:extLst>
        </xdr:cNvPr>
        <xdr:cNvCxnSpPr/>
      </xdr:nvCxnSpPr>
      <xdr:spPr>
        <a:xfrm>
          <a:off x="2565400" y="6186810"/>
          <a:ext cx="789940" cy="5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CB119E65-B5AA-4ACB-941F-CB8BDBB0C663}"/>
            </a:ext>
          </a:extLst>
        </xdr:cNvPr>
        <xdr:cNvSpPr/>
      </xdr:nvSpPr>
      <xdr:spPr>
        <a:xfrm>
          <a:off x="3312160" y="6114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7ECA8287-7931-4A9F-9FA5-8ACE0C89C4AE}"/>
            </a:ext>
          </a:extLst>
        </xdr:cNvPr>
        <xdr:cNvSpPr txBox="1"/>
      </xdr:nvSpPr>
      <xdr:spPr>
        <a:xfrm>
          <a:off x="3086315" y="589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151770</xdr:rowOff>
    </xdr:from>
    <xdr:to>
      <xdr:col>15</xdr:col>
      <xdr:colOff>50800</xdr:colOff>
      <xdr:row>37</xdr:row>
      <xdr:rowOff>4451</xdr:rowOff>
    </xdr:to>
    <xdr:cxnSp macro="">
      <xdr:nvCxnSpPr>
        <xdr:cNvPr id="65" name="直線コネクタ 64">
          <a:extLst>
            <a:ext uri="{FF2B5EF4-FFF2-40B4-BE49-F238E27FC236}">
              <a16:creationId xmlns:a16="http://schemas.microsoft.com/office/drawing/2014/main" id="{66EED289-9A2B-4808-A7C6-117AC84ECF6A}"/>
            </a:ext>
          </a:extLst>
        </xdr:cNvPr>
        <xdr:cNvCxnSpPr/>
      </xdr:nvCxnSpPr>
      <xdr:spPr>
        <a:xfrm flipV="1">
          <a:off x="1790700" y="6186810"/>
          <a:ext cx="7747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780FCA33-DF15-41DF-A11C-E45996DB54D4}"/>
            </a:ext>
          </a:extLst>
        </xdr:cNvPr>
        <xdr:cNvSpPr/>
      </xdr:nvSpPr>
      <xdr:spPr>
        <a:xfrm>
          <a:off x="2514600" y="61404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95D36A09-6928-40F2-A70F-596E62283516}"/>
            </a:ext>
          </a:extLst>
        </xdr:cNvPr>
        <xdr:cNvSpPr txBox="1"/>
      </xdr:nvSpPr>
      <xdr:spPr>
        <a:xfrm>
          <a:off x="2311615" y="622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4451</xdr:rowOff>
    </xdr:from>
    <xdr:to>
      <xdr:col>10</xdr:col>
      <xdr:colOff>114300</xdr:colOff>
      <xdr:row>38</xdr:row>
      <xdr:rowOff>56380</xdr:rowOff>
    </xdr:to>
    <xdr:cxnSp macro="">
      <xdr:nvCxnSpPr>
        <xdr:cNvPr id="68" name="直線コネクタ 67">
          <a:extLst>
            <a:ext uri="{FF2B5EF4-FFF2-40B4-BE49-F238E27FC236}">
              <a16:creationId xmlns:a16="http://schemas.microsoft.com/office/drawing/2014/main" id="{0D059F50-1F4D-4C8E-84F5-766863419DF9}"/>
            </a:ext>
          </a:extLst>
        </xdr:cNvPr>
        <xdr:cNvCxnSpPr/>
      </xdr:nvCxnSpPr>
      <xdr:spPr>
        <a:xfrm flipV="1">
          <a:off x="1008380" y="6207131"/>
          <a:ext cx="782320" cy="2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85090993-6CB0-46F5-89EF-843272DEC875}"/>
            </a:ext>
          </a:extLst>
        </xdr:cNvPr>
        <xdr:cNvSpPr/>
      </xdr:nvSpPr>
      <xdr:spPr>
        <a:xfrm>
          <a:off x="1739900" y="6178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E0204A2E-3F6A-4A38-943C-7E79F9E1B0C1}"/>
            </a:ext>
          </a:extLst>
        </xdr:cNvPr>
        <xdr:cNvSpPr txBox="1"/>
      </xdr:nvSpPr>
      <xdr:spPr>
        <a:xfrm>
          <a:off x="1514055" y="626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6102B4C7-585F-4A9A-BF5D-98F5893A10D6}"/>
            </a:ext>
          </a:extLst>
        </xdr:cNvPr>
        <xdr:cNvSpPr/>
      </xdr:nvSpPr>
      <xdr:spPr>
        <a:xfrm>
          <a:off x="965200" y="6326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68ABE089-3B66-46D6-A933-F95F640201B3}"/>
            </a:ext>
          </a:extLst>
        </xdr:cNvPr>
        <xdr:cNvSpPr txBox="1"/>
      </xdr:nvSpPr>
      <xdr:spPr>
        <a:xfrm>
          <a:off x="739355" y="610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B32CA490-9780-4A61-BB6C-1827AF9D63FC}"/>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9A62AEDC-2D17-4D19-B694-6597DA07E953}"/>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30CD970-760B-49F8-9463-771B14D0DFE6}"/>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D30B7F0-95ED-4643-BB49-0399263D14BF}"/>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856D29E-B27B-462D-B12D-54ED5D961E91}"/>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84996</xdr:rowOff>
    </xdr:from>
    <xdr:to>
      <xdr:col>24</xdr:col>
      <xdr:colOff>114300</xdr:colOff>
      <xdr:row>37</xdr:row>
      <xdr:rowOff>15146</xdr:rowOff>
    </xdr:to>
    <xdr:sp macro="" textlink="">
      <xdr:nvSpPr>
        <xdr:cNvPr id="78" name="楕円 77">
          <a:extLst>
            <a:ext uri="{FF2B5EF4-FFF2-40B4-BE49-F238E27FC236}">
              <a16:creationId xmlns:a16="http://schemas.microsoft.com/office/drawing/2014/main" id="{45F4B3FA-3730-4FD6-A7D9-CBC1F18CD2D3}"/>
            </a:ext>
          </a:extLst>
        </xdr:cNvPr>
        <xdr:cNvSpPr/>
      </xdr:nvSpPr>
      <xdr:spPr>
        <a:xfrm>
          <a:off x="4036060" y="6120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63423</xdr:rowOff>
    </xdr:from>
    <xdr:ext cx="599010" cy="259045"/>
    <xdr:sp macro="" textlink="">
      <xdr:nvSpPr>
        <xdr:cNvPr id="79" name="人件費該当値テキスト">
          <a:extLst>
            <a:ext uri="{FF2B5EF4-FFF2-40B4-BE49-F238E27FC236}">
              <a16:creationId xmlns:a16="http://schemas.microsoft.com/office/drawing/2014/main" id="{3485563B-4E55-4696-A04F-7047571C7DA5}"/>
            </a:ext>
          </a:extLst>
        </xdr:cNvPr>
        <xdr:cNvSpPr txBox="1"/>
      </xdr:nvSpPr>
      <xdr:spPr>
        <a:xfrm>
          <a:off x="4137660" y="60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160534</xdr:rowOff>
    </xdr:from>
    <xdr:to>
      <xdr:col>20</xdr:col>
      <xdr:colOff>38100</xdr:colOff>
      <xdr:row>37</xdr:row>
      <xdr:rowOff>90684</xdr:rowOff>
    </xdr:to>
    <xdr:sp macro="" textlink="">
      <xdr:nvSpPr>
        <xdr:cNvPr id="80" name="楕円 79">
          <a:extLst>
            <a:ext uri="{FF2B5EF4-FFF2-40B4-BE49-F238E27FC236}">
              <a16:creationId xmlns:a16="http://schemas.microsoft.com/office/drawing/2014/main" id="{CA0A9BFD-82D8-4B14-8B9E-9DF3EB02EDFE}"/>
            </a:ext>
          </a:extLst>
        </xdr:cNvPr>
        <xdr:cNvSpPr/>
      </xdr:nvSpPr>
      <xdr:spPr>
        <a:xfrm>
          <a:off x="3312160" y="6195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81811</xdr:rowOff>
    </xdr:from>
    <xdr:ext cx="599010" cy="259045"/>
    <xdr:sp macro="" textlink="">
      <xdr:nvSpPr>
        <xdr:cNvPr id="81" name="テキスト ボックス 80">
          <a:extLst>
            <a:ext uri="{FF2B5EF4-FFF2-40B4-BE49-F238E27FC236}">
              <a16:creationId xmlns:a16="http://schemas.microsoft.com/office/drawing/2014/main" id="{5F338A14-CA5F-470A-8F60-C7DAE62F1072}"/>
            </a:ext>
          </a:extLst>
        </xdr:cNvPr>
        <xdr:cNvSpPr txBox="1"/>
      </xdr:nvSpPr>
      <xdr:spPr>
        <a:xfrm>
          <a:off x="3086315" y="628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100970</xdr:rowOff>
    </xdr:from>
    <xdr:to>
      <xdr:col>15</xdr:col>
      <xdr:colOff>101600</xdr:colOff>
      <xdr:row>37</xdr:row>
      <xdr:rowOff>31120</xdr:rowOff>
    </xdr:to>
    <xdr:sp macro="" textlink="">
      <xdr:nvSpPr>
        <xdr:cNvPr id="82" name="楕円 81">
          <a:extLst>
            <a:ext uri="{FF2B5EF4-FFF2-40B4-BE49-F238E27FC236}">
              <a16:creationId xmlns:a16="http://schemas.microsoft.com/office/drawing/2014/main" id="{04B82D18-DD25-4F9C-8856-905EE202FD9C}"/>
            </a:ext>
          </a:extLst>
        </xdr:cNvPr>
        <xdr:cNvSpPr/>
      </xdr:nvSpPr>
      <xdr:spPr>
        <a:xfrm>
          <a:off x="2514600" y="6136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47647</xdr:rowOff>
    </xdr:from>
    <xdr:ext cx="599010" cy="259045"/>
    <xdr:sp macro="" textlink="">
      <xdr:nvSpPr>
        <xdr:cNvPr id="83" name="テキスト ボックス 82">
          <a:extLst>
            <a:ext uri="{FF2B5EF4-FFF2-40B4-BE49-F238E27FC236}">
              <a16:creationId xmlns:a16="http://schemas.microsoft.com/office/drawing/2014/main" id="{0BAFA7C1-2E71-42E8-A09C-87EDF4143305}"/>
            </a:ext>
          </a:extLst>
        </xdr:cNvPr>
        <xdr:cNvSpPr txBox="1"/>
      </xdr:nvSpPr>
      <xdr:spPr>
        <a:xfrm>
          <a:off x="2311615" y="591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125101</xdr:rowOff>
    </xdr:from>
    <xdr:to>
      <xdr:col>10</xdr:col>
      <xdr:colOff>165100</xdr:colOff>
      <xdr:row>37</xdr:row>
      <xdr:rowOff>55251</xdr:rowOff>
    </xdr:to>
    <xdr:sp macro="" textlink="">
      <xdr:nvSpPr>
        <xdr:cNvPr id="84" name="楕円 83">
          <a:extLst>
            <a:ext uri="{FF2B5EF4-FFF2-40B4-BE49-F238E27FC236}">
              <a16:creationId xmlns:a16="http://schemas.microsoft.com/office/drawing/2014/main" id="{CBA9D161-0036-4A55-A54A-D319C7B4DE32}"/>
            </a:ext>
          </a:extLst>
        </xdr:cNvPr>
        <xdr:cNvSpPr/>
      </xdr:nvSpPr>
      <xdr:spPr>
        <a:xfrm>
          <a:off x="1739900" y="6160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71778</xdr:rowOff>
    </xdr:from>
    <xdr:ext cx="599010" cy="259045"/>
    <xdr:sp macro="" textlink="">
      <xdr:nvSpPr>
        <xdr:cNvPr id="85" name="テキスト ボックス 84">
          <a:extLst>
            <a:ext uri="{FF2B5EF4-FFF2-40B4-BE49-F238E27FC236}">
              <a16:creationId xmlns:a16="http://schemas.microsoft.com/office/drawing/2014/main" id="{B5AB2A8D-5607-410D-88FE-6DA49272771D}"/>
            </a:ext>
          </a:extLst>
        </xdr:cNvPr>
        <xdr:cNvSpPr txBox="1"/>
      </xdr:nvSpPr>
      <xdr:spPr>
        <a:xfrm>
          <a:off x="1514055" y="59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5580</xdr:rowOff>
    </xdr:from>
    <xdr:to>
      <xdr:col>6</xdr:col>
      <xdr:colOff>38100</xdr:colOff>
      <xdr:row>38</xdr:row>
      <xdr:rowOff>107180</xdr:rowOff>
    </xdr:to>
    <xdr:sp macro="" textlink="">
      <xdr:nvSpPr>
        <xdr:cNvPr id="86" name="楕円 85">
          <a:extLst>
            <a:ext uri="{FF2B5EF4-FFF2-40B4-BE49-F238E27FC236}">
              <a16:creationId xmlns:a16="http://schemas.microsoft.com/office/drawing/2014/main" id="{C7132968-EAC6-434B-83C0-0377FA4B6864}"/>
            </a:ext>
          </a:extLst>
        </xdr:cNvPr>
        <xdr:cNvSpPr/>
      </xdr:nvSpPr>
      <xdr:spPr>
        <a:xfrm>
          <a:off x="965200" y="6375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98307</xdr:rowOff>
    </xdr:from>
    <xdr:ext cx="599010" cy="259045"/>
    <xdr:sp macro="" textlink="">
      <xdr:nvSpPr>
        <xdr:cNvPr id="87" name="テキスト ボックス 86">
          <a:extLst>
            <a:ext uri="{FF2B5EF4-FFF2-40B4-BE49-F238E27FC236}">
              <a16:creationId xmlns:a16="http://schemas.microsoft.com/office/drawing/2014/main" id="{2AE7E96E-15B3-4F6A-BBD2-C6CF3C42CB15}"/>
            </a:ext>
          </a:extLst>
        </xdr:cNvPr>
        <xdr:cNvSpPr txBox="1"/>
      </xdr:nvSpPr>
      <xdr:spPr>
        <a:xfrm>
          <a:off x="739355" y="646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752BD8D3-9628-4887-A585-8698AA905541}"/>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8010D993-84D5-4385-B265-ED428188A66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2D5FD98-FD5C-4A00-B6B6-ECA7BEFC35CC}"/>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BA3A7470-DC64-4956-8EAF-AC2FED94D41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844E0D66-F583-47A6-A79C-E06C1DB7DF28}"/>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D77AA9A8-C008-4459-BF5B-81BD6E2EA6A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D0167EF0-E772-42BF-BE5E-565AB133C65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B51C6D2A-EA31-4EFB-95A5-D5F8CEC3DF6A}"/>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4231362F-BB2F-4760-8105-68A9AC697802}"/>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F5DA29A7-D25D-40B4-922A-980644EA7E08}"/>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44E9414A-0BE8-456E-99F7-17F2FC0B240E}"/>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BA7A7F78-E543-47B4-B463-AE54436B1AF5}"/>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BBCC929C-CC7E-4DA7-83EF-B0664CA6D14C}"/>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2AB06C98-456D-4FA1-A19C-A83150B01E1B}"/>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D624E01-5384-4220-BAF2-D83009BA11BE}"/>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84DC2DF4-7139-441C-9215-75DCED8C957D}"/>
            </a:ext>
          </a:extLst>
        </xdr:cNvPr>
        <xdr:cNvSpPr txBox="1"/>
      </xdr:nvSpPr>
      <xdr:spPr>
        <a:xfrm>
          <a:off x="76428" y="8829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28BEC4F3-2FDF-428B-8607-234F1B6B46FC}"/>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6185C139-1AFF-45DF-BAD9-D83B79B6148D}"/>
            </a:ext>
          </a:extLst>
        </xdr:cNvPr>
        <xdr:cNvSpPr txBox="1"/>
      </xdr:nvSpPr>
      <xdr:spPr>
        <a:xfrm>
          <a:off x="76428" y="83832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1DD5C0C6-451B-44E2-AFAF-74AC49119218}"/>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9395C57E-6AB1-403A-9087-1D372CCBB40E}"/>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F834503-BB2F-4880-8143-F47193134EF5}"/>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3EA10052-6F3E-4796-83F1-ADA0D2B1F5D2}"/>
            </a:ext>
          </a:extLst>
        </xdr:cNvPr>
        <xdr:cNvCxnSpPr/>
      </xdr:nvCxnSpPr>
      <xdr:spPr>
        <a:xfrm flipV="1">
          <a:off x="4084955" y="8434857"/>
          <a:ext cx="1270" cy="1380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71B1C8A9-DCC4-429F-9FDB-80973460C9E3}"/>
            </a:ext>
          </a:extLst>
        </xdr:cNvPr>
        <xdr:cNvSpPr txBox="1"/>
      </xdr:nvSpPr>
      <xdr:spPr>
        <a:xfrm>
          <a:off x="4137660" y="98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841C40C9-AC3D-483D-BC9C-BBC663EE96B9}"/>
            </a:ext>
          </a:extLst>
        </xdr:cNvPr>
        <xdr:cNvCxnSpPr/>
      </xdr:nvCxnSpPr>
      <xdr:spPr>
        <a:xfrm>
          <a:off x="4020820" y="9815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8ACFC2F0-A42F-48E0-9085-09DCE68FEEFB}"/>
            </a:ext>
          </a:extLst>
        </xdr:cNvPr>
        <xdr:cNvSpPr txBox="1"/>
      </xdr:nvSpPr>
      <xdr:spPr>
        <a:xfrm>
          <a:off x="4137660" y="8217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E020B912-E5DC-4E70-A9F4-5AD6DB3CECEC}"/>
            </a:ext>
          </a:extLst>
        </xdr:cNvPr>
        <xdr:cNvCxnSpPr/>
      </xdr:nvCxnSpPr>
      <xdr:spPr>
        <a:xfrm>
          <a:off x="4020820" y="8434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38729</xdr:rowOff>
    </xdr:from>
    <xdr:to>
      <xdr:col>24</xdr:col>
      <xdr:colOff>63500</xdr:colOff>
      <xdr:row>58</xdr:row>
      <xdr:rowOff>41376</xdr:rowOff>
    </xdr:to>
    <xdr:cxnSp macro="">
      <xdr:nvCxnSpPr>
        <xdr:cNvPr id="114" name="直線コネクタ 113">
          <a:extLst>
            <a:ext uri="{FF2B5EF4-FFF2-40B4-BE49-F238E27FC236}">
              <a16:creationId xmlns:a16="http://schemas.microsoft.com/office/drawing/2014/main" id="{E0470024-BA35-46EE-80FB-A16E10FF16B4}"/>
            </a:ext>
          </a:extLst>
        </xdr:cNvPr>
        <xdr:cNvCxnSpPr/>
      </xdr:nvCxnSpPr>
      <xdr:spPr>
        <a:xfrm>
          <a:off x="3355340" y="9761849"/>
          <a:ext cx="73152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DDB95691-BAB2-403A-B6FE-6F2B485D920A}"/>
            </a:ext>
          </a:extLst>
        </xdr:cNvPr>
        <xdr:cNvSpPr txBox="1"/>
      </xdr:nvSpPr>
      <xdr:spPr>
        <a:xfrm>
          <a:off x="4137660" y="95343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FF9C7060-3D10-4262-A264-7BB9DD570E56}"/>
            </a:ext>
          </a:extLst>
        </xdr:cNvPr>
        <xdr:cNvSpPr/>
      </xdr:nvSpPr>
      <xdr:spPr>
        <a:xfrm>
          <a:off x="4036060" y="9679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36695</xdr:rowOff>
    </xdr:from>
    <xdr:to>
      <xdr:col>19</xdr:col>
      <xdr:colOff>177800</xdr:colOff>
      <xdr:row>58</xdr:row>
      <xdr:rowOff>38729</xdr:rowOff>
    </xdr:to>
    <xdr:cxnSp macro="">
      <xdr:nvCxnSpPr>
        <xdr:cNvPr id="117" name="直線コネクタ 116">
          <a:extLst>
            <a:ext uri="{FF2B5EF4-FFF2-40B4-BE49-F238E27FC236}">
              <a16:creationId xmlns:a16="http://schemas.microsoft.com/office/drawing/2014/main" id="{35B1EA7A-FCA5-4EDB-9C2C-9981746ED38C}"/>
            </a:ext>
          </a:extLst>
        </xdr:cNvPr>
        <xdr:cNvCxnSpPr/>
      </xdr:nvCxnSpPr>
      <xdr:spPr>
        <a:xfrm>
          <a:off x="2565400" y="9759815"/>
          <a:ext cx="78994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D40B216-1F90-4E17-8E9A-BFCAC670F06F}"/>
            </a:ext>
          </a:extLst>
        </xdr:cNvPr>
        <xdr:cNvSpPr/>
      </xdr:nvSpPr>
      <xdr:spPr>
        <a:xfrm>
          <a:off x="3312160" y="9684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F0DCDFE3-8F74-4BD5-8BFC-935D29428042}"/>
            </a:ext>
          </a:extLst>
        </xdr:cNvPr>
        <xdr:cNvSpPr txBox="1"/>
      </xdr:nvSpPr>
      <xdr:spPr>
        <a:xfrm>
          <a:off x="3086315" y="946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36695</xdr:rowOff>
    </xdr:from>
    <xdr:to>
      <xdr:col>15</xdr:col>
      <xdr:colOff>50800</xdr:colOff>
      <xdr:row>58</xdr:row>
      <xdr:rowOff>57370</xdr:rowOff>
    </xdr:to>
    <xdr:cxnSp macro="">
      <xdr:nvCxnSpPr>
        <xdr:cNvPr id="120" name="直線コネクタ 119">
          <a:extLst>
            <a:ext uri="{FF2B5EF4-FFF2-40B4-BE49-F238E27FC236}">
              <a16:creationId xmlns:a16="http://schemas.microsoft.com/office/drawing/2014/main" id="{DD651D1F-3015-4A50-A529-4E64B69EE537}"/>
            </a:ext>
          </a:extLst>
        </xdr:cNvPr>
        <xdr:cNvCxnSpPr/>
      </xdr:nvCxnSpPr>
      <xdr:spPr>
        <a:xfrm flipV="1">
          <a:off x="1790700" y="9759815"/>
          <a:ext cx="7747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8F1F3817-F4F7-43D7-85E3-345E8213F1E9}"/>
            </a:ext>
          </a:extLst>
        </xdr:cNvPr>
        <xdr:cNvSpPr/>
      </xdr:nvSpPr>
      <xdr:spPr>
        <a:xfrm>
          <a:off x="2514600" y="9696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DC32F90-DB16-455B-993D-5E37124BD847}"/>
            </a:ext>
          </a:extLst>
        </xdr:cNvPr>
        <xdr:cNvSpPr txBox="1"/>
      </xdr:nvSpPr>
      <xdr:spPr>
        <a:xfrm>
          <a:off x="2311615" y="947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45822</xdr:rowOff>
    </xdr:from>
    <xdr:to>
      <xdr:col>10</xdr:col>
      <xdr:colOff>114300</xdr:colOff>
      <xdr:row>58</xdr:row>
      <xdr:rowOff>57370</xdr:rowOff>
    </xdr:to>
    <xdr:cxnSp macro="">
      <xdr:nvCxnSpPr>
        <xdr:cNvPr id="123" name="直線コネクタ 122">
          <a:extLst>
            <a:ext uri="{FF2B5EF4-FFF2-40B4-BE49-F238E27FC236}">
              <a16:creationId xmlns:a16="http://schemas.microsoft.com/office/drawing/2014/main" id="{CD231B51-45C5-425D-A48C-12582957B4C2}"/>
            </a:ext>
          </a:extLst>
        </xdr:cNvPr>
        <xdr:cNvCxnSpPr/>
      </xdr:nvCxnSpPr>
      <xdr:spPr>
        <a:xfrm>
          <a:off x="1008380" y="9768942"/>
          <a:ext cx="78232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BC3A8F9-17E7-4D8E-8D96-4F045F1E66BC}"/>
            </a:ext>
          </a:extLst>
        </xdr:cNvPr>
        <xdr:cNvSpPr/>
      </xdr:nvSpPr>
      <xdr:spPr>
        <a:xfrm>
          <a:off x="1739900" y="9712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AB0E019-55E4-41D1-856C-A04DE630875A}"/>
            </a:ext>
          </a:extLst>
        </xdr:cNvPr>
        <xdr:cNvSpPr txBox="1"/>
      </xdr:nvSpPr>
      <xdr:spPr>
        <a:xfrm>
          <a:off x="1514055" y="949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2F836E62-6825-48CE-9E6B-827DDDAB6107}"/>
            </a:ext>
          </a:extLst>
        </xdr:cNvPr>
        <xdr:cNvSpPr/>
      </xdr:nvSpPr>
      <xdr:spPr>
        <a:xfrm>
          <a:off x="965200" y="97124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8BE07168-1C46-43BD-83FF-390BAF7E56B9}"/>
            </a:ext>
          </a:extLst>
        </xdr:cNvPr>
        <xdr:cNvSpPr txBox="1"/>
      </xdr:nvSpPr>
      <xdr:spPr>
        <a:xfrm>
          <a:off x="739355" y="949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64996BBC-0D3F-435C-8DE0-77C3B50C3A5B}"/>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2C3DECC8-C466-46AB-8751-B104A043445B}"/>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ACD7A9F-A8F0-4332-AB92-D93A9E038111}"/>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A20FBEFD-7634-4582-8BD1-C0B7B2CE5FD4}"/>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A9A2339-2439-4760-A804-635719839009}"/>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162026</xdr:rowOff>
    </xdr:from>
    <xdr:to>
      <xdr:col>24</xdr:col>
      <xdr:colOff>114300</xdr:colOff>
      <xdr:row>58</xdr:row>
      <xdr:rowOff>92176</xdr:rowOff>
    </xdr:to>
    <xdr:sp macro="" textlink="">
      <xdr:nvSpPr>
        <xdr:cNvPr id="133" name="楕円 132">
          <a:extLst>
            <a:ext uri="{FF2B5EF4-FFF2-40B4-BE49-F238E27FC236}">
              <a16:creationId xmlns:a16="http://schemas.microsoft.com/office/drawing/2014/main" id="{1683B411-43F3-4EEB-9E7E-D891EAF53EE4}"/>
            </a:ext>
          </a:extLst>
        </xdr:cNvPr>
        <xdr:cNvSpPr/>
      </xdr:nvSpPr>
      <xdr:spPr>
        <a:xfrm>
          <a:off x="4036060" y="9717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1CCD87EC-97F3-4C19-861C-C75DDBF4BA9C}"/>
            </a:ext>
          </a:extLst>
        </xdr:cNvPr>
        <xdr:cNvSpPr txBox="1"/>
      </xdr:nvSpPr>
      <xdr:spPr>
        <a:xfrm>
          <a:off x="4137660" y="965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159379</xdr:rowOff>
    </xdr:from>
    <xdr:to>
      <xdr:col>20</xdr:col>
      <xdr:colOff>38100</xdr:colOff>
      <xdr:row>58</xdr:row>
      <xdr:rowOff>89529</xdr:rowOff>
    </xdr:to>
    <xdr:sp macro="" textlink="">
      <xdr:nvSpPr>
        <xdr:cNvPr id="135" name="楕円 134">
          <a:extLst>
            <a:ext uri="{FF2B5EF4-FFF2-40B4-BE49-F238E27FC236}">
              <a16:creationId xmlns:a16="http://schemas.microsoft.com/office/drawing/2014/main" id="{89F9C2B9-2539-4079-B5CD-A1B7B15014CC}"/>
            </a:ext>
          </a:extLst>
        </xdr:cNvPr>
        <xdr:cNvSpPr/>
      </xdr:nvSpPr>
      <xdr:spPr>
        <a:xfrm>
          <a:off x="3312160" y="9714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80656</xdr:rowOff>
    </xdr:from>
    <xdr:ext cx="599010" cy="259045"/>
    <xdr:sp macro="" textlink="">
      <xdr:nvSpPr>
        <xdr:cNvPr id="136" name="テキスト ボックス 135">
          <a:extLst>
            <a:ext uri="{FF2B5EF4-FFF2-40B4-BE49-F238E27FC236}">
              <a16:creationId xmlns:a16="http://schemas.microsoft.com/office/drawing/2014/main" id="{D1F1FDA8-3FD2-4BDF-A52D-04135F84888F}"/>
            </a:ext>
          </a:extLst>
        </xdr:cNvPr>
        <xdr:cNvSpPr txBox="1"/>
      </xdr:nvSpPr>
      <xdr:spPr>
        <a:xfrm>
          <a:off x="3086315" y="980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157345</xdr:rowOff>
    </xdr:from>
    <xdr:to>
      <xdr:col>15</xdr:col>
      <xdr:colOff>101600</xdr:colOff>
      <xdr:row>58</xdr:row>
      <xdr:rowOff>87495</xdr:rowOff>
    </xdr:to>
    <xdr:sp macro="" textlink="">
      <xdr:nvSpPr>
        <xdr:cNvPr id="137" name="楕円 136">
          <a:extLst>
            <a:ext uri="{FF2B5EF4-FFF2-40B4-BE49-F238E27FC236}">
              <a16:creationId xmlns:a16="http://schemas.microsoft.com/office/drawing/2014/main" id="{2CF0C867-794D-471B-9513-2042FA3B61F8}"/>
            </a:ext>
          </a:extLst>
        </xdr:cNvPr>
        <xdr:cNvSpPr/>
      </xdr:nvSpPr>
      <xdr:spPr>
        <a:xfrm>
          <a:off x="2514600" y="9712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78622</xdr:rowOff>
    </xdr:from>
    <xdr:ext cx="599010" cy="259045"/>
    <xdr:sp macro="" textlink="">
      <xdr:nvSpPr>
        <xdr:cNvPr id="138" name="テキスト ボックス 137">
          <a:extLst>
            <a:ext uri="{FF2B5EF4-FFF2-40B4-BE49-F238E27FC236}">
              <a16:creationId xmlns:a16="http://schemas.microsoft.com/office/drawing/2014/main" id="{D08AE8B3-7624-4ECA-BD73-487B4C3C2857}"/>
            </a:ext>
          </a:extLst>
        </xdr:cNvPr>
        <xdr:cNvSpPr txBox="1"/>
      </xdr:nvSpPr>
      <xdr:spPr>
        <a:xfrm>
          <a:off x="2311615" y="980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6570</xdr:rowOff>
    </xdr:from>
    <xdr:to>
      <xdr:col>10</xdr:col>
      <xdr:colOff>165100</xdr:colOff>
      <xdr:row>58</xdr:row>
      <xdr:rowOff>108170</xdr:rowOff>
    </xdr:to>
    <xdr:sp macro="" textlink="">
      <xdr:nvSpPr>
        <xdr:cNvPr id="139" name="楕円 138">
          <a:extLst>
            <a:ext uri="{FF2B5EF4-FFF2-40B4-BE49-F238E27FC236}">
              <a16:creationId xmlns:a16="http://schemas.microsoft.com/office/drawing/2014/main" id="{BB641EDC-EEF1-47AB-9488-83ADF906DE1C}"/>
            </a:ext>
          </a:extLst>
        </xdr:cNvPr>
        <xdr:cNvSpPr/>
      </xdr:nvSpPr>
      <xdr:spPr>
        <a:xfrm>
          <a:off x="1739900" y="9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99297</xdr:rowOff>
    </xdr:from>
    <xdr:ext cx="534377" cy="259045"/>
    <xdr:sp macro="" textlink="">
      <xdr:nvSpPr>
        <xdr:cNvPr id="140" name="テキスト ボックス 139">
          <a:extLst>
            <a:ext uri="{FF2B5EF4-FFF2-40B4-BE49-F238E27FC236}">
              <a16:creationId xmlns:a16="http://schemas.microsoft.com/office/drawing/2014/main" id="{43B7E9D0-2FBB-4107-BB09-9DB98F672665}"/>
            </a:ext>
          </a:extLst>
        </xdr:cNvPr>
        <xdr:cNvSpPr txBox="1"/>
      </xdr:nvSpPr>
      <xdr:spPr>
        <a:xfrm>
          <a:off x="1546371" y="982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166472</xdr:rowOff>
    </xdr:from>
    <xdr:to>
      <xdr:col>6</xdr:col>
      <xdr:colOff>38100</xdr:colOff>
      <xdr:row>58</xdr:row>
      <xdr:rowOff>96622</xdr:rowOff>
    </xdr:to>
    <xdr:sp macro="" textlink="">
      <xdr:nvSpPr>
        <xdr:cNvPr id="141" name="楕円 140">
          <a:extLst>
            <a:ext uri="{FF2B5EF4-FFF2-40B4-BE49-F238E27FC236}">
              <a16:creationId xmlns:a16="http://schemas.microsoft.com/office/drawing/2014/main" id="{478ED8C6-57D5-4959-BEDC-3BDE6BB90DE3}"/>
            </a:ext>
          </a:extLst>
        </xdr:cNvPr>
        <xdr:cNvSpPr/>
      </xdr:nvSpPr>
      <xdr:spPr>
        <a:xfrm>
          <a:off x="965200" y="9721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87749</xdr:rowOff>
    </xdr:from>
    <xdr:ext cx="599010" cy="259045"/>
    <xdr:sp macro="" textlink="">
      <xdr:nvSpPr>
        <xdr:cNvPr id="142" name="テキスト ボックス 141">
          <a:extLst>
            <a:ext uri="{FF2B5EF4-FFF2-40B4-BE49-F238E27FC236}">
              <a16:creationId xmlns:a16="http://schemas.microsoft.com/office/drawing/2014/main" id="{8ABF5D0C-6CF3-447A-8A31-F2F94DD6E430}"/>
            </a:ext>
          </a:extLst>
        </xdr:cNvPr>
        <xdr:cNvSpPr txBox="1"/>
      </xdr:nvSpPr>
      <xdr:spPr>
        <a:xfrm>
          <a:off x="739355" y="9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C22A88A0-11B1-4D19-9E80-F6E4213D4001}"/>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1F5FCE35-BFDC-41C1-A898-A6B5F02083D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740EC3C0-294A-4FAC-A570-033D3923BF5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31449B98-0AC7-4DC0-99E1-C0ACC033326B}"/>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E729CA2D-3421-4672-9799-12C53EA9DC69}"/>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888ACB27-8B31-47F8-8F12-A7EF87C4DB03}"/>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604DBCDD-0C97-4719-B999-923D6F7ADDFB}"/>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F46DD7E8-5293-46AC-BBC9-D78F6216EBB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6AE7BBE7-9D2A-476D-9276-4E7D21765CF7}"/>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58A9E601-3ED1-4210-A0B1-F89E5642C669}"/>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2A002589-EE95-4EEE-BD2F-53C42A743751}"/>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26DC595A-0C9D-4EC0-8F34-234333B58668}"/>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DEEA079B-C11C-4ADC-A382-2C2AAD49203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561718FC-ABAE-4C75-9CE2-3DD0E1A7E108}"/>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41E9971E-0B4B-4103-8982-FCDE243463E2}"/>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27E2680C-EF98-4E2B-864B-97DD6362FFBE}"/>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1A0FB420-DE67-4BA6-8DA7-CC6F2B035A51}"/>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64CF7DCC-731C-4305-8E70-958BE7A6D14E}"/>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193A38B8-1D57-4130-8F8B-9C33E8798319}"/>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7252281A-BC82-43F7-9240-11B6EDF1A5A5}"/>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97D59A6-FCB8-42A6-99CC-29946FC45F6C}"/>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98ABF88A-E085-46D5-8D2A-01F3C2C2A67C}"/>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AF257604-0F22-484E-A539-6784953B83E1}"/>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2908A6F9-091A-41C7-88A1-FDD9C79D95B2}"/>
            </a:ext>
          </a:extLst>
        </xdr:cNvPr>
        <xdr:cNvCxnSpPr/>
      </xdr:nvCxnSpPr>
      <xdr:spPr>
        <a:xfrm flipV="1">
          <a:off x="4084955" y="11875624"/>
          <a:ext cx="1270" cy="138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9A4B8A60-AB0E-4064-A7AD-0527D89B8FF5}"/>
            </a:ext>
          </a:extLst>
        </xdr:cNvPr>
        <xdr:cNvSpPr txBox="1"/>
      </xdr:nvSpPr>
      <xdr:spPr>
        <a:xfrm>
          <a:off x="4137660" y="1326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394DE5C7-5A44-494B-9515-FEC034D45C77}"/>
            </a:ext>
          </a:extLst>
        </xdr:cNvPr>
        <xdr:cNvCxnSpPr/>
      </xdr:nvCxnSpPr>
      <xdr:spPr>
        <a:xfrm>
          <a:off x="4020820" y="13263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92B7D9FE-3664-4549-A223-F847C7A62350}"/>
            </a:ext>
          </a:extLst>
        </xdr:cNvPr>
        <xdr:cNvSpPr txBox="1"/>
      </xdr:nvSpPr>
      <xdr:spPr>
        <a:xfrm>
          <a:off x="4137660" y="1165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1961C248-1B2F-4A42-ABC2-369872FA4F22}"/>
            </a:ext>
          </a:extLst>
        </xdr:cNvPr>
        <xdr:cNvCxnSpPr/>
      </xdr:nvCxnSpPr>
      <xdr:spPr>
        <a:xfrm>
          <a:off x="4020820" y="11875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78378</xdr:rowOff>
    </xdr:from>
    <xdr:to>
      <xdr:col>24</xdr:col>
      <xdr:colOff>63500</xdr:colOff>
      <xdr:row>78</xdr:row>
      <xdr:rowOff>79635</xdr:rowOff>
    </xdr:to>
    <xdr:cxnSp macro="">
      <xdr:nvCxnSpPr>
        <xdr:cNvPr id="171" name="直線コネクタ 170">
          <a:extLst>
            <a:ext uri="{FF2B5EF4-FFF2-40B4-BE49-F238E27FC236}">
              <a16:creationId xmlns:a16="http://schemas.microsoft.com/office/drawing/2014/main" id="{A2C1A889-D249-4112-BCA4-EDF1612FBC61}"/>
            </a:ext>
          </a:extLst>
        </xdr:cNvPr>
        <xdr:cNvCxnSpPr/>
      </xdr:nvCxnSpPr>
      <xdr:spPr>
        <a:xfrm flipV="1">
          <a:off x="3355340" y="13154298"/>
          <a:ext cx="73152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7057462F-9A9C-4474-A517-B633DEEA195A}"/>
            </a:ext>
          </a:extLst>
        </xdr:cNvPr>
        <xdr:cNvSpPr txBox="1"/>
      </xdr:nvSpPr>
      <xdr:spPr>
        <a:xfrm>
          <a:off x="4137660" y="12785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216F388B-290D-4FE4-AD22-3E3B740324A4}"/>
            </a:ext>
          </a:extLst>
        </xdr:cNvPr>
        <xdr:cNvSpPr/>
      </xdr:nvSpPr>
      <xdr:spPr>
        <a:xfrm>
          <a:off x="4036060" y="129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79635</xdr:rowOff>
    </xdr:from>
    <xdr:to>
      <xdr:col>19</xdr:col>
      <xdr:colOff>177800</xdr:colOff>
      <xdr:row>78</xdr:row>
      <xdr:rowOff>88779</xdr:rowOff>
    </xdr:to>
    <xdr:cxnSp macro="">
      <xdr:nvCxnSpPr>
        <xdr:cNvPr id="174" name="直線コネクタ 173">
          <a:extLst>
            <a:ext uri="{FF2B5EF4-FFF2-40B4-BE49-F238E27FC236}">
              <a16:creationId xmlns:a16="http://schemas.microsoft.com/office/drawing/2014/main" id="{85AC7F64-6EF4-4A7E-9D04-7DA6E67468E6}"/>
            </a:ext>
          </a:extLst>
        </xdr:cNvPr>
        <xdr:cNvCxnSpPr/>
      </xdr:nvCxnSpPr>
      <xdr:spPr>
        <a:xfrm flipV="1">
          <a:off x="2565400" y="13155555"/>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FA02786-1CEF-4EF3-9FD7-CDA13CD0B6FF}"/>
            </a:ext>
          </a:extLst>
        </xdr:cNvPr>
        <xdr:cNvSpPr/>
      </xdr:nvSpPr>
      <xdr:spPr>
        <a:xfrm>
          <a:off x="3312160" y="129047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68AD2824-F948-47CD-A4C2-91F404AB1B48}"/>
            </a:ext>
          </a:extLst>
        </xdr:cNvPr>
        <xdr:cNvSpPr txBox="1"/>
      </xdr:nvSpPr>
      <xdr:spPr>
        <a:xfrm>
          <a:off x="3118631" y="126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73082</xdr:rowOff>
    </xdr:from>
    <xdr:to>
      <xdr:col>15</xdr:col>
      <xdr:colOff>50800</xdr:colOff>
      <xdr:row>78</xdr:row>
      <xdr:rowOff>88779</xdr:rowOff>
    </xdr:to>
    <xdr:cxnSp macro="">
      <xdr:nvCxnSpPr>
        <xdr:cNvPr id="177" name="直線コネクタ 176">
          <a:extLst>
            <a:ext uri="{FF2B5EF4-FFF2-40B4-BE49-F238E27FC236}">
              <a16:creationId xmlns:a16="http://schemas.microsoft.com/office/drawing/2014/main" id="{6695EEB2-F5C1-46A3-8C6F-B79B9B6F329A}"/>
            </a:ext>
          </a:extLst>
        </xdr:cNvPr>
        <xdr:cNvCxnSpPr/>
      </xdr:nvCxnSpPr>
      <xdr:spPr>
        <a:xfrm>
          <a:off x="1790700" y="13149002"/>
          <a:ext cx="7747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A338549B-9752-40B1-B755-6113276BB75B}"/>
            </a:ext>
          </a:extLst>
        </xdr:cNvPr>
        <xdr:cNvSpPr/>
      </xdr:nvSpPr>
      <xdr:spPr>
        <a:xfrm>
          <a:off x="2514600" y="12896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C34B6A59-4C2C-4614-9845-426E25874AC9}"/>
            </a:ext>
          </a:extLst>
        </xdr:cNvPr>
        <xdr:cNvSpPr txBox="1"/>
      </xdr:nvSpPr>
      <xdr:spPr>
        <a:xfrm>
          <a:off x="2343931" y="126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73082</xdr:rowOff>
    </xdr:from>
    <xdr:to>
      <xdr:col>10</xdr:col>
      <xdr:colOff>114300</xdr:colOff>
      <xdr:row>78</xdr:row>
      <xdr:rowOff>74625</xdr:rowOff>
    </xdr:to>
    <xdr:cxnSp macro="">
      <xdr:nvCxnSpPr>
        <xdr:cNvPr id="180" name="直線コネクタ 179">
          <a:extLst>
            <a:ext uri="{FF2B5EF4-FFF2-40B4-BE49-F238E27FC236}">
              <a16:creationId xmlns:a16="http://schemas.microsoft.com/office/drawing/2014/main" id="{B738F397-A578-43C1-9FD8-4C1266088DE2}"/>
            </a:ext>
          </a:extLst>
        </xdr:cNvPr>
        <xdr:cNvCxnSpPr/>
      </xdr:nvCxnSpPr>
      <xdr:spPr>
        <a:xfrm flipV="1">
          <a:off x="1008380" y="13149002"/>
          <a:ext cx="78232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A0A2D5D9-97FB-400B-9EF0-541C0E23C3B8}"/>
            </a:ext>
          </a:extLst>
        </xdr:cNvPr>
        <xdr:cNvSpPr/>
      </xdr:nvSpPr>
      <xdr:spPr>
        <a:xfrm>
          <a:off x="1739900" y="129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43B217DF-5BBC-4EA7-B1A8-1234D60808C7}"/>
            </a:ext>
          </a:extLst>
        </xdr:cNvPr>
        <xdr:cNvSpPr txBox="1"/>
      </xdr:nvSpPr>
      <xdr:spPr>
        <a:xfrm>
          <a:off x="1546371" y="127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3492C934-4AA1-436D-9CD7-4D6C32C24C2D}"/>
            </a:ext>
          </a:extLst>
        </xdr:cNvPr>
        <xdr:cNvSpPr/>
      </xdr:nvSpPr>
      <xdr:spPr>
        <a:xfrm>
          <a:off x="965200" y="13058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9F5600E1-7FF7-4C4D-B85A-8A05B27AA733}"/>
            </a:ext>
          </a:extLst>
        </xdr:cNvPr>
        <xdr:cNvSpPr txBox="1"/>
      </xdr:nvSpPr>
      <xdr:spPr>
        <a:xfrm>
          <a:off x="803988" y="128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D90F8112-CC67-4A74-81AA-397914DABAB7}"/>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543E120-3716-413F-9927-71A23AC6B2F6}"/>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379ECA83-2336-4D82-A418-2BEA671C342A}"/>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6DA2129-896E-49BB-881E-41BAB9437302}"/>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9990301-325F-4F09-97FA-F7FFADB3E27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27578</xdr:rowOff>
    </xdr:from>
    <xdr:to>
      <xdr:col>24</xdr:col>
      <xdr:colOff>114300</xdr:colOff>
      <xdr:row>78</xdr:row>
      <xdr:rowOff>129178</xdr:rowOff>
    </xdr:to>
    <xdr:sp macro="" textlink="">
      <xdr:nvSpPr>
        <xdr:cNvPr id="190" name="楕円 189">
          <a:extLst>
            <a:ext uri="{FF2B5EF4-FFF2-40B4-BE49-F238E27FC236}">
              <a16:creationId xmlns:a16="http://schemas.microsoft.com/office/drawing/2014/main" id="{F6A86EA7-E7CC-4606-B381-880EA934F92C}"/>
            </a:ext>
          </a:extLst>
        </xdr:cNvPr>
        <xdr:cNvSpPr/>
      </xdr:nvSpPr>
      <xdr:spPr>
        <a:xfrm>
          <a:off x="4036060" y="131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113955</xdr:rowOff>
    </xdr:from>
    <xdr:ext cx="469744" cy="259045"/>
    <xdr:sp macro="" textlink="">
      <xdr:nvSpPr>
        <xdr:cNvPr id="191" name="維持補修費該当値テキスト">
          <a:extLst>
            <a:ext uri="{FF2B5EF4-FFF2-40B4-BE49-F238E27FC236}">
              <a16:creationId xmlns:a16="http://schemas.microsoft.com/office/drawing/2014/main" id="{02E29BD1-C25F-4847-849B-E2231023674E}"/>
            </a:ext>
          </a:extLst>
        </xdr:cNvPr>
        <xdr:cNvSpPr txBox="1"/>
      </xdr:nvSpPr>
      <xdr:spPr>
        <a:xfrm>
          <a:off x="4137660" y="1302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28835</xdr:rowOff>
    </xdr:from>
    <xdr:to>
      <xdr:col>20</xdr:col>
      <xdr:colOff>38100</xdr:colOff>
      <xdr:row>78</xdr:row>
      <xdr:rowOff>130435</xdr:rowOff>
    </xdr:to>
    <xdr:sp macro="" textlink="">
      <xdr:nvSpPr>
        <xdr:cNvPr id="192" name="楕円 191">
          <a:extLst>
            <a:ext uri="{FF2B5EF4-FFF2-40B4-BE49-F238E27FC236}">
              <a16:creationId xmlns:a16="http://schemas.microsoft.com/office/drawing/2014/main" id="{9176BA0B-ADDF-42B9-B506-E19794C898C5}"/>
            </a:ext>
          </a:extLst>
        </xdr:cNvPr>
        <xdr:cNvSpPr/>
      </xdr:nvSpPr>
      <xdr:spPr>
        <a:xfrm>
          <a:off x="3312160" y="13104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121562</xdr:rowOff>
    </xdr:from>
    <xdr:ext cx="469744" cy="259045"/>
    <xdr:sp macro="" textlink="">
      <xdr:nvSpPr>
        <xdr:cNvPr id="193" name="テキスト ボックス 192">
          <a:extLst>
            <a:ext uri="{FF2B5EF4-FFF2-40B4-BE49-F238E27FC236}">
              <a16:creationId xmlns:a16="http://schemas.microsoft.com/office/drawing/2014/main" id="{C2C60247-0FBD-4FFE-87A1-004728D4BAB2}"/>
            </a:ext>
          </a:extLst>
        </xdr:cNvPr>
        <xdr:cNvSpPr txBox="1"/>
      </xdr:nvSpPr>
      <xdr:spPr>
        <a:xfrm>
          <a:off x="3150948" y="13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37979</xdr:rowOff>
    </xdr:from>
    <xdr:to>
      <xdr:col>15</xdr:col>
      <xdr:colOff>101600</xdr:colOff>
      <xdr:row>78</xdr:row>
      <xdr:rowOff>139579</xdr:rowOff>
    </xdr:to>
    <xdr:sp macro="" textlink="">
      <xdr:nvSpPr>
        <xdr:cNvPr id="194" name="楕円 193">
          <a:extLst>
            <a:ext uri="{FF2B5EF4-FFF2-40B4-BE49-F238E27FC236}">
              <a16:creationId xmlns:a16="http://schemas.microsoft.com/office/drawing/2014/main" id="{02ACAEFC-6C8F-48F5-8A1A-E2D149996E1B}"/>
            </a:ext>
          </a:extLst>
        </xdr:cNvPr>
        <xdr:cNvSpPr/>
      </xdr:nvSpPr>
      <xdr:spPr>
        <a:xfrm>
          <a:off x="2514600" y="13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130706</xdr:rowOff>
    </xdr:from>
    <xdr:ext cx="469744" cy="259045"/>
    <xdr:sp macro="" textlink="">
      <xdr:nvSpPr>
        <xdr:cNvPr id="195" name="テキスト ボックス 194">
          <a:extLst>
            <a:ext uri="{FF2B5EF4-FFF2-40B4-BE49-F238E27FC236}">
              <a16:creationId xmlns:a16="http://schemas.microsoft.com/office/drawing/2014/main" id="{9F690030-A71C-4CEB-91DD-BE16CEE48F88}"/>
            </a:ext>
          </a:extLst>
        </xdr:cNvPr>
        <xdr:cNvSpPr txBox="1"/>
      </xdr:nvSpPr>
      <xdr:spPr>
        <a:xfrm>
          <a:off x="2353388" y="1320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22282</xdr:rowOff>
    </xdr:from>
    <xdr:to>
      <xdr:col>10</xdr:col>
      <xdr:colOff>165100</xdr:colOff>
      <xdr:row>78</xdr:row>
      <xdr:rowOff>123882</xdr:rowOff>
    </xdr:to>
    <xdr:sp macro="" textlink="">
      <xdr:nvSpPr>
        <xdr:cNvPr id="196" name="楕円 195">
          <a:extLst>
            <a:ext uri="{FF2B5EF4-FFF2-40B4-BE49-F238E27FC236}">
              <a16:creationId xmlns:a16="http://schemas.microsoft.com/office/drawing/2014/main" id="{94044A19-2DAA-43D7-8608-7F0358C67F43}"/>
            </a:ext>
          </a:extLst>
        </xdr:cNvPr>
        <xdr:cNvSpPr/>
      </xdr:nvSpPr>
      <xdr:spPr>
        <a:xfrm>
          <a:off x="1739900" y="130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115009</xdr:rowOff>
    </xdr:from>
    <xdr:ext cx="469744" cy="259045"/>
    <xdr:sp macro="" textlink="">
      <xdr:nvSpPr>
        <xdr:cNvPr id="197" name="テキスト ボックス 196">
          <a:extLst>
            <a:ext uri="{FF2B5EF4-FFF2-40B4-BE49-F238E27FC236}">
              <a16:creationId xmlns:a16="http://schemas.microsoft.com/office/drawing/2014/main" id="{47EE2BA8-3319-4109-817A-0266E7C1C37A}"/>
            </a:ext>
          </a:extLst>
        </xdr:cNvPr>
        <xdr:cNvSpPr txBox="1"/>
      </xdr:nvSpPr>
      <xdr:spPr>
        <a:xfrm>
          <a:off x="1578688" y="1319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23825</xdr:rowOff>
    </xdr:from>
    <xdr:to>
      <xdr:col>6</xdr:col>
      <xdr:colOff>38100</xdr:colOff>
      <xdr:row>78</xdr:row>
      <xdr:rowOff>125425</xdr:rowOff>
    </xdr:to>
    <xdr:sp macro="" textlink="">
      <xdr:nvSpPr>
        <xdr:cNvPr id="198" name="楕円 197">
          <a:extLst>
            <a:ext uri="{FF2B5EF4-FFF2-40B4-BE49-F238E27FC236}">
              <a16:creationId xmlns:a16="http://schemas.microsoft.com/office/drawing/2014/main" id="{6441A3E9-109E-48F7-9A2A-340C02DDB65D}"/>
            </a:ext>
          </a:extLst>
        </xdr:cNvPr>
        <xdr:cNvSpPr/>
      </xdr:nvSpPr>
      <xdr:spPr>
        <a:xfrm>
          <a:off x="965200" y="13099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116552</xdr:rowOff>
    </xdr:from>
    <xdr:ext cx="469744" cy="259045"/>
    <xdr:sp macro="" textlink="">
      <xdr:nvSpPr>
        <xdr:cNvPr id="199" name="テキスト ボックス 198">
          <a:extLst>
            <a:ext uri="{FF2B5EF4-FFF2-40B4-BE49-F238E27FC236}">
              <a16:creationId xmlns:a16="http://schemas.microsoft.com/office/drawing/2014/main" id="{CDC87D65-C35D-4BE2-B8D2-11B8E43EB312}"/>
            </a:ext>
          </a:extLst>
        </xdr:cNvPr>
        <xdr:cNvSpPr txBox="1"/>
      </xdr:nvSpPr>
      <xdr:spPr>
        <a:xfrm>
          <a:off x="803988" y="131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962DB87C-A711-4C8A-A810-B01D6CAEC691}"/>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152BBBF7-977A-43F6-9D03-58A212A4C077}"/>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3FE57A81-52B7-4529-AB7C-07A92424015F}"/>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7E4A1798-29E7-442F-AABF-98E7DFFC1B99}"/>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6AA0C485-8CBA-4448-A1B3-61B40DF48122}"/>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E3BDDE24-372B-4037-A37E-1E09A1460DA2}"/>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B5766379-BB9E-405A-A80D-00E395A6B0B7}"/>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E4404351-2E26-46A8-BB9A-F8E74BD962DD}"/>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914CEBC1-ADB7-4BF3-AD14-A5A28D843E3F}"/>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8297644F-C1A4-4024-B9BE-218F3DD8C483}"/>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C0073B5A-22AD-438F-9AA2-E3A02A1FA66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B5778F49-CE03-4572-B529-8E0DA1661E52}"/>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E9DF15EB-D1DA-47CC-ABB1-95AD17FE93A9}"/>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ECD07732-B008-4C91-AD91-5BF155D926F7}"/>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C7A80DD0-319E-453D-B152-5369878F2361}"/>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14678AA7-A1E5-413E-9FAF-CE755752FF13}"/>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4578344B-6EEF-4CE4-B2B6-7ACD7F3D3F74}"/>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C704D414-5DB9-47E1-9A1F-E7BC0D070617}"/>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12A83F3B-BF7F-4558-AAAB-4D70F76E8D6B}"/>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24ACB8E8-8423-43D1-80A4-A87A5726F965}"/>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DABFF2F8-F674-4ECD-935E-0A43768C4EB7}"/>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4850AD6C-F7D7-4DAA-B688-C22F21F5579E}"/>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CA04E276-C60D-47CB-82CB-F934758FA78F}"/>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FA1B3A30-40A7-42BF-AE47-95CB6965E694}"/>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206C5EBA-6274-4770-880A-60F6E8BC2313}"/>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7F0C70CC-DF56-485E-8A09-57223BB70E8F}"/>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1D250040-132F-4F03-B21B-2F230E52D6F7}"/>
            </a:ext>
          </a:extLst>
        </xdr:cNvPr>
        <xdr:cNvCxnSpPr/>
      </xdr:nvCxnSpPr>
      <xdr:spPr>
        <a:xfrm flipV="1">
          <a:off x="4084955" y="15160005"/>
          <a:ext cx="1270" cy="135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A04D4EBE-52E5-42CE-8289-1FCAD950A8DF}"/>
            </a:ext>
          </a:extLst>
        </xdr:cNvPr>
        <xdr:cNvSpPr txBox="1"/>
      </xdr:nvSpPr>
      <xdr:spPr>
        <a:xfrm>
          <a:off x="4137660" y="165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7E76206E-A725-4C31-B4AB-3982A8D67C31}"/>
            </a:ext>
          </a:extLst>
        </xdr:cNvPr>
        <xdr:cNvCxnSpPr/>
      </xdr:nvCxnSpPr>
      <xdr:spPr>
        <a:xfrm>
          <a:off x="4020820" y="16518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A11241CF-9BEF-43E2-8143-23679B189EC4}"/>
            </a:ext>
          </a:extLst>
        </xdr:cNvPr>
        <xdr:cNvSpPr txBox="1"/>
      </xdr:nvSpPr>
      <xdr:spPr>
        <a:xfrm>
          <a:off x="4137660" y="1493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F69E6DF4-2F55-4F8F-9D91-A079887694BF}"/>
            </a:ext>
          </a:extLst>
        </xdr:cNvPr>
        <xdr:cNvCxnSpPr/>
      </xdr:nvCxnSpPr>
      <xdr:spPr>
        <a:xfrm>
          <a:off x="4020820" y="15160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140929</xdr:rowOff>
    </xdr:from>
    <xdr:to>
      <xdr:col>24</xdr:col>
      <xdr:colOff>63500</xdr:colOff>
      <xdr:row>97</xdr:row>
      <xdr:rowOff>151130</xdr:rowOff>
    </xdr:to>
    <xdr:cxnSp macro="">
      <xdr:nvCxnSpPr>
        <xdr:cNvPr id="231" name="直線コネクタ 230">
          <a:extLst>
            <a:ext uri="{FF2B5EF4-FFF2-40B4-BE49-F238E27FC236}">
              <a16:creationId xmlns:a16="http://schemas.microsoft.com/office/drawing/2014/main" id="{B16B5ED2-E951-43E2-847E-558B9EEB61D2}"/>
            </a:ext>
          </a:extLst>
        </xdr:cNvPr>
        <xdr:cNvCxnSpPr/>
      </xdr:nvCxnSpPr>
      <xdr:spPr>
        <a:xfrm flipV="1">
          <a:off x="3355340" y="16234369"/>
          <a:ext cx="731520" cy="17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DB4231E1-90CD-4694-9622-E7A7A75FFC01}"/>
            </a:ext>
          </a:extLst>
        </xdr:cNvPr>
        <xdr:cNvSpPr txBox="1"/>
      </xdr:nvSpPr>
      <xdr:spPr>
        <a:xfrm>
          <a:off x="4137660" y="15994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549CD3ED-A609-4D66-BECF-3EC05FD0D906}"/>
            </a:ext>
          </a:extLst>
        </xdr:cNvPr>
        <xdr:cNvSpPr/>
      </xdr:nvSpPr>
      <xdr:spPr>
        <a:xfrm>
          <a:off x="4036060" y="161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151967</xdr:rowOff>
    </xdr:from>
    <xdr:to>
      <xdr:col>19</xdr:col>
      <xdr:colOff>177800</xdr:colOff>
      <xdr:row>97</xdr:row>
      <xdr:rowOff>151130</xdr:rowOff>
    </xdr:to>
    <xdr:cxnSp macro="">
      <xdr:nvCxnSpPr>
        <xdr:cNvPr id="234" name="直線コネクタ 233">
          <a:extLst>
            <a:ext uri="{FF2B5EF4-FFF2-40B4-BE49-F238E27FC236}">
              <a16:creationId xmlns:a16="http://schemas.microsoft.com/office/drawing/2014/main" id="{A59133EF-CCB6-44B2-9835-8DC5CD9A2764}"/>
            </a:ext>
          </a:extLst>
        </xdr:cNvPr>
        <xdr:cNvCxnSpPr/>
      </xdr:nvCxnSpPr>
      <xdr:spPr>
        <a:xfrm>
          <a:off x="2565400" y="16245407"/>
          <a:ext cx="789940" cy="1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FF471B08-A5F3-4E25-878F-1ECFD82F1DFE}"/>
            </a:ext>
          </a:extLst>
        </xdr:cNvPr>
        <xdr:cNvSpPr/>
      </xdr:nvSpPr>
      <xdr:spPr>
        <a:xfrm>
          <a:off x="3312160" y="16198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C7A8B47A-04AB-43F4-B08B-445E368C67C2}"/>
            </a:ext>
          </a:extLst>
        </xdr:cNvPr>
        <xdr:cNvSpPr txBox="1"/>
      </xdr:nvSpPr>
      <xdr:spPr>
        <a:xfrm>
          <a:off x="3118631" y="15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151967</xdr:rowOff>
    </xdr:from>
    <xdr:to>
      <xdr:col>15</xdr:col>
      <xdr:colOff>50800</xdr:colOff>
      <xdr:row>98</xdr:row>
      <xdr:rowOff>29634</xdr:rowOff>
    </xdr:to>
    <xdr:cxnSp macro="">
      <xdr:nvCxnSpPr>
        <xdr:cNvPr id="237" name="直線コネクタ 236">
          <a:extLst>
            <a:ext uri="{FF2B5EF4-FFF2-40B4-BE49-F238E27FC236}">
              <a16:creationId xmlns:a16="http://schemas.microsoft.com/office/drawing/2014/main" id="{49669E03-3151-4011-A5FD-2F19F24A9D1D}"/>
            </a:ext>
          </a:extLst>
        </xdr:cNvPr>
        <xdr:cNvCxnSpPr/>
      </xdr:nvCxnSpPr>
      <xdr:spPr>
        <a:xfrm flipV="1">
          <a:off x="1790700" y="16245407"/>
          <a:ext cx="774700" cy="2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E9256278-08EE-4141-96B7-09F0416E2C70}"/>
            </a:ext>
          </a:extLst>
        </xdr:cNvPr>
        <xdr:cNvSpPr/>
      </xdr:nvSpPr>
      <xdr:spPr>
        <a:xfrm>
          <a:off x="2514600" y="160876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6AF6595F-601E-4019-B81A-1E93624E6AEA}"/>
            </a:ext>
          </a:extLst>
        </xdr:cNvPr>
        <xdr:cNvSpPr txBox="1"/>
      </xdr:nvSpPr>
      <xdr:spPr>
        <a:xfrm>
          <a:off x="2343931" y="158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170050</xdr:rowOff>
    </xdr:from>
    <xdr:to>
      <xdr:col>10</xdr:col>
      <xdr:colOff>114300</xdr:colOff>
      <xdr:row>98</xdr:row>
      <xdr:rowOff>29634</xdr:rowOff>
    </xdr:to>
    <xdr:cxnSp macro="">
      <xdr:nvCxnSpPr>
        <xdr:cNvPr id="240" name="直線コネクタ 239">
          <a:extLst>
            <a:ext uri="{FF2B5EF4-FFF2-40B4-BE49-F238E27FC236}">
              <a16:creationId xmlns:a16="http://schemas.microsoft.com/office/drawing/2014/main" id="{EE3F11BB-D35F-486C-BCEB-5D9CD82C7527}"/>
            </a:ext>
          </a:extLst>
        </xdr:cNvPr>
        <xdr:cNvCxnSpPr/>
      </xdr:nvCxnSpPr>
      <xdr:spPr>
        <a:xfrm>
          <a:off x="1008380" y="16431130"/>
          <a:ext cx="782320" cy="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6AAF339A-E875-482B-9D87-F2D748715B40}"/>
            </a:ext>
          </a:extLst>
        </xdr:cNvPr>
        <xdr:cNvSpPr/>
      </xdr:nvSpPr>
      <xdr:spPr>
        <a:xfrm>
          <a:off x="1739900" y="1630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F076CA6F-61FB-48B6-8C08-307E6073FB67}"/>
            </a:ext>
          </a:extLst>
        </xdr:cNvPr>
        <xdr:cNvSpPr txBox="1"/>
      </xdr:nvSpPr>
      <xdr:spPr>
        <a:xfrm>
          <a:off x="1546371" y="160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24E009BC-D590-48C9-9511-8A61DD507EB9}"/>
            </a:ext>
          </a:extLst>
        </xdr:cNvPr>
        <xdr:cNvSpPr/>
      </xdr:nvSpPr>
      <xdr:spPr>
        <a:xfrm>
          <a:off x="965200" y="16330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1FD856D5-17DC-4676-BA28-CCB0FBD10619}"/>
            </a:ext>
          </a:extLst>
        </xdr:cNvPr>
        <xdr:cNvSpPr txBox="1"/>
      </xdr:nvSpPr>
      <xdr:spPr>
        <a:xfrm>
          <a:off x="771671" y="161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F4C88A9-BEDD-4E71-93C3-930A55DF9F35}"/>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B339873B-CE18-4CC4-9DF0-69531519E1B5}"/>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B582E2B7-84E0-4BEA-B581-8DBB98A5001F}"/>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3B5711-063B-491E-8BC1-38BBE3C558D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4E8683E-3998-4338-B2A0-3B7897779427}"/>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90129</xdr:rowOff>
    </xdr:from>
    <xdr:to>
      <xdr:col>24</xdr:col>
      <xdr:colOff>114300</xdr:colOff>
      <xdr:row>97</xdr:row>
      <xdr:rowOff>20279</xdr:rowOff>
    </xdr:to>
    <xdr:sp macro="" textlink="">
      <xdr:nvSpPr>
        <xdr:cNvPr id="250" name="楕円 249">
          <a:extLst>
            <a:ext uri="{FF2B5EF4-FFF2-40B4-BE49-F238E27FC236}">
              <a16:creationId xmlns:a16="http://schemas.microsoft.com/office/drawing/2014/main" id="{02EBBED6-4F1C-402E-9C65-B7F47211DF8A}"/>
            </a:ext>
          </a:extLst>
        </xdr:cNvPr>
        <xdr:cNvSpPr/>
      </xdr:nvSpPr>
      <xdr:spPr>
        <a:xfrm>
          <a:off x="4036060" y="16183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68556</xdr:rowOff>
    </xdr:from>
    <xdr:ext cx="534377" cy="259045"/>
    <xdr:sp macro="" textlink="">
      <xdr:nvSpPr>
        <xdr:cNvPr id="251" name="扶助費該当値テキスト">
          <a:extLst>
            <a:ext uri="{FF2B5EF4-FFF2-40B4-BE49-F238E27FC236}">
              <a16:creationId xmlns:a16="http://schemas.microsoft.com/office/drawing/2014/main" id="{2CA44EDC-156D-4E9F-8EC2-EC42010D8C1C}"/>
            </a:ext>
          </a:extLst>
        </xdr:cNvPr>
        <xdr:cNvSpPr txBox="1"/>
      </xdr:nvSpPr>
      <xdr:spPr>
        <a:xfrm>
          <a:off x="4137660" y="161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100330</xdr:rowOff>
    </xdr:from>
    <xdr:to>
      <xdr:col>20</xdr:col>
      <xdr:colOff>38100</xdr:colOff>
      <xdr:row>98</xdr:row>
      <xdr:rowOff>30480</xdr:rowOff>
    </xdr:to>
    <xdr:sp macro="" textlink="">
      <xdr:nvSpPr>
        <xdr:cNvPr id="252" name="楕円 251">
          <a:extLst>
            <a:ext uri="{FF2B5EF4-FFF2-40B4-BE49-F238E27FC236}">
              <a16:creationId xmlns:a16="http://schemas.microsoft.com/office/drawing/2014/main" id="{6DD7CDCC-7CAF-489E-902D-1154780A37E1}"/>
            </a:ext>
          </a:extLst>
        </xdr:cNvPr>
        <xdr:cNvSpPr/>
      </xdr:nvSpPr>
      <xdr:spPr>
        <a:xfrm>
          <a:off x="3312160" y="1636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21607</xdr:rowOff>
    </xdr:from>
    <xdr:ext cx="534377" cy="259045"/>
    <xdr:sp macro="" textlink="">
      <xdr:nvSpPr>
        <xdr:cNvPr id="253" name="テキスト ボックス 252">
          <a:extLst>
            <a:ext uri="{FF2B5EF4-FFF2-40B4-BE49-F238E27FC236}">
              <a16:creationId xmlns:a16="http://schemas.microsoft.com/office/drawing/2014/main" id="{D833AEA5-0C64-4FCD-B351-84DBC2FC8DAF}"/>
            </a:ext>
          </a:extLst>
        </xdr:cNvPr>
        <xdr:cNvSpPr txBox="1"/>
      </xdr:nvSpPr>
      <xdr:spPr>
        <a:xfrm>
          <a:off x="3118631" y="164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101167</xdr:rowOff>
    </xdr:from>
    <xdr:to>
      <xdr:col>15</xdr:col>
      <xdr:colOff>101600</xdr:colOff>
      <xdr:row>97</xdr:row>
      <xdr:rowOff>31317</xdr:rowOff>
    </xdr:to>
    <xdr:sp macro="" textlink="">
      <xdr:nvSpPr>
        <xdr:cNvPr id="254" name="楕円 253">
          <a:extLst>
            <a:ext uri="{FF2B5EF4-FFF2-40B4-BE49-F238E27FC236}">
              <a16:creationId xmlns:a16="http://schemas.microsoft.com/office/drawing/2014/main" id="{7371BAF4-B61B-44C7-BC19-52F71CE244E7}"/>
            </a:ext>
          </a:extLst>
        </xdr:cNvPr>
        <xdr:cNvSpPr/>
      </xdr:nvSpPr>
      <xdr:spPr>
        <a:xfrm>
          <a:off x="2514600" y="16194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22444</xdr:rowOff>
    </xdr:from>
    <xdr:ext cx="534377" cy="259045"/>
    <xdr:sp macro="" textlink="">
      <xdr:nvSpPr>
        <xdr:cNvPr id="255" name="テキスト ボックス 254">
          <a:extLst>
            <a:ext uri="{FF2B5EF4-FFF2-40B4-BE49-F238E27FC236}">
              <a16:creationId xmlns:a16="http://schemas.microsoft.com/office/drawing/2014/main" id="{39C4AC35-6993-43D2-BD62-7685A003634A}"/>
            </a:ext>
          </a:extLst>
        </xdr:cNvPr>
        <xdr:cNvSpPr txBox="1"/>
      </xdr:nvSpPr>
      <xdr:spPr>
        <a:xfrm>
          <a:off x="2343931" y="162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150284</xdr:rowOff>
    </xdr:from>
    <xdr:to>
      <xdr:col>10</xdr:col>
      <xdr:colOff>165100</xdr:colOff>
      <xdr:row>98</xdr:row>
      <xdr:rowOff>80434</xdr:rowOff>
    </xdr:to>
    <xdr:sp macro="" textlink="">
      <xdr:nvSpPr>
        <xdr:cNvPr id="256" name="楕円 255">
          <a:extLst>
            <a:ext uri="{FF2B5EF4-FFF2-40B4-BE49-F238E27FC236}">
              <a16:creationId xmlns:a16="http://schemas.microsoft.com/office/drawing/2014/main" id="{27E260B4-FE7B-4F2D-B52A-9D58FB08D719}"/>
            </a:ext>
          </a:extLst>
        </xdr:cNvPr>
        <xdr:cNvSpPr/>
      </xdr:nvSpPr>
      <xdr:spPr>
        <a:xfrm>
          <a:off x="1739900" y="16411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71561</xdr:rowOff>
    </xdr:from>
    <xdr:ext cx="534377" cy="259045"/>
    <xdr:sp macro="" textlink="">
      <xdr:nvSpPr>
        <xdr:cNvPr id="257" name="テキスト ボックス 256">
          <a:extLst>
            <a:ext uri="{FF2B5EF4-FFF2-40B4-BE49-F238E27FC236}">
              <a16:creationId xmlns:a16="http://schemas.microsoft.com/office/drawing/2014/main" id="{7D7AF670-BD56-421B-92BC-0651097FA652}"/>
            </a:ext>
          </a:extLst>
        </xdr:cNvPr>
        <xdr:cNvSpPr txBox="1"/>
      </xdr:nvSpPr>
      <xdr:spPr>
        <a:xfrm>
          <a:off x="1546371" y="165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119250</xdr:rowOff>
    </xdr:from>
    <xdr:to>
      <xdr:col>6</xdr:col>
      <xdr:colOff>38100</xdr:colOff>
      <xdr:row>98</xdr:row>
      <xdr:rowOff>49400</xdr:rowOff>
    </xdr:to>
    <xdr:sp macro="" textlink="">
      <xdr:nvSpPr>
        <xdr:cNvPr id="258" name="楕円 257">
          <a:extLst>
            <a:ext uri="{FF2B5EF4-FFF2-40B4-BE49-F238E27FC236}">
              <a16:creationId xmlns:a16="http://schemas.microsoft.com/office/drawing/2014/main" id="{30DFE2E2-ACAA-45DB-ADAE-C8C6CC7305D7}"/>
            </a:ext>
          </a:extLst>
        </xdr:cNvPr>
        <xdr:cNvSpPr/>
      </xdr:nvSpPr>
      <xdr:spPr>
        <a:xfrm>
          <a:off x="965200" y="16380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40527</xdr:rowOff>
    </xdr:from>
    <xdr:ext cx="534377" cy="259045"/>
    <xdr:sp macro="" textlink="">
      <xdr:nvSpPr>
        <xdr:cNvPr id="259" name="テキスト ボックス 258">
          <a:extLst>
            <a:ext uri="{FF2B5EF4-FFF2-40B4-BE49-F238E27FC236}">
              <a16:creationId xmlns:a16="http://schemas.microsoft.com/office/drawing/2014/main" id="{50F8A4F5-893F-40B5-8369-55A69EDCD54D}"/>
            </a:ext>
          </a:extLst>
        </xdr:cNvPr>
        <xdr:cNvSpPr txBox="1"/>
      </xdr:nvSpPr>
      <xdr:spPr>
        <a:xfrm>
          <a:off x="771671" y="164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5B626994-03F7-440F-978A-B43F2E31C8A7}"/>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D03527DC-A3F9-40E7-92CC-2024BC44F30D}"/>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423C9D2E-D408-4C9C-B532-AF3835C9AC34}"/>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4FA3825D-84C8-436B-A960-14503321B7DA}"/>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11D971E6-7AC9-4C5F-942A-F5C07CE60097}"/>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6E83DDBF-D448-4C21-9EF7-224CA783AADD}"/>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EA54669D-66FA-4649-80AE-8F96ED48A338}"/>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1AABD322-45A1-4811-B7E6-F73888C7F6C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A3EF0C22-467B-44EA-BA34-404F08B41DB9}"/>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E2DDA160-C18A-4093-8CCD-1A365739A133}"/>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8429FFC9-D24E-409E-9470-943AA61A5F32}"/>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976F59F6-DFF2-4A14-8813-AE468B1BBC02}"/>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EE09BFD-DE27-4318-9EB0-5A7CFE0AA686}"/>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B9CF05B8-6D9D-4B7B-8ED0-B7BF9BC88E75}"/>
            </a:ext>
          </a:extLst>
        </xdr:cNvPr>
        <xdr:cNvSpPr txBox="1"/>
      </xdr:nvSpPr>
      <xdr:spPr>
        <a:xfrm>
          <a:off x="529992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5166B9B5-5BEB-488F-B8AD-C11C563C11CE}"/>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A345E5D4-8F63-461F-B904-E05EC3B75675}"/>
            </a:ext>
          </a:extLst>
        </xdr:cNvPr>
        <xdr:cNvSpPr txBox="1"/>
      </xdr:nvSpPr>
      <xdr:spPr>
        <a:xfrm>
          <a:off x="529992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171088CD-D186-4BE7-8297-111333B99DD5}"/>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7AF473DF-2CF8-4D48-A1F7-3EF65D290E20}"/>
            </a:ext>
          </a:extLst>
        </xdr:cNvPr>
        <xdr:cNvSpPr txBox="1"/>
      </xdr:nvSpPr>
      <xdr:spPr>
        <a:xfrm>
          <a:off x="529992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E4B78648-5BF3-49B7-A020-6B4827BDE79C}"/>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A11AC6CC-E42B-40AA-86F9-2C40F502DE0D}"/>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3BB33A57-00C5-46C7-A5DB-C63D0AAA229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66ADAE5B-A5EE-42A2-908F-D96D3001D135}"/>
            </a:ext>
          </a:extLst>
        </xdr:cNvPr>
        <xdr:cNvCxnSpPr/>
      </xdr:nvCxnSpPr>
      <xdr:spPr>
        <a:xfrm flipV="1">
          <a:off x="9218295" y="5073025"/>
          <a:ext cx="1270" cy="118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6D4D52D7-5A1D-4903-81BF-55EFB18EC8DA}"/>
            </a:ext>
          </a:extLst>
        </xdr:cNvPr>
        <xdr:cNvSpPr txBox="1"/>
      </xdr:nvSpPr>
      <xdr:spPr>
        <a:xfrm>
          <a:off x="9271000" y="62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C84EC9D9-606D-4BA8-974C-231E1783D7B0}"/>
            </a:ext>
          </a:extLst>
        </xdr:cNvPr>
        <xdr:cNvCxnSpPr/>
      </xdr:nvCxnSpPr>
      <xdr:spPr>
        <a:xfrm>
          <a:off x="9154160" y="625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3E221BFA-62BA-4999-B2DA-7BA0183E330D}"/>
            </a:ext>
          </a:extLst>
        </xdr:cNvPr>
        <xdr:cNvSpPr txBox="1"/>
      </xdr:nvSpPr>
      <xdr:spPr>
        <a:xfrm>
          <a:off x="9271000" y="485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C67A06-74E1-4689-85C2-B87B327D091A}"/>
            </a:ext>
          </a:extLst>
        </xdr:cNvPr>
        <xdr:cNvCxnSpPr/>
      </xdr:nvCxnSpPr>
      <xdr:spPr>
        <a:xfrm>
          <a:off x="9154160" y="5073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149663</xdr:rowOff>
    </xdr:from>
    <xdr:to>
      <xdr:col>55</xdr:col>
      <xdr:colOff>0</xdr:colOff>
      <xdr:row>35</xdr:row>
      <xdr:rowOff>121316</xdr:rowOff>
    </xdr:to>
    <xdr:cxnSp macro="">
      <xdr:nvCxnSpPr>
        <xdr:cNvPr id="286" name="直線コネクタ 285">
          <a:extLst>
            <a:ext uri="{FF2B5EF4-FFF2-40B4-BE49-F238E27FC236}">
              <a16:creationId xmlns:a16="http://schemas.microsoft.com/office/drawing/2014/main" id="{CA575CD3-213F-4D3A-8E99-FBE8171C9113}"/>
            </a:ext>
          </a:extLst>
        </xdr:cNvPr>
        <xdr:cNvCxnSpPr/>
      </xdr:nvCxnSpPr>
      <xdr:spPr>
        <a:xfrm flipV="1">
          <a:off x="8496300" y="5849423"/>
          <a:ext cx="7239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3A113D27-D153-4BDF-B561-EAB2636C873A}"/>
            </a:ext>
          </a:extLst>
        </xdr:cNvPr>
        <xdr:cNvSpPr txBox="1"/>
      </xdr:nvSpPr>
      <xdr:spPr>
        <a:xfrm>
          <a:off x="9271000" y="57901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5BF3FF1-53BF-42F9-BF6C-EC82307BDF04}"/>
            </a:ext>
          </a:extLst>
        </xdr:cNvPr>
        <xdr:cNvSpPr/>
      </xdr:nvSpPr>
      <xdr:spPr>
        <a:xfrm>
          <a:off x="9192260" y="5811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121316</xdr:rowOff>
    </xdr:from>
    <xdr:to>
      <xdr:col>50</xdr:col>
      <xdr:colOff>114300</xdr:colOff>
      <xdr:row>36</xdr:row>
      <xdr:rowOff>39985</xdr:rowOff>
    </xdr:to>
    <xdr:cxnSp macro="">
      <xdr:nvCxnSpPr>
        <xdr:cNvPr id="289" name="直線コネクタ 288">
          <a:extLst>
            <a:ext uri="{FF2B5EF4-FFF2-40B4-BE49-F238E27FC236}">
              <a16:creationId xmlns:a16="http://schemas.microsoft.com/office/drawing/2014/main" id="{ABCFD0D2-9B0E-4E7A-AD34-FCA882F60F17}"/>
            </a:ext>
          </a:extLst>
        </xdr:cNvPr>
        <xdr:cNvCxnSpPr/>
      </xdr:nvCxnSpPr>
      <xdr:spPr>
        <a:xfrm flipV="1">
          <a:off x="7713980" y="5988716"/>
          <a:ext cx="782320" cy="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D273151C-322B-4458-B672-7984B912230C}"/>
            </a:ext>
          </a:extLst>
        </xdr:cNvPr>
        <xdr:cNvSpPr/>
      </xdr:nvSpPr>
      <xdr:spPr>
        <a:xfrm>
          <a:off x="8445500" y="5822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97DCEBDD-2983-4E1A-9F26-743D849043A0}"/>
            </a:ext>
          </a:extLst>
        </xdr:cNvPr>
        <xdr:cNvSpPr txBox="1"/>
      </xdr:nvSpPr>
      <xdr:spPr>
        <a:xfrm>
          <a:off x="8219655" y="560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46628</xdr:rowOff>
    </xdr:from>
    <xdr:to>
      <xdr:col>45</xdr:col>
      <xdr:colOff>177800</xdr:colOff>
      <xdr:row>36</xdr:row>
      <xdr:rowOff>39985</xdr:rowOff>
    </xdr:to>
    <xdr:cxnSp macro="">
      <xdr:nvCxnSpPr>
        <xdr:cNvPr id="292" name="直線コネクタ 291">
          <a:extLst>
            <a:ext uri="{FF2B5EF4-FFF2-40B4-BE49-F238E27FC236}">
              <a16:creationId xmlns:a16="http://schemas.microsoft.com/office/drawing/2014/main" id="{378B337A-7186-438B-816A-702AC3793127}"/>
            </a:ext>
          </a:extLst>
        </xdr:cNvPr>
        <xdr:cNvCxnSpPr/>
      </xdr:nvCxnSpPr>
      <xdr:spPr>
        <a:xfrm>
          <a:off x="6924040" y="5411108"/>
          <a:ext cx="789940" cy="6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15C3224E-BFBB-43CB-887B-E23ABBC60874}"/>
            </a:ext>
          </a:extLst>
        </xdr:cNvPr>
        <xdr:cNvSpPr/>
      </xdr:nvSpPr>
      <xdr:spPr>
        <a:xfrm>
          <a:off x="7670800" y="58676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3F71088F-7792-49A1-BFC9-2AB4E797BC14}"/>
            </a:ext>
          </a:extLst>
        </xdr:cNvPr>
        <xdr:cNvSpPr txBox="1"/>
      </xdr:nvSpPr>
      <xdr:spPr>
        <a:xfrm>
          <a:off x="7444955" y="564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46628</xdr:rowOff>
    </xdr:from>
    <xdr:to>
      <xdr:col>41</xdr:col>
      <xdr:colOff>50800</xdr:colOff>
      <xdr:row>36</xdr:row>
      <xdr:rowOff>58876</xdr:rowOff>
    </xdr:to>
    <xdr:cxnSp macro="">
      <xdr:nvCxnSpPr>
        <xdr:cNvPr id="295" name="直線コネクタ 294">
          <a:extLst>
            <a:ext uri="{FF2B5EF4-FFF2-40B4-BE49-F238E27FC236}">
              <a16:creationId xmlns:a16="http://schemas.microsoft.com/office/drawing/2014/main" id="{37F7B879-5D58-49CF-8AED-EFE0B6EE1E73}"/>
            </a:ext>
          </a:extLst>
        </xdr:cNvPr>
        <xdr:cNvCxnSpPr/>
      </xdr:nvCxnSpPr>
      <xdr:spPr>
        <a:xfrm flipV="1">
          <a:off x="6149340" y="5411108"/>
          <a:ext cx="774700" cy="68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4F729AAD-0DD8-4127-A275-3C88F6DD195C}"/>
            </a:ext>
          </a:extLst>
        </xdr:cNvPr>
        <xdr:cNvSpPr/>
      </xdr:nvSpPr>
      <xdr:spPr>
        <a:xfrm>
          <a:off x="6873240" y="54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C0550500-53ED-4AF9-9F0C-3D3BE5BF12BD}"/>
            </a:ext>
          </a:extLst>
        </xdr:cNvPr>
        <xdr:cNvSpPr txBox="1"/>
      </xdr:nvSpPr>
      <xdr:spPr>
        <a:xfrm>
          <a:off x="6670255" y="549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18D2DEF3-EB03-4345-8475-5431937F93BF}"/>
            </a:ext>
          </a:extLst>
        </xdr:cNvPr>
        <xdr:cNvSpPr/>
      </xdr:nvSpPr>
      <xdr:spPr>
        <a:xfrm>
          <a:off x="6098540" y="601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A8E79AF-EE5B-45EB-8044-011AF7AFF327}"/>
            </a:ext>
          </a:extLst>
        </xdr:cNvPr>
        <xdr:cNvSpPr txBox="1"/>
      </xdr:nvSpPr>
      <xdr:spPr>
        <a:xfrm>
          <a:off x="5872695" y="57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AE725636-1DEB-40E7-8252-AC1578059E9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46A1311B-4E16-47B5-A984-BB31A02C9918}"/>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0977EE6-D7FF-4E1F-8923-40237E16ED54}"/>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DB038F5-CF09-47FD-A2CB-33FC74AAE87F}"/>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4FB7B67-72A7-44A4-8708-B9AD2FBC324E}"/>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98863</xdr:rowOff>
    </xdr:from>
    <xdr:to>
      <xdr:col>55</xdr:col>
      <xdr:colOff>50800</xdr:colOff>
      <xdr:row>35</xdr:row>
      <xdr:rowOff>29013</xdr:rowOff>
    </xdr:to>
    <xdr:sp macro="" textlink="">
      <xdr:nvSpPr>
        <xdr:cNvPr id="305" name="楕円 304">
          <a:extLst>
            <a:ext uri="{FF2B5EF4-FFF2-40B4-BE49-F238E27FC236}">
              <a16:creationId xmlns:a16="http://schemas.microsoft.com/office/drawing/2014/main" id="{C40832E3-6E5B-40D5-8226-4AC05F027D93}"/>
            </a:ext>
          </a:extLst>
        </xdr:cNvPr>
        <xdr:cNvSpPr/>
      </xdr:nvSpPr>
      <xdr:spPr>
        <a:xfrm>
          <a:off x="9192260" y="57986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121740</xdr:rowOff>
    </xdr:from>
    <xdr:ext cx="599010" cy="259045"/>
    <xdr:sp macro="" textlink="">
      <xdr:nvSpPr>
        <xdr:cNvPr id="306" name="補助費等該当値テキスト">
          <a:extLst>
            <a:ext uri="{FF2B5EF4-FFF2-40B4-BE49-F238E27FC236}">
              <a16:creationId xmlns:a16="http://schemas.microsoft.com/office/drawing/2014/main" id="{D3A42938-DC2F-4BF4-A1C5-DD93BDA00028}"/>
            </a:ext>
          </a:extLst>
        </xdr:cNvPr>
        <xdr:cNvSpPr txBox="1"/>
      </xdr:nvSpPr>
      <xdr:spPr>
        <a:xfrm>
          <a:off x="9271000" y="565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70516</xdr:rowOff>
    </xdr:from>
    <xdr:to>
      <xdr:col>50</xdr:col>
      <xdr:colOff>165100</xdr:colOff>
      <xdr:row>36</xdr:row>
      <xdr:rowOff>666</xdr:rowOff>
    </xdr:to>
    <xdr:sp macro="" textlink="">
      <xdr:nvSpPr>
        <xdr:cNvPr id="307" name="楕円 306">
          <a:extLst>
            <a:ext uri="{FF2B5EF4-FFF2-40B4-BE49-F238E27FC236}">
              <a16:creationId xmlns:a16="http://schemas.microsoft.com/office/drawing/2014/main" id="{811BB551-43F8-4EA5-B4C1-DCA78188839F}"/>
            </a:ext>
          </a:extLst>
        </xdr:cNvPr>
        <xdr:cNvSpPr/>
      </xdr:nvSpPr>
      <xdr:spPr>
        <a:xfrm>
          <a:off x="8445500" y="5937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163243</xdr:rowOff>
    </xdr:from>
    <xdr:ext cx="599010" cy="259045"/>
    <xdr:sp macro="" textlink="">
      <xdr:nvSpPr>
        <xdr:cNvPr id="308" name="テキスト ボックス 307">
          <a:extLst>
            <a:ext uri="{FF2B5EF4-FFF2-40B4-BE49-F238E27FC236}">
              <a16:creationId xmlns:a16="http://schemas.microsoft.com/office/drawing/2014/main" id="{6182FAA4-71EB-4A45-9403-3AFD0D8336B7}"/>
            </a:ext>
          </a:extLst>
        </xdr:cNvPr>
        <xdr:cNvSpPr txBox="1"/>
      </xdr:nvSpPr>
      <xdr:spPr>
        <a:xfrm>
          <a:off x="8219655" y="603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160635</xdr:rowOff>
    </xdr:from>
    <xdr:to>
      <xdr:col>46</xdr:col>
      <xdr:colOff>38100</xdr:colOff>
      <xdr:row>36</xdr:row>
      <xdr:rowOff>90785</xdr:rowOff>
    </xdr:to>
    <xdr:sp macro="" textlink="">
      <xdr:nvSpPr>
        <xdr:cNvPr id="309" name="楕円 308">
          <a:extLst>
            <a:ext uri="{FF2B5EF4-FFF2-40B4-BE49-F238E27FC236}">
              <a16:creationId xmlns:a16="http://schemas.microsoft.com/office/drawing/2014/main" id="{E8469004-E133-4436-9E13-AB36D9BFFCC4}"/>
            </a:ext>
          </a:extLst>
        </xdr:cNvPr>
        <xdr:cNvSpPr/>
      </xdr:nvSpPr>
      <xdr:spPr>
        <a:xfrm>
          <a:off x="7670800" y="602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81912</xdr:rowOff>
    </xdr:from>
    <xdr:ext cx="534377" cy="259045"/>
    <xdr:sp macro="" textlink="">
      <xdr:nvSpPr>
        <xdr:cNvPr id="310" name="テキスト ボックス 309">
          <a:extLst>
            <a:ext uri="{FF2B5EF4-FFF2-40B4-BE49-F238E27FC236}">
              <a16:creationId xmlns:a16="http://schemas.microsoft.com/office/drawing/2014/main" id="{0499DA21-54B0-4506-98F5-BB0AFBBD2412}"/>
            </a:ext>
          </a:extLst>
        </xdr:cNvPr>
        <xdr:cNvSpPr txBox="1"/>
      </xdr:nvSpPr>
      <xdr:spPr>
        <a:xfrm>
          <a:off x="7477271" y="61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167278</xdr:rowOff>
    </xdr:from>
    <xdr:to>
      <xdr:col>41</xdr:col>
      <xdr:colOff>101600</xdr:colOff>
      <xdr:row>32</xdr:row>
      <xdr:rowOff>97428</xdr:rowOff>
    </xdr:to>
    <xdr:sp macro="" textlink="">
      <xdr:nvSpPr>
        <xdr:cNvPr id="311" name="楕円 310">
          <a:extLst>
            <a:ext uri="{FF2B5EF4-FFF2-40B4-BE49-F238E27FC236}">
              <a16:creationId xmlns:a16="http://schemas.microsoft.com/office/drawing/2014/main" id="{DFC56D43-2AA1-4781-AE7C-52DA6918A861}"/>
            </a:ext>
          </a:extLst>
        </xdr:cNvPr>
        <xdr:cNvSpPr/>
      </xdr:nvSpPr>
      <xdr:spPr>
        <a:xfrm>
          <a:off x="6873240" y="5364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113955</xdr:rowOff>
    </xdr:from>
    <xdr:ext cx="599010" cy="259045"/>
    <xdr:sp macro="" textlink="">
      <xdr:nvSpPr>
        <xdr:cNvPr id="312" name="テキスト ボックス 311">
          <a:extLst>
            <a:ext uri="{FF2B5EF4-FFF2-40B4-BE49-F238E27FC236}">
              <a16:creationId xmlns:a16="http://schemas.microsoft.com/office/drawing/2014/main" id="{E63D9EDC-4D7E-4CD6-9AD6-CD06F9B641A6}"/>
            </a:ext>
          </a:extLst>
        </xdr:cNvPr>
        <xdr:cNvSpPr txBox="1"/>
      </xdr:nvSpPr>
      <xdr:spPr>
        <a:xfrm>
          <a:off x="6670255" y="514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8076</xdr:rowOff>
    </xdr:from>
    <xdr:to>
      <xdr:col>36</xdr:col>
      <xdr:colOff>165100</xdr:colOff>
      <xdr:row>36</xdr:row>
      <xdr:rowOff>109676</xdr:rowOff>
    </xdr:to>
    <xdr:sp macro="" textlink="">
      <xdr:nvSpPr>
        <xdr:cNvPr id="313" name="楕円 312">
          <a:extLst>
            <a:ext uri="{FF2B5EF4-FFF2-40B4-BE49-F238E27FC236}">
              <a16:creationId xmlns:a16="http://schemas.microsoft.com/office/drawing/2014/main" id="{BC31B85B-9EBA-4B21-B0EB-2213F936AA43}"/>
            </a:ext>
          </a:extLst>
        </xdr:cNvPr>
        <xdr:cNvSpPr/>
      </xdr:nvSpPr>
      <xdr:spPr>
        <a:xfrm>
          <a:off x="6098540" y="60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100803</xdr:rowOff>
    </xdr:from>
    <xdr:ext cx="534377" cy="259045"/>
    <xdr:sp macro="" textlink="">
      <xdr:nvSpPr>
        <xdr:cNvPr id="314" name="テキスト ボックス 313">
          <a:extLst>
            <a:ext uri="{FF2B5EF4-FFF2-40B4-BE49-F238E27FC236}">
              <a16:creationId xmlns:a16="http://schemas.microsoft.com/office/drawing/2014/main" id="{2810337A-AB1F-428D-8254-B9BC0F76EC4A}"/>
            </a:ext>
          </a:extLst>
        </xdr:cNvPr>
        <xdr:cNvSpPr txBox="1"/>
      </xdr:nvSpPr>
      <xdr:spPr>
        <a:xfrm>
          <a:off x="5905011" y="61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56EBF854-1E39-4529-A8C8-43CB0FFDD1D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5A3D20E1-9A91-4A46-BEAC-C689E4397085}"/>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1D9B9AEB-9E47-4852-828F-6013075C01E2}"/>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479E8AEE-CBF7-4C9A-B33F-781FF8DEE58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B9800BF4-96D7-4C1C-B0BA-D72BE5810E14}"/>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53235E28-7C19-448C-B634-C67908645F78}"/>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9F962ABF-3219-4FCB-94D2-29D085BDD208}"/>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64BB6DDE-6660-46E2-A636-2F2BB4246B8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CB8A58EB-9A13-42B9-8AA8-1F1173720687}"/>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4989D969-DAD6-45C1-88EB-DBA5A7004A93}"/>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88434F62-6E04-425D-BADC-677892EA1297}"/>
            </a:ext>
          </a:extLst>
        </xdr:cNvPr>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84129FA4-CA28-46AE-9624-80436DFCD738}"/>
            </a:ext>
          </a:extLst>
        </xdr:cNvPr>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6AF1CA18-5913-4892-A365-1F83EB48DB7D}"/>
            </a:ext>
          </a:extLst>
        </xdr:cNvPr>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5B66D652-0317-41A0-A795-AAA86861508E}"/>
            </a:ext>
          </a:extLst>
        </xdr:cNvPr>
        <xdr:cNvSpPr txBox="1"/>
      </xdr:nvSpPr>
      <xdr:spPr>
        <a:xfrm>
          <a:off x="529992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4CF9AC41-2681-4AF0-8F33-37D2339C9EB1}"/>
            </a:ext>
          </a:extLst>
        </xdr:cNvPr>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5B96B01A-9987-4B26-9EC6-DDD17256A275}"/>
            </a:ext>
          </a:extLst>
        </xdr:cNvPr>
        <xdr:cNvSpPr txBox="1"/>
      </xdr:nvSpPr>
      <xdr:spPr>
        <a:xfrm>
          <a:off x="529992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1314FDE7-BDB9-4336-8581-E4E0DDB8C6BE}"/>
            </a:ext>
          </a:extLst>
        </xdr:cNvPr>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C9E51B12-C392-4123-A63C-3BB3C1A2306A}"/>
            </a:ext>
          </a:extLst>
        </xdr:cNvPr>
        <xdr:cNvSpPr txBox="1"/>
      </xdr:nvSpPr>
      <xdr:spPr>
        <a:xfrm>
          <a:off x="529992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744D8582-EFB1-4941-84AA-722E8310A4CA}"/>
            </a:ext>
          </a:extLst>
        </xdr:cNvPr>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A58316C0-A89A-4BDE-90EB-9264E8C8758F}"/>
            </a:ext>
          </a:extLst>
        </xdr:cNvPr>
        <xdr:cNvSpPr txBox="1"/>
      </xdr:nvSpPr>
      <xdr:spPr>
        <a:xfrm>
          <a:off x="529992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21B0800B-0119-4C63-8A93-7EC4A33BE9E8}"/>
            </a:ext>
          </a:extLst>
        </xdr:cNvPr>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FAD80285-B93B-457C-8FE7-F5DB84409206}"/>
            </a:ext>
          </a:extLst>
        </xdr:cNvPr>
        <xdr:cNvSpPr txBox="1"/>
      </xdr:nvSpPr>
      <xdr:spPr>
        <a:xfrm>
          <a:off x="5209768"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E3A37115-0D50-47D8-B14A-86F86E4C1D5A}"/>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56FF78A9-0FA3-48D3-8B63-41E4004D3719}"/>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796611B1-80C2-4D4B-994D-1117D8CAF2F9}"/>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1FF7BF61-E32F-4290-ADD6-C398C1B7C831}"/>
            </a:ext>
          </a:extLst>
        </xdr:cNvPr>
        <xdr:cNvCxnSpPr/>
      </xdr:nvCxnSpPr>
      <xdr:spPr>
        <a:xfrm flipV="1">
          <a:off x="9218295" y="8464907"/>
          <a:ext cx="1270" cy="148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DE0A0EF8-1ABB-4660-99D3-97D793C67E74}"/>
            </a:ext>
          </a:extLst>
        </xdr:cNvPr>
        <xdr:cNvSpPr txBox="1"/>
      </xdr:nvSpPr>
      <xdr:spPr>
        <a:xfrm>
          <a:off x="9271000" y="99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32A83A70-69F4-4899-9C8B-64B632C827B9}"/>
            </a:ext>
          </a:extLst>
        </xdr:cNvPr>
        <xdr:cNvCxnSpPr/>
      </xdr:nvCxnSpPr>
      <xdr:spPr>
        <a:xfrm>
          <a:off x="9154160" y="9948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51DCBC1C-707D-4D5F-87C8-973A9D42910F}"/>
            </a:ext>
          </a:extLst>
        </xdr:cNvPr>
        <xdr:cNvSpPr txBox="1"/>
      </xdr:nvSpPr>
      <xdr:spPr>
        <a:xfrm>
          <a:off x="9271000" y="824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4CEFD993-F36F-4DE5-9E66-944477189A94}"/>
            </a:ext>
          </a:extLst>
        </xdr:cNvPr>
        <xdr:cNvCxnSpPr/>
      </xdr:nvCxnSpPr>
      <xdr:spPr>
        <a:xfrm>
          <a:off x="9154160" y="8464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122582</xdr:rowOff>
    </xdr:from>
    <xdr:to>
      <xdr:col>55</xdr:col>
      <xdr:colOff>0</xdr:colOff>
      <xdr:row>58</xdr:row>
      <xdr:rowOff>149485</xdr:rowOff>
    </xdr:to>
    <xdr:cxnSp macro="">
      <xdr:nvCxnSpPr>
        <xdr:cNvPr id="345" name="直線コネクタ 344">
          <a:extLst>
            <a:ext uri="{FF2B5EF4-FFF2-40B4-BE49-F238E27FC236}">
              <a16:creationId xmlns:a16="http://schemas.microsoft.com/office/drawing/2014/main" id="{5EFF3980-8B97-44BE-A34B-A61A19AE2829}"/>
            </a:ext>
          </a:extLst>
        </xdr:cNvPr>
        <xdr:cNvCxnSpPr/>
      </xdr:nvCxnSpPr>
      <xdr:spPr>
        <a:xfrm>
          <a:off x="8496300" y="9678062"/>
          <a:ext cx="723900" cy="1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26C3EBCF-DBD5-48DD-88BA-FD48C9006644}"/>
            </a:ext>
          </a:extLst>
        </xdr:cNvPr>
        <xdr:cNvSpPr txBox="1"/>
      </xdr:nvSpPr>
      <xdr:spPr>
        <a:xfrm>
          <a:off x="9271000" y="958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71B5DC2F-53B2-4532-A0C8-4A580DF26172}"/>
            </a:ext>
          </a:extLst>
        </xdr:cNvPr>
        <xdr:cNvSpPr/>
      </xdr:nvSpPr>
      <xdr:spPr>
        <a:xfrm>
          <a:off x="9192260" y="97337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122582</xdr:rowOff>
    </xdr:from>
    <xdr:to>
      <xdr:col>50</xdr:col>
      <xdr:colOff>114300</xdr:colOff>
      <xdr:row>58</xdr:row>
      <xdr:rowOff>10420</xdr:rowOff>
    </xdr:to>
    <xdr:cxnSp macro="">
      <xdr:nvCxnSpPr>
        <xdr:cNvPr id="348" name="直線コネクタ 347">
          <a:extLst>
            <a:ext uri="{FF2B5EF4-FFF2-40B4-BE49-F238E27FC236}">
              <a16:creationId xmlns:a16="http://schemas.microsoft.com/office/drawing/2014/main" id="{79C23C35-159D-45F5-8C39-41BB1AB5F929}"/>
            </a:ext>
          </a:extLst>
        </xdr:cNvPr>
        <xdr:cNvCxnSpPr/>
      </xdr:nvCxnSpPr>
      <xdr:spPr>
        <a:xfrm flipV="1">
          <a:off x="7713980" y="9678062"/>
          <a:ext cx="782320" cy="5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8A61B7AF-FC31-4A39-A682-54F02A84A360}"/>
            </a:ext>
          </a:extLst>
        </xdr:cNvPr>
        <xdr:cNvSpPr/>
      </xdr:nvSpPr>
      <xdr:spPr>
        <a:xfrm>
          <a:off x="8445500" y="97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25DFDEFF-CA66-431E-ACD3-53368696EF1A}"/>
            </a:ext>
          </a:extLst>
        </xdr:cNvPr>
        <xdr:cNvSpPr txBox="1"/>
      </xdr:nvSpPr>
      <xdr:spPr>
        <a:xfrm>
          <a:off x="8219655" y="985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10420</xdr:rowOff>
    </xdr:from>
    <xdr:to>
      <xdr:col>45</xdr:col>
      <xdr:colOff>177800</xdr:colOff>
      <xdr:row>58</xdr:row>
      <xdr:rowOff>22858</xdr:rowOff>
    </xdr:to>
    <xdr:cxnSp macro="">
      <xdr:nvCxnSpPr>
        <xdr:cNvPr id="351" name="直線コネクタ 350">
          <a:extLst>
            <a:ext uri="{FF2B5EF4-FFF2-40B4-BE49-F238E27FC236}">
              <a16:creationId xmlns:a16="http://schemas.microsoft.com/office/drawing/2014/main" id="{29E41702-2760-482E-AA79-AA0023DCD69A}"/>
            </a:ext>
          </a:extLst>
        </xdr:cNvPr>
        <xdr:cNvCxnSpPr/>
      </xdr:nvCxnSpPr>
      <xdr:spPr>
        <a:xfrm flipV="1">
          <a:off x="6924040" y="9733540"/>
          <a:ext cx="789940" cy="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7FCB5675-1C9F-4E39-805D-2C9B8088E928}"/>
            </a:ext>
          </a:extLst>
        </xdr:cNvPr>
        <xdr:cNvSpPr/>
      </xdr:nvSpPr>
      <xdr:spPr>
        <a:xfrm>
          <a:off x="7670800" y="97433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4314BBE4-438E-481F-9CDC-7A3C7319DF03}"/>
            </a:ext>
          </a:extLst>
        </xdr:cNvPr>
        <xdr:cNvSpPr txBox="1"/>
      </xdr:nvSpPr>
      <xdr:spPr>
        <a:xfrm>
          <a:off x="7444955" y="983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22858</xdr:rowOff>
    </xdr:from>
    <xdr:to>
      <xdr:col>41</xdr:col>
      <xdr:colOff>50800</xdr:colOff>
      <xdr:row>58</xdr:row>
      <xdr:rowOff>23290</xdr:rowOff>
    </xdr:to>
    <xdr:cxnSp macro="">
      <xdr:nvCxnSpPr>
        <xdr:cNvPr id="354" name="直線コネクタ 353">
          <a:extLst>
            <a:ext uri="{FF2B5EF4-FFF2-40B4-BE49-F238E27FC236}">
              <a16:creationId xmlns:a16="http://schemas.microsoft.com/office/drawing/2014/main" id="{2AAE0115-208A-4CF0-B43B-E5758EB45C58}"/>
            </a:ext>
          </a:extLst>
        </xdr:cNvPr>
        <xdr:cNvCxnSpPr/>
      </xdr:nvCxnSpPr>
      <xdr:spPr>
        <a:xfrm flipV="1">
          <a:off x="6149340" y="9745978"/>
          <a:ext cx="7747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673DDB7E-AAA0-45B3-8D61-5B9728401DF5}"/>
            </a:ext>
          </a:extLst>
        </xdr:cNvPr>
        <xdr:cNvSpPr/>
      </xdr:nvSpPr>
      <xdr:spPr>
        <a:xfrm>
          <a:off x="6873240" y="973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59CAE86C-A8A8-4392-8780-342BD0C827E0}"/>
            </a:ext>
          </a:extLst>
        </xdr:cNvPr>
        <xdr:cNvSpPr txBox="1"/>
      </xdr:nvSpPr>
      <xdr:spPr>
        <a:xfrm>
          <a:off x="6670255" y="98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ACB1AD37-DE85-484C-87C2-52AEA423CBC9}"/>
            </a:ext>
          </a:extLst>
        </xdr:cNvPr>
        <xdr:cNvSpPr/>
      </xdr:nvSpPr>
      <xdr:spPr>
        <a:xfrm>
          <a:off x="6098540" y="97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6F4948AE-B1D5-4765-8891-B9DD6A0B6BA7}"/>
            </a:ext>
          </a:extLst>
        </xdr:cNvPr>
        <xdr:cNvSpPr txBox="1"/>
      </xdr:nvSpPr>
      <xdr:spPr>
        <a:xfrm>
          <a:off x="5872695" y="982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0FE68A3-746C-41C4-AE58-1E2C11108421}"/>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2B3D678-0247-412D-A21F-E0C8CC74E801}"/>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6A3FCC0-0ADC-49D5-8B7E-BC077B932F58}"/>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3DC3777D-FAF1-495F-AA06-937DC979A593}"/>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A8CB7EB-8B04-4DAE-9C0F-EC806D2FCB4D}"/>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98685</xdr:rowOff>
    </xdr:from>
    <xdr:to>
      <xdr:col>55</xdr:col>
      <xdr:colOff>50800</xdr:colOff>
      <xdr:row>59</xdr:row>
      <xdr:rowOff>28835</xdr:rowOff>
    </xdr:to>
    <xdr:sp macro="" textlink="">
      <xdr:nvSpPr>
        <xdr:cNvPr id="364" name="楕円 363">
          <a:extLst>
            <a:ext uri="{FF2B5EF4-FFF2-40B4-BE49-F238E27FC236}">
              <a16:creationId xmlns:a16="http://schemas.microsoft.com/office/drawing/2014/main" id="{794CAB6E-B702-445F-AA8C-5567C1E9C3BC}"/>
            </a:ext>
          </a:extLst>
        </xdr:cNvPr>
        <xdr:cNvSpPr/>
      </xdr:nvSpPr>
      <xdr:spPr>
        <a:xfrm>
          <a:off x="9192260" y="9821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13612</xdr:rowOff>
    </xdr:from>
    <xdr:ext cx="534377" cy="259045"/>
    <xdr:sp macro="" textlink="">
      <xdr:nvSpPr>
        <xdr:cNvPr id="365" name="普通建設事業費該当値テキスト">
          <a:extLst>
            <a:ext uri="{FF2B5EF4-FFF2-40B4-BE49-F238E27FC236}">
              <a16:creationId xmlns:a16="http://schemas.microsoft.com/office/drawing/2014/main" id="{94BD3AC2-EDDA-432A-B3BE-2F22026D6380}"/>
            </a:ext>
          </a:extLst>
        </xdr:cNvPr>
        <xdr:cNvSpPr txBox="1"/>
      </xdr:nvSpPr>
      <xdr:spPr>
        <a:xfrm>
          <a:off x="9271000" y="97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71782</xdr:rowOff>
    </xdr:from>
    <xdr:to>
      <xdr:col>50</xdr:col>
      <xdr:colOff>165100</xdr:colOff>
      <xdr:row>58</xdr:row>
      <xdr:rowOff>1932</xdr:rowOff>
    </xdr:to>
    <xdr:sp macro="" textlink="">
      <xdr:nvSpPr>
        <xdr:cNvPr id="366" name="楕円 365">
          <a:extLst>
            <a:ext uri="{FF2B5EF4-FFF2-40B4-BE49-F238E27FC236}">
              <a16:creationId xmlns:a16="http://schemas.microsoft.com/office/drawing/2014/main" id="{11C81514-7094-48B2-974C-6F4D48129986}"/>
            </a:ext>
          </a:extLst>
        </xdr:cNvPr>
        <xdr:cNvSpPr/>
      </xdr:nvSpPr>
      <xdr:spPr>
        <a:xfrm>
          <a:off x="8445500" y="9627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18459</xdr:rowOff>
    </xdr:from>
    <xdr:ext cx="599010" cy="259045"/>
    <xdr:sp macro="" textlink="">
      <xdr:nvSpPr>
        <xdr:cNvPr id="367" name="テキスト ボックス 366">
          <a:extLst>
            <a:ext uri="{FF2B5EF4-FFF2-40B4-BE49-F238E27FC236}">
              <a16:creationId xmlns:a16="http://schemas.microsoft.com/office/drawing/2014/main" id="{4A62864C-DF5C-409A-B53F-127BDD48820D}"/>
            </a:ext>
          </a:extLst>
        </xdr:cNvPr>
        <xdr:cNvSpPr txBox="1"/>
      </xdr:nvSpPr>
      <xdr:spPr>
        <a:xfrm>
          <a:off x="8219655" y="940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131070</xdr:rowOff>
    </xdr:from>
    <xdr:to>
      <xdr:col>46</xdr:col>
      <xdr:colOff>38100</xdr:colOff>
      <xdr:row>58</xdr:row>
      <xdr:rowOff>61220</xdr:rowOff>
    </xdr:to>
    <xdr:sp macro="" textlink="">
      <xdr:nvSpPr>
        <xdr:cNvPr id="368" name="楕円 367">
          <a:extLst>
            <a:ext uri="{FF2B5EF4-FFF2-40B4-BE49-F238E27FC236}">
              <a16:creationId xmlns:a16="http://schemas.microsoft.com/office/drawing/2014/main" id="{53D6B97B-5E93-424B-9987-27CA58D705A0}"/>
            </a:ext>
          </a:extLst>
        </xdr:cNvPr>
        <xdr:cNvSpPr/>
      </xdr:nvSpPr>
      <xdr:spPr>
        <a:xfrm>
          <a:off x="7670800" y="9686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77747</xdr:rowOff>
    </xdr:from>
    <xdr:ext cx="599010" cy="259045"/>
    <xdr:sp macro="" textlink="">
      <xdr:nvSpPr>
        <xdr:cNvPr id="369" name="テキスト ボックス 368">
          <a:extLst>
            <a:ext uri="{FF2B5EF4-FFF2-40B4-BE49-F238E27FC236}">
              <a16:creationId xmlns:a16="http://schemas.microsoft.com/office/drawing/2014/main" id="{D24753C5-A935-4319-9F4F-F9496FA95F95}"/>
            </a:ext>
          </a:extLst>
        </xdr:cNvPr>
        <xdr:cNvSpPr txBox="1"/>
      </xdr:nvSpPr>
      <xdr:spPr>
        <a:xfrm>
          <a:off x="7444955" y="946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143508</xdr:rowOff>
    </xdr:from>
    <xdr:to>
      <xdr:col>41</xdr:col>
      <xdr:colOff>101600</xdr:colOff>
      <xdr:row>58</xdr:row>
      <xdr:rowOff>73658</xdr:rowOff>
    </xdr:to>
    <xdr:sp macro="" textlink="">
      <xdr:nvSpPr>
        <xdr:cNvPr id="370" name="楕円 369">
          <a:extLst>
            <a:ext uri="{FF2B5EF4-FFF2-40B4-BE49-F238E27FC236}">
              <a16:creationId xmlns:a16="http://schemas.microsoft.com/office/drawing/2014/main" id="{FE580CC8-8677-487D-8A20-FF9EF18AD22B}"/>
            </a:ext>
          </a:extLst>
        </xdr:cNvPr>
        <xdr:cNvSpPr/>
      </xdr:nvSpPr>
      <xdr:spPr>
        <a:xfrm>
          <a:off x="6873240" y="9698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90185</xdr:rowOff>
    </xdr:from>
    <xdr:ext cx="599010" cy="259045"/>
    <xdr:sp macro="" textlink="">
      <xdr:nvSpPr>
        <xdr:cNvPr id="371" name="テキスト ボックス 370">
          <a:extLst>
            <a:ext uri="{FF2B5EF4-FFF2-40B4-BE49-F238E27FC236}">
              <a16:creationId xmlns:a16="http://schemas.microsoft.com/office/drawing/2014/main" id="{B11C5D3C-BA23-40CE-BE26-8E0C9B103A50}"/>
            </a:ext>
          </a:extLst>
        </xdr:cNvPr>
        <xdr:cNvSpPr txBox="1"/>
      </xdr:nvSpPr>
      <xdr:spPr>
        <a:xfrm>
          <a:off x="6670255" y="947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143940</xdr:rowOff>
    </xdr:from>
    <xdr:to>
      <xdr:col>36</xdr:col>
      <xdr:colOff>165100</xdr:colOff>
      <xdr:row>58</xdr:row>
      <xdr:rowOff>74090</xdr:rowOff>
    </xdr:to>
    <xdr:sp macro="" textlink="">
      <xdr:nvSpPr>
        <xdr:cNvPr id="372" name="楕円 371">
          <a:extLst>
            <a:ext uri="{FF2B5EF4-FFF2-40B4-BE49-F238E27FC236}">
              <a16:creationId xmlns:a16="http://schemas.microsoft.com/office/drawing/2014/main" id="{CBD2B9DD-8213-48C6-89C1-4F55F26EB1A9}"/>
            </a:ext>
          </a:extLst>
        </xdr:cNvPr>
        <xdr:cNvSpPr/>
      </xdr:nvSpPr>
      <xdr:spPr>
        <a:xfrm>
          <a:off x="6098540" y="969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90617</xdr:rowOff>
    </xdr:from>
    <xdr:ext cx="599010" cy="259045"/>
    <xdr:sp macro="" textlink="">
      <xdr:nvSpPr>
        <xdr:cNvPr id="373" name="テキスト ボックス 372">
          <a:extLst>
            <a:ext uri="{FF2B5EF4-FFF2-40B4-BE49-F238E27FC236}">
              <a16:creationId xmlns:a16="http://schemas.microsoft.com/office/drawing/2014/main" id="{7639AAB7-170C-48C1-8C60-A23AF09E9E85}"/>
            </a:ext>
          </a:extLst>
        </xdr:cNvPr>
        <xdr:cNvSpPr txBox="1"/>
      </xdr:nvSpPr>
      <xdr:spPr>
        <a:xfrm>
          <a:off x="5872695" y="94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E94EF625-C4A5-4DF1-955A-C0834DA975B7}"/>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D359E0D1-908A-4BEA-8406-3A4545E9A5E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C86C38D2-19F5-495D-B2F7-45F18F273EAB}"/>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8C3C1556-CAE0-418D-825F-596173B4D96B}"/>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1C117507-72CC-4439-BA5D-7BCBA3C0F478}"/>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A8D40427-21DB-44BA-B8E6-390F6FDD3DF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A761949C-B87D-41FE-B902-97E8AE109C7E}"/>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DB20F3B7-5680-4DC5-9A19-DF578A9D482D}"/>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521FC137-C216-43B0-837B-9CA9501FB59B}"/>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CEA6304A-046C-47BB-BC40-C1E833C9D30E}"/>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7EA4E8CD-F244-4439-80C8-94FFE23C7CA8}"/>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41614ADE-101A-4D33-A591-55784F8A2491}"/>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78541BD4-BA25-453E-A017-A71FECCB5BC9}"/>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FA2EE340-E998-45C0-B035-E5D88C44AFE1}"/>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A4AD174E-E1A4-46B5-9085-6848C0187F34}"/>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C3A6125B-4A76-422B-8D64-2798246D7D1C}"/>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86523F63-B34B-4EDD-B08C-A8B94AB83B8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C1D8C19C-5BA3-47D3-8861-6725A35CD0FC}"/>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B8262CD7-7B46-4789-A2D5-A1FC9CDA0DF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31C2C174-41A0-44A0-B62A-75D80D0E0E49}"/>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4D180105-F869-4F6A-BB9C-6C6E3CC21C26}"/>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198F6419-80B7-4848-B5B4-15C90DFA34FD}"/>
            </a:ext>
          </a:extLst>
        </xdr:cNvPr>
        <xdr:cNvSpPr txBox="1"/>
      </xdr:nvSpPr>
      <xdr:spPr>
        <a:xfrm>
          <a:off x="52097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12809272-CB97-431D-A992-6776A9C053F1}"/>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6BEA4D8B-F555-456E-84C3-9D88268D29A6}"/>
            </a:ext>
          </a:extLst>
        </xdr:cNvPr>
        <xdr:cNvCxnSpPr/>
      </xdr:nvCxnSpPr>
      <xdr:spPr>
        <a:xfrm flipV="1">
          <a:off x="9218295" y="11812084"/>
          <a:ext cx="1270" cy="147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F314AB05-5468-44C1-88AF-85C45AD240DC}"/>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BC62BDD5-6EDF-4839-86FA-C6F27A426DC1}"/>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D0FC06C9-EACF-4541-9125-0693EC75BE6C}"/>
            </a:ext>
          </a:extLst>
        </xdr:cNvPr>
        <xdr:cNvSpPr txBox="1"/>
      </xdr:nvSpPr>
      <xdr:spPr>
        <a:xfrm>
          <a:off x="9271000" y="1159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C8C5657-DDE6-4F7B-B319-4CD9604D4CFD}"/>
            </a:ext>
          </a:extLst>
        </xdr:cNvPr>
        <xdr:cNvCxnSpPr/>
      </xdr:nvCxnSpPr>
      <xdr:spPr>
        <a:xfrm>
          <a:off x="9154160" y="11812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58778</xdr:rowOff>
    </xdr:from>
    <xdr:to>
      <xdr:col>55</xdr:col>
      <xdr:colOff>0</xdr:colOff>
      <xdr:row>78</xdr:row>
      <xdr:rowOff>98938</xdr:rowOff>
    </xdr:to>
    <xdr:cxnSp macro="">
      <xdr:nvCxnSpPr>
        <xdr:cNvPr id="402" name="直線コネクタ 401">
          <a:extLst>
            <a:ext uri="{FF2B5EF4-FFF2-40B4-BE49-F238E27FC236}">
              <a16:creationId xmlns:a16="http://schemas.microsoft.com/office/drawing/2014/main" id="{5D30D548-B19B-473F-80EE-50D2E124326F}"/>
            </a:ext>
          </a:extLst>
        </xdr:cNvPr>
        <xdr:cNvCxnSpPr/>
      </xdr:nvCxnSpPr>
      <xdr:spPr>
        <a:xfrm>
          <a:off x="8496300" y="13134698"/>
          <a:ext cx="723900" cy="4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65B62A9A-346F-448D-97E9-78CA67884F85}"/>
            </a:ext>
          </a:extLst>
        </xdr:cNvPr>
        <xdr:cNvSpPr txBox="1"/>
      </xdr:nvSpPr>
      <xdr:spPr>
        <a:xfrm>
          <a:off x="9271000" y="13154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4924CD55-45E4-4BBC-979F-D4F2D5D6B2AD}"/>
            </a:ext>
          </a:extLst>
        </xdr:cNvPr>
        <xdr:cNvSpPr/>
      </xdr:nvSpPr>
      <xdr:spPr>
        <a:xfrm>
          <a:off x="9192260" y="13176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58778</xdr:rowOff>
    </xdr:from>
    <xdr:to>
      <xdr:col>50</xdr:col>
      <xdr:colOff>114300</xdr:colOff>
      <xdr:row>78</xdr:row>
      <xdr:rowOff>128648</xdr:rowOff>
    </xdr:to>
    <xdr:cxnSp macro="">
      <xdr:nvCxnSpPr>
        <xdr:cNvPr id="405" name="直線コネクタ 404">
          <a:extLst>
            <a:ext uri="{FF2B5EF4-FFF2-40B4-BE49-F238E27FC236}">
              <a16:creationId xmlns:a16="http://schemas.microsoft.com/office/drawing/2014/main" id="{2644F6CD-03A0-4EFD-9263-1CE37981A1E4}"/>
            </a:ext>
          </a:extLst>
        </xdr:cNvPr>
        <xdr:cNvCxnSpPr/>
      </xdr:nvCxnSpPr>
      <xdr:spPr>
        <a:xfrm flipV="1">
          <a:off x="7713980" y="13134698"/>
          <a:ext cx="782320" cy="6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C2FC54CA-C498-4601-AEE6-917BECE20B2E}"/>
            </a:ext>
          </a:extLst>
        </xdr:cNvPr>
        <xdr:cNvSpPr/>
      </xdr:nvSpPr>
      <xdr:spPr>
        <a:xfrm>
          <a:off x="8445500" y="131868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157D7C20-D0FB-4009-8696-3DFC6565B7EA}"/>
            </a:ext>
          </a:extLst>
        </xdr:cNvPr>
        <xdr:cNvSpPr txBox="1"/>
      </xdr:nvSpPr>
      <xdr:spPr>
        <a:xfrm>
          <a:off x="8251971" y="132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30121</xdr:rowOff>
    </xdr:from>
    <xdr:to>
      <xdr:col>45</xdr:col>
      <xdr:colOff>177800</xdr:colOff>
      <xdr:row>78</xdr:row>
      <xdr:rowOff>128648</xdr:rowOff>
    </xdr:to>
    <xdr:cxnSp macro="">
      <xdr:nvCxnSpPr>
        <xdr:cNvPr id="408" name="直線コネクタ 407">
          <a:extLst>
            <a:ext uri="{FF2B5EF4-FFF2-40B4-BE49-F238E27FC236}">
              <a16:creationId xmlns:a16="http://schemas.microsoft.com/office/drawing/2014/main" id="{71D4A63C-C905-4280-A0E6-A7F0A821662F}"/>
            </a:ext>
          </a:extLst>
        </xdr:cNvPr>
        <xdr:cNvCxnSpPr/>
      </xdr:nvCxnSpPr>
      <xdr:spPr>
        <a:xfrm>
          <a:off x="6924040" y="13106041"/>
          <a:ext cx="78994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D482B773-31A3-49BE-A66A-EAE68B1F766D}"/>
            </a:ext>
          </a:extLst>
        </xdr:cNvPr>
        <xdr:cNvSpPr/>
      </xdr:nvSpPr>
      <xdr:spPr>
        <a:xfrm>
          <a:off x="7670800" y="131887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F8D4F51-A43C-4182-B9EC-9BBF7FFF20BA}"/>
            </a:ext>
          </a:extLst>
        </xdr:cNvPr>
        <xdr:cNvSpPr txBox="1"/>
      </xdr:nvSpPr>
      <xdr:spPr>
        <a:xfrm>
          <a:off x="7477271" y="132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13362</xdr:rowOff>
    </xdr:from>
    <xdr:to>
      <xdr:col>41</xdr:col>
      <xdr:colOff>50800</xdr:colOff>
      <xdr:row>78</xdr:row>
      <xdr:rowOff>30121</xdr:rowOff>
    </xdr:to>
    <xdr:cxnSp macro="">
      <xdr:nvCxnSpPr>
        <xdr:cNvPr id="411" name="直線コネクタ 410">
          <a:extLst>
            <a:ext uri="{FF2B5EF4-FFF2-40B4-BE49-F238E27FC236}">
              <a16:creationId xmlns:a16="http://schemas.microsoft.com/office/drawing/2014/main" id="{32F3FDAA-502C-45EC-9C51-5BBE6EAC4E1E}"/>
            </a:ext>
          </a:extLst>
        </xdr:cNvPr>
        <xdr:cNvCxnSpPr/>
      </xdr:nvCxnSpPr>
      <xdr:spPr>
        <a:xfrm>
          <a:off x="6149340" y="13089282"/>
          <a:ext cx="774700" cy="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90216134-7B78-46A2-A8F3-0B1B98A44205}"/>
            </a:ext>
          </a:extLst>
        </xdr:cNvPr>
        <xdr:cNvSpPr/>
      </xdr:nvSpPr>
      <xdr:spPr>
        <a:xfrm>
          <a:off x="6873240" y="13172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C67FDDA8-F177-4EB1-9FBB-8BB183AA6105}"/>
            </a:ext>
          </a:extLst>
        </xdr:cNvPr>
        <xdr:cNvSpPr txBox="1"/>
      </xdr:nvSpPr>
      <xdr:spPr>
        <a:xfrm>
          <a:off x="6702571" y="1326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132D444A-FC50-4906-AA5F-AEEC4CFEF4AD}"/>
            </a:ext>
          </a:extLst>
        </xdr:cNvPr>
        <xdr:cNvSpPr/>
      </xdr:nvSpPr>
      <xdr:spPr>
        <a:xfrm>
          <a:off x="6098540" y="131640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B818AE22-1622-4573-8D91-8308AAEFC271}"/>
            </a:ext>
          </a:extLst>
        </xdr:cNvPr>
        <xdr:cNvSpPr txBox="1"/>
      </xdr:nvSpPr>
      <xdr:spPr>
        <a:xfrm>
          <a:off x="5905011" y="132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7940274-733E-454A-9B7F-D7F4A1FC22B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6D152A3-69EB-48FA-8254-668A6AA0D6CE}"/>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26E3635-CCED-4107-9909-2215038D4C33}"/>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47F87A7-7BCB-4CC5-9960-C216D3A5875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56D4E2F-0B68-43F3-A599-A85C4003C50B}"/>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48138</xdr:rowOff>
    </xdr:from>
    <xdr:to>
      <xdr:col>55</xdr:col>
      <xdr:colOff>50800</xdr:colOff>
      <xdr:row>78</xdr:row>
      <xdr:rowOff>149738</xdr:rowOff>
    </xdr:to>
    <xdr:sp macro="" textlink="">
      <xdr:nvSpPr>
        <xdr:cNvPr id="421" name="楕円 420">
          <a:extLst>
            <a:ext uri="{FF2B5EF4-FFF2-40B4-BE49-F238E27FC236}">
              <a16:creationId xmlns:a16="http://schemas.microsoft.com/office/drawing/2014/main" id="{B6851532-B784-49D7-BC36-E145D298C9B2}"/>
            </a:ext>
          </a:extLst>
        </xdr:cNvPr>
        <xdr:cNvSpPr/>
      </xdr:nvSpPr>
      <xdr:spPr>
        <a:xfrm>
          <a:off x="9192260" y="131240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7515</xdr:rowOff>
    </xdr:from>
    <xdr:ext cx="534377" cy="259045"/>
    <xdr:sp macro="" textlink="">
      <xdr:nvSpPr>
        <xdr:cNvPr id="422" name="普通建設事業費 （ うち新規整備　）該当値テキスト">
          <a:extLst>
            <a:ext uri="{FF2B5EF4-FFF2-40B4-BE49-F238E27FC236}">
              <a16:creationId xmlns:a16="http://schemas.microsoft.com/office/drawing/2014/main" id="{AB51B100-1AC7-4505-B36B-BA2E3F29B00A}"/>
            </a:ext>
          </a:extLst>
        </xdr:cNvPr>
        <xdr:cNvSpPr txBox="1"/>
      </xdr:nvSpPr>
      <xdr:spPr>
        <a:xfrm>
          <a:off x="9271000" y="129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7978</xdr:rowOff>
    </xdr:from>
    <xdr:to>
      <xdr:col>50</xdr:col>
      <xdr:colOff>165100</xdr:colOff>
      <xdr:row>78</xdr:row>
      <xdr:rowOff>109578</xdr:rowOff>
    </xdr:to>
    <xdr:sp macro="" textlink="">
      <xdr:nvSpPr>
        <xdr:cNvPr id="423" name="楕円 422">
          <a:extLst>
            <a:ext uri="{FF2B5EF4-FFF2-40B4-BE49-F238E27FC236}">
              <a16:creationId xmlns:a16="http://schemas.microsoft.com/office/drawing/2014/main" id="{BB1EE9CA-C7AF-418A-80BE-8E3FA6A9EF29}"/>
            </a:ext>
          </a:extLst>
        </xdr:cNvPr>
        <xdr:cNvSpPr/>
      </xdr:nvSpPr>
      <xdr:spPr>
        <a:xfrm>
          <a:off x="8445500" y="130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126105</xdr:rowOff>
    </xdr:from>
    <xdr:ext cx="534377" cy="259045"/>
    <xdr:sp macro="" textlink="">
      <xdr:nvSpPr>
        <xdr:cNvPr id="424" name="テキスト ボックス 423">
          <a:extLst>
            <a:ext uri="{FF2B5EF4-FFF2-40B4-BE49-F238E27FC236}">
              <a16:creationId xmlns:a16="http://schemas.microsoft.com/office/drawing/2014/main" id="{24642783-C7AA-4D69-8D24-AC898F8C4098}"/>
            </a:ext>
          </a:extLst>
        </xdr:cNvPr>
        <xdr:cNvSpPr txBox="1"/>
      </xdr:nvSpPr>
      <xdr:spPr>
        <a:xfrm>
          <a:off x="8251971" y="128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77848</xdr:rowOff>
    </xdr:from>
    <xdr:to>
      <xdr:col>46</xdr:col>
      <xdr:colOff>38100</xdr:colOff>
      <xdr:row>79</xdr:row>
      <xdr:rowOff>7998</xdr:rowOff>
    </xdr:to>
    <xdr:sp macro="" textlink="">
      <xdr:nvSpPr>
        <xdr:cNvPr id="425" name="楕円 424">
          <a:extLst>
            <a:ext uri="{FF2B5EF4-FFF2-40B4-BE49-F238E27FC236}">
              <a16:creationId xmlns:a16="http://schemas.microsoft.com/office/drawing/2014/main" id="{6471E2D4-647A-4C78-BCD1-61015EB807FB}"/>
            </a:ext>
          </a:extLst>
        </xdr:cNvPr>
        <xdr:cNvSpPr/>
      </xdr:nvSpPr>
      <xdr:spPr>
        <a:xfrm>
          <a:off x="7670800" y="13153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24525</xdr:rowOff>
    </xdr:from>
    <xdr:ext cx="534377" cy="259045"/>
    <xdr:sp macro="" textlink="">
      <xdr:nvSpPr>
        <xdr:cNvPr id="426" name="テキスト ボックス 425">
          <a:extLst>
            <a:ext uri="{FF2B5EF4-FFF2-40B4-BE49-F238E27FC236}">
              <a16:creationId xmlns:a16="http://schemas.microsoft.com/office/drawing/2014/main" id="{5597BBA5-61BB-4EF2-BE77-603398EA8CFF}"/>
            </a:ext>
          </a:extLst>
        </xdr:cNvPr>
        <xdr:cNvSpPr txBox="1"/>
      </xdr:nvSpPr>
      <xdr:spPr>
        <a:xfrm>
          <a:off x="7477271" y="129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150771</xdr:rowOff>
    </xdr:from>
    <xdr:to>
      <xdr:col>41</xdr:col>
      <xdr:colOff>101600</xdr:colOff>
      <xdr:row>78</xdr:row>
      <xdr:rowOff>80921</xdr:rowOff>
    </xdr:to>
    <xdr:sp macro="" textlink="">
      <xdr:nvSpPr>
        <xdr:cNvPr id="427" name="楕円 426">
          <a:extLst>
            <a:ext uri="{FF2B5EF4-FFF2-40B4-BE49-F238E27FC236}">
              <a16:creationId xmlns:a16="http://schemas.microsoft.com/office/drawing/2014/main" id="{C4516165-FC5F-4AC2-AF62-4A2FAA83AD63}"/>
            </a:ext>
          </a:extLst>
        </xdr:cNvPr>
        <xdr:cNvSpPr/>
      </xdr:nvSpPr>
      <xdr:spPr>
        <a:xfrm>
          <a:off x="6873240" y="13059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97448</xdr:rowOff>
    </xdr:from>
    <xdr:ext cx="534377" cy="259045"/>
    <xdr:sp macro="" textlink="">
      <xdr:nvSpPr>
        <xdr:cNvPr id="428" name="テキスト ボックス 427">
          <a:extLst>
            <a:ext uri="{FF2B5EF4-FFF2-40B4-BE49-F238E27FC236}">
              <a16:creationId xmlns:a16="http://schemas.microsoft.com/office/drawing/2014/main" id="{0BD68F69-6107-42FF-B9D8-3409BB131CC9}"/>
            </a:ext>
          </a:extLst>
        </xdr:cNvPr>
        <xdr:cNvSpPr txBox="1"/>
      </xdr:nvSpPr>
      <xdr:spPr>
        <a:xfrm>
          <a:off x="6702571" y="128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29" name="楕円 428">
          <a:extLst>
            <a:ext uri="{FF2B5EF4-FFF2-40B4-BE49-F238E27FC236}">
              <a16:creationId xmlns:a16="http://schemas.microsoft.com/office/drawing/2014/main" id="{694EF923-DE80-4D77-9925-B60DB927DB8E}"/>
            </a:ext>
          </a:extLst>
        </xdr:cNvPr>
        <xdr:cNvSpPr/>
      </xdr:nvSpPr>
      <xdr:spPr>
        <a:xfrm>
          <a:off x="6098540" y="1304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80689</xdr:rowOff>
    </xdr:from>
    <xdr:ext cx="599010" cy="259045"/>
    <xdr:sp macro="" textlink="">
      <xdr:nvSpPr>
        <xdr:cNvPr id="430" name="テキスト ボックス 429">
          <a:extLst>
            <a:ext uri="{FF2B5EF4-FFF2-40B4-BE49-F238E27FC236}">
              <a16:creationId xmlns:a16="http://schemas.microsoft.com/office/drawing/2014/main" id="{235AE644-29C3-43E9-9A48-278D6934697F}"/>
            </a:ext>
          </a:extLst>
        </xdr:cNvPr>
        <xdr:cNvSpPr txBox="1"/>
      </xdr:nvSpPr>
      <xdr:spPr>
        <a:xfrm>
          <a:off x="5872695" y="1282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8328CB2A-6587-4959-BBD6-B88295FC1344}"/>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DBEBDA48-0025-4EC6-A164-1FC54A313E2B}"/>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257A4EEA-AC19-4772-8842-B7BF83A2D08F}"/>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863FDA0F-314A-44BE-A199-5443ADB67B36}"/>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F55D72C0-12F8-4770-B642-A10966E31814}"/>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606A02A-377F-488B-A35F-8FBA01AB4B05}"/>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52B5534E-93CC-47B7-B0DB-8976C6F5A1E5}"/>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40A37A0E-CEAD-4A79-B57A-39A21D67D6FA}"/>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E45A536E-C937-4E27-9817-310556EAB9AD}"/>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190602A4-5F26-4282-BE9E-2B7E6199EE2B}"/>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23551D50-F97A-46D2-9BA9-628939076287}"/>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F481639B-9BE5-40AE-A161-E2F997C9065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BFF9705C-2622-458A-95A1-9ACF7088D7A1}"/>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2985EC6E-AD6E-45DE-B824-DEDCD935A2CA}"/>
            </a:ext>
          </a:extLst>
        </xdr:cNvPr>
        <xdr:cNvSpPr txBox="1"/>
      </xdr:nvSpPr>
      <xdr:spPr>
        <a:xfrm>
          <a:off x="529992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7ADC0C74-F65B-41C1-9A7F-6F6D50B58CE8}"/>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32D7347B-1EEF-473B-8933-46FACC2B9FFA}"/>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766D752F-EE2D-40DC-8D86-C442B4B38B2D}"/>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7F841C2C-0E38-4D65-9EB3-13D8B9A2CF17}"/>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D20229D-625C-459C-9AAD-2D3B31FEEC6F}"/>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D3337D02-5CDA-4702-8D15-AEDCC4748AAD}"/>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581569B5-5611-43DF-965B-ECE3A6A42A81}"/>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34C9D843-F97F-485D-95A6-5A90328381BF}"/>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B15DF3AE-4987-4501-AC14-65719F18C8C7}"/>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684D5D71-32F9-4847-991A-9E9056E5F63A}"/>
            </a:ext>
          </a:extLst>
        </xdr:cNvPr>
        <xdr:cNvCxnSpPr/>
      </xdr:nvCxnSpPr>
      <xdr:spPr>
        <a:xfrm flipV="1">
          <a:off x="9218295" y="15287654"/>
          <a:ext cx="1270" cy="131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4E2EC5C6-2905-4D96-9DA8-7E369A32654D}"/>
            </a:ext>
          </a:extLst>
        </xdr:cNvPr>
        <xdr:cNvSpPr txBox="1"/>
      </xdr:nvSpPr>
      <xdr:spPr>
        <a:xfrm>
          <a:off x="9271000" y="166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518B4A22-74A2-4DBF-9772-F6791075327E}"/>
            </a:ext>
          </a:extLst>
        </xdr:cNvPr>
        <xdr:cNvCxnSpPr/>
      </xdr:nvCxnSpPr>
      <xdr:spPr>
        <a:xfrm>
          <a:off x="9154160" y="16601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F479B4ED-369C-4CEA-BC28-896AA2B249B4}"/>
            </a:ext>
          </a:extLst>
        </xdr:cNvPr>
        <xdr:cNvSpPr txBox="1"/>
      </xdr:nvSpPr>
      <xdr:spPr>
        <a:xfrm>
          <a:off x="9271000" y="150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7B34FEB3-B733-4E41-9790-19C66819C751}"/>
            </a:ext>
          </a:extLst>
        </xdr:cNvPr>
        <xdr:cNvCxnSpPr/>
      </xdr:nvCxnSpPr>
      <xdr:spPr>
        <a:xfrm>
          <a:off x="9154160" y="15287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133772</xdr:rowOff>
    </xdr:from>
    <xdr:to>
      <xdr:col>55</xdr:col>
      <xdr:colOff>0</xdr:colOff>
      <xdr:row>99</xdr:row>
      <xdr:rowOff>5234</xdr:rowOff>
    </xdr:to>
    <xdr:cxnSp macro="">
      <xdr:nvCxnSpPr>
        <xdr:cNvPr id="459" name="直線コネクタ 458">
          <a:extLst>
            <a:ext uri="{FF2B5EF4-FFF2-40B4-BE49-F238E27FC236}">
              <a16:creationId xmlns:a16="http://schemas.microsoft.com/office/drawing/2014/main" id="{BD78C701-27B7-439A-8405-53712EACEFA4}"/>
            </a:ext>
          </a:extLst>
        </xdr:cNvPr>
        <xdr:cNvCxnSpPr/>
      </xdr:nvCxnSpPr>
      <xdr:spPr>
        <a:xfrm>
          <a:off x="8496300" y="16227212"/>
          <a:ext cx="723900" cy="37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8D0D5E96-029D-4895-B933-CD0B0D5FDE79}"/>
            </a:ext>
          </a:extLst>
        </xdr:cNvPr>
        <xdr:cNvSpPr txBox="1"/>
      </xdr:nvSpPr>
      <xdr:spPr>
        <a:xfrm>
          <a:off x="9271000" y="1614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E5F6D766-E474-4923-9191-7BB0DF2F1A5A}"/>
            </a:ext>
          </a:extLst>
        </xdr:cNvPr>
        <xdr:cNvSpPr/>
      </xdr:nvSpPr>
      <xdr:spPr>
        <a:xfrm>
          <a:off x="9192260" y="16291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133772</xdr:rowOff>
    </xdr:from>
    <xdr:to>
      <xdr:col>50</xdr:col>
      <xdr:colOff>114300</xdr:colOff>
      <xdr:row>97</xdr:row>
      <xdr:rowOff>54642</xdr:rowOff>
    </xdr:to>
    <xdr:cxnSp macro="">
      <xdr:nvCxnSpPr>
        <xdr:cNvPr id="462" name="直線コネクタ 461">
          <a:extLst>
            <a:ext uri="{FF2B5EF4-FFF2-40B4-BE49-F238E27FC236}">
              <a16:creationId xmlns:a16="http://schemas.microsoft.com/office/drawing/2014/main" id="{A2A1A454-4646-4DA6-883E-F0A8B2AA3518}"/>
            </a:ext>
          </a:extLst>
        </xdr:cNvPr>
        <xdr:cNvCxnSpPr/>
      </xdr:nvCxnSpPr>
      <xdr:spPr>
        <a:xfrm flipV="1">
          <a:off x="7713980" y="16227212"/>
          <a:ext cx="782320" cy="8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2C73D229-F9C1-4D33-8092-76829BBF0A75}"/>
            </a:ext>
          </a:extLst>
        </xdr:cNvPr>
        <xdr:cNvSpPr/>
      </xdr:nvSpPr>
      <xdr:spPr>
        <a:xfrm>
          <a:off x="8445500" y="1632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EA4F1BE5-3C87-4654-ADE4-5F8B2EB6D864}"/>
            </a:ext>
          </a:extLst>
        </xdr:cNvPr>
        <xdr:cNvSpPr txBox="1"/>
      </xdr:nvSpPr>
      <xdr:spPr>
        <a:xfrm>
          <a:off x="8251971" y="1641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54642</xdr:rowOff>
    </xdr:from>
    <xdr:to>
      <xdr:col>45</xdr:col>
      <xdr:colOff>177800</xdr:colOff>
      <xdr:row>98</xdr:row>
      <xdr:rowOff>30440</xdr:rowOff>
    </xdr:to>
    <xdr:cxnSp macro="">
      <xdr:nvCxnSpPr>
        <xdr:cNvPr id="465" name="直線コネクタ 464">
          <a:extLst>
            <a:ext uri="{FF2B5EF4-FFF2-40B4-BE49-F238E27FC236}">
              <a16:creationId xmlns:a16="http://schemas.microsoft.com/office/drawing/2014/main" id="{19DF4917-EBAA-4D82-A7C1-6E2A8C927F76}"/>
            </a:ext>
          </a:extLst>
        </xdr:cNvPr>
        <xdr:cNvCxnSpPr/>
      </xdr:nvCxnSpPr>
      <xdr:spPr>
        <a:xfrm flipV="1">
          <a:off x="6924040" y="16315722"/>
          <a:ext cx="789940" cy="1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3460512B-EE3B-40B4-B413-06A5FDC8CC40}"/>
            </a:ext>
          </a:extLst>
        </xdr:cNvPr>
        <xdr:cNvSpPr/>
      </xdr:nvSpPr>
      <xdr:spPr>
        <a:xfrm>
          <a:off x="7670800" y="162978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3ED4A6A2-0DC6-47ED-B639-009C4736209E}"/>
            </a:ext>
          </a:extLst>
        </xdr:cNvPr>
        <xdr:cNvSpPr txBox="1"/>
      </xdr:nvSpPr>
      <xdr:spPr>
        <a:xfrm>
          <a:off x="7477271" y="1639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30440</xdr:rowOff>
    </xdr:from>
    <xdr:to>
      <xdr:col>41</xdr:col>
      <xdr:colOff>50800</xdr:colOff>
      <xdr:row>98</xdr:row>
      <xdr:rowOff>55556</xdr:rowOff>
    </xdr:to>
    <xdr:cxnSp macro="">
      <xdr:nvCxnSpPr>
        <xdr:cNvPr id="468" name="直線コネクタ 467">
          <a:extLst>
            <a:ext uri="{FF2B5EF4-FFF2-40B4-BE49-F238E27FC236}">
              <a16:creationId xmlns:a16="http://schemas.microsoft.com/office/drawing/2014/main" id="{AF386141-7A3B-492B-9E34-6C07E9B10AB0}"/>
            </a:ext>
          </a:extLst>
        </xdr:cNvPr>
        <xdr:cNvCxnSpPr/>
      </xdr:nvCxnSpPr>
      <xdr:spPr>
        <a:xfrm flipV="1">
          <a:off x="6149340" y="16459160"/>
          <a:ext cx="7747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7EF8626E-E1E7-46F3-A281-B52DBDE3BA88}"/>
            </a:ext>
          </a:extLst>
        </xdr:cNvPr>
        <xdr:cNvSpPr/>
      </xdr:nvSpPr>
      <xdr:spPr>
        <a:xfrm>
          <a:off x="6873240" y="163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140BF0B5-1CED-4C6D-A242-B72E900D32FA}"/>
            </a:ext>
          </a:extLst>
        </xdr:cNvPr>
        <xdr:cNvSpPr txBox="1"/>
      </xdr:nvSpPr>
      <xdr:spPr>
        <a:xfrm>
          <a:off x="6702571" y="16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2B8E6AC-978E-4EE4-B1BE-9C0EBB032B24}"/>
            </a:ext>
          </a:extLst>
        </xdr:cNvPr>
        <xdr:cNvSpPr/>
      </xdr:nvSpPr>
      <xdr:spPr>
        <a:xfrm>
          <a:off x="6098540" y="163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13015EDB-58CA-40ED-8A1D-04F518B88778}"/>
            </a:ext>
          </a:extLst>
        </xdr:cNvPr>
        <xdr:cNvSpPr txBox="1"/>
      </xdr:nvSpPr>
      <xdr:spPr>
        <a:xfrm>
          <a:off x="59050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85CDF6CF-875F-4137-9B89-4DE4EA3A1C56}"/>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43CB48FA-9A12-4099-868C-612A0C6D8D77}"/>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596B46F-BEE5-4CE7-9917-FFFDC2BE94EE}"/>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CF5E20F2-CF77-4CFC-9323-9BCF6063CEC5}"/>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21C8D1B-C3A4-461E-BCF4-6CD86BBDF95A}"/>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125884</xdr:rowOff>
    </xdr:from>
    <xdr:to>
      <xdr:col>55</xdr:col>
      <xdr:colOff>50800</xdr:colOff>
      <xdr:row>99</xdr:row>
      <xdr:rowOff>56034</xdr:rowOff>
    </xdr:to>
    <xdr:sp macro="" textlink="">
      <xdr:nvSpPr>
        <xdr:cNvPr id="478" name="楕円 477">
          <a:extLst>
            <a:ext uri="{FF2B5EF4-FFF2-40B4-BE49-F238E27FC236}">
              <a16:creationId xmlns:a16="http://schemas.microsoft.com/office/drawing/2014/main" id="{E23F51CA-BAC4-41E0-9E23-BB0D974AB46B}"/>
            </a:ext>
          </a:extLst>
        </xdr:cNvPr>
        <xdr:cNvSpPr/>
      </xdr:nvSpPr>
      <xdr:spPr>
        <a:xfrm>
          <a:off x="9192260" y="16554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40811</xdr:rowOff>
    </xdr:from>
    <xdr:ext cx="534377" cy="259045"/>
    <xdr:sp macro="" textlink="">
      <xdr:nvSpPr>
        <xdr:cNvPr id="479" name="普通建設事業費 （ うち更新整備　）該当値テキスト">
          <a:extLst>
            <a:ext uri="{FF2B5EF4-FFF2-40B4-BE49-F238E27FC236}">
              <a16:creationId xmlns:a16="http://schemas.microsoft.com/office/drawing/2014/main" id="{68C6E5F8-3E5D-4CFC-A04A-B137F7706747}"/>
            </a:ext>
          </a:extLst>
        </xdr:cNvPr>
        <xdr:cNvSpPr txBox="1"/>
      </xdr:nvSpPr>
      <xdr:spPr>
        <a:xfrm>
          <a:off x="9271000" y="1646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82972</xdr:rowOff>
    </xdr:from>
    <xdr:to>
      <xdr:col>50</xdr:col>
      <xdr:colOff>165100</xdr:colOff>
      <xdr:row>97</xdr:row>
      <xdr:rowOff>13122</xdr:rowOff>
    </xdr:to>
    <xdr:sp macro="" textlink="">
      <xdr:nvSpPr>
        <xdr:cNvPr id="480" name="楕円 479">
          <a:extLst>
            <a:ext uri="{FF2B5EF4-FFF2-40B4-BE49-F238E27FC236}">
              <a16:creationId xmlns:a16="http://schemas.microsoft.com/office/drawing/2014/main" id="{D38F98A2-18D7-4C53-9E94-8609B95991C1}"/>
            </a:ext>
          </a:extLst>
        </xdr:cNvPr>
        <xdr:cNvSpPr/>
      </xdr:nvSpPr>
      <xdr:spPr>
        <a:xfrm>
          <a:off x="8445500" y="16176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29649</xdr:rowOff>
    </xdr:from>
    <xdr:ext cx="599010" cy="259045"/>
    <xdr:sp macro="" textlink="">
      <xdr:nvSpPr>
        <xdr:cNvPr id="481" name="テキスト ボックス 480">
          <a:extLst>
            <a:ext uri="{FF2B5EF4-FFF2-40B4-BE49-F238E27FC236}">
              <a16:creationId xmlns:a16="http://schemas.microsoft.com/office/drawing/2014/main" id="{2DD62A81-731A-418B-B096-7840AEDA37C9}"/>
            </a:ext>
          </a:extLst>
        </xdr:cNvPr>
        <xdr:cNvSpPr txBox="1"/>
      </xdr:nvSpPr>
      <xdr:spPr>
        <a:xfrm>
          <a:off x="8219655" y="159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3842</xdr:rowOff>
    </xdr:from>
    <xdr:to>
      <xdr:col>46</xdr:col>
      <xdr:colOff>38100</xdr:colOff>
      <xdr:row>97</xdr:row>
      <xdr:rowOff>105442</xdr:rowOff>
    </xdr:to>
    <xdr:sp macro="" textlink="">
      <xdr:nvSpPr>
        <xdr:cNvPr id="482" name="楕円 481">
          <a:extLst>
            <a:ext uri="{FF2B5EF4-FFF2-40B4-BE49-F238E27FC236}">
              <a16:creationId xmlns:a16="http://schemas.microsoft.com/office/drawing/2014/main" id="{4B25082C-3A3D-4445-A8C4-BBDEAC18CD50}"/>
            </a:ext>
          </a:extLst>
        </xdr:cNvPr>
        <xdr:cNvSpPr/>
      </xdr:nvSpPr>
      <xdr:spPr>
        <a:xfrm>
          <a:off x="7670800" y="16264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121969</xdr:rowOff>
    </xdr:from>
    <xdr:ext cx="534377" cy="259045"/>
    <xdr:sp macro="" textlink="">
      <xdr:nvSpPr>
        <xdr:cNvPr id="483" name="テキスト ボックス 482">
          <a:extLst>
            <a:ext uri="{FF2B5EF4-FFF2-40B4-BE49-F238E27FC236}">
              <a16:creationId xmlns:a16="http://schemas.microsoft.com/office/drawing/2014/main" id="{B714DE9A-DE38-4C87-BF65-4B456C88BF18}"/>
            </a:ext>
          </a:extLst>
        </xdr:cNvPr>
        <xdr:cNvSpPr txBox="1"/>
      </xdr:nvSpPr>
      <xdr:spPr>
        <a:xfrm>
          <a:off x="7477271" y="160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151090</xdr:rowOff>
    </xdr:from>
    <xdr:to>
      <xdr:col>41</xdr:col>
      <xdr:colOff>101600</xdr:colOff>
      <xdr:row>98</xdr:row>
      <xdr:rowOff>81240</xdr:rowOff>
    </xdr:to>
    <xdr:sp macro="" textlink="">
      <xdr:nvSpPr>
        <xdr:cNvPr id="484" name="楕円 483">
          <a:extLst>
            <a:ext uri="{FF2B5EF4-FFF2-40B4-BE49-F238E27FC236}">
              <a16:creationId xmlns:a16="http://schemas.microsoft.com/office/drawing/2014/main" id="{FE72BF59-6903-4258-ACD9-E75B762B3B88}"/>
            </a:ext>
          </a:extLst>
        </xdr:cNvPr>
        <xdr:cNvSpPr/>
      </xdr:nvSpPr>
      <xdr:spPr>
        <a:xfrm>
          <a:off x="6873240" y="16412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72367</xdr:rowOff>
    </xdr:from>
    <xdr:ext cx="534377" cy="259045"/>
    <xdr:sp macro="" textlink="">
      <xdr:nvSpPr>
        <xdr:cNvPr id="485" name="テキスト ボックス 484">
          <a:extLst>
            <a:ext uri="{FF2B5EF4-FFF2-40B4-BE49-F238E27FC236}">
              <a16:creationId xmlns:a16="http://schemas.microsoft.com/office/drawing/2014/main" id="{947D9F7F-52C7-4B1C-9652-503DE28A6D88}"/>
            </a:ext>
          </a:extLst>
        </xdr:cNvPr>
        <xdr:cNvSpPr txBox="1"/>
      </xdr:nvSpPr>
      <xdr:spPr>
        <a:xfrm>
          <a:off x="6702571" y="165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4756</xdr:rowOff>
    </xdr:from>
    <xdr:to>
      <xdr:col>36</xdr:col>
      <xdr:colOff>165100</xdr:colOff>
      <xdr:row>98</xdr:row>
      <xdr:rowOff>106356</xdr:rowOff>
    </xdr:to>
    <xdr:sp macro="" textlink="">
      <xdr:nvSpPr>
        <xdr:cNvPr id="486" name="楕円 485">
          <a:extLst>
            <a:ext uri="{FF2B5EF4-FFF2-40B4-BE49-F238E27FC236}">
              <a16:creationId xmlns:a16="http://schemas.microsoft.com/office/drawing/2014/main" id="{DA3F0BB8-34DB-4C4D-A50D-A9EA69993D78}"/>
            </a:ext>
          </a:extLst>
        </xdr:cNvPr>
        <xdr:cNvSpPr/>
      </xdr:nvSpPr>
      <xdr:spPr>
        <a:xfrm>
          <a:off x="6098540" y="164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97483</xdr:rowOff>
    </xdr:from>
    <xdr:ext cx="534377" cy="259045"/>
    <xdr:sp macro="" textlink="">
      <xdr:nvSpPr>
        <xdr:cNvPr id="487" name="テキスト ボックス 486">
          <a:extLst>
            <a:ext uri="{FF2B5EF4-FFF2-40B4-BE49-F238E27FC236}">
              <a16:creationId xmlns:a16="http://schemas.microsoft.com/office/drawing/2014/main" id="{4035B430-88C3-4C57-8BAA-02D6BE8FEC25}"/>
            </a:ext>
          </a:extLst>
        </xdr:cNvPr>
        <xdr:cNvSpPr txBox="1"/>
      </xdr:nvSpPr>
      <xdr:spPr>
        <a:xfrm>
          <a:off x="5905011" y="1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EF843AC1-322F-4D3C-94BC-8B4A38A64FA3}"/>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6815E7A1-066C-40E7-A476-E719FB857704}"/>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B1ED10E8-6E23-4160-A582-FED28EE1ED42}"/>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1877B7A0-202A-4A82-9511-2A727D4F8C6C}"/>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4C84EA57-227F-48F3-819C-4160B7879B77}"/>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FABBDF79-6688-4C05-9441-7AFF9843EE03}"/>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911D8610-667E-4389-BC01-CD150A1F73C9}"/>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FE87A2BF-B31D-417C-AF12-D7080F59BEE5}"/>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D9147580-3BCB-4D7C-97F2-6F54746D039F}"/>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F15A1531-1ED3-40EA-A2FC-895A0EEA62B3}"/>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A44632D2-6D71-4261-94E6-4E7ECAD4D782}"/>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7C857003-F7C3-48CE-B8C0-7A09BCF85BE3}"/>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FC14738E-60F8-42E6-9EB4-46ADDDC6B4B7}"/>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55E147FB-56C4-4904-AC12-107BCB88D9DB}"/>
            </a:ext>
          </a:extLst>
        </xdr:cNvPr>
        <xdr:cNvSpPr txBox="1"/>
      </xdr:nvSpPr>
      <xdr:spPr>
        <a:xfrm>
          <a:off x="1043326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9210DBE9-F6B1-4B5C-A649-72FDD3502D0A}"/>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7177DAF0-D99B-4502-84DA-023F48362F78}"/>
            </a:ext>
          </a:extLst>
        </xdr:cNvPr>
        <xdr:cNvSpPr txBox="1"/>
      </xdr:nvSpPr>
      <xdr:spPr>
        <a:xfrm>
          <a:off x="1043326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3C1CC24C-1ACE-4E81-884B-1916CE6B1DE6}"/>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7FB0964A-D286-49D7-943D-4492FD0EA740}"/>
            </a:ext>
          </a:extLst>
        </xdr:cNvPr>
        <xdr:cNvSpPr txBox="1"/>
      </xdr:nvSpPr>
      <xdr:spPr>
        <a:xfrm>
          <a:off x="1043326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986422EE-3C32-4633-827A-97F65C2E9821}"/>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ABC5C040-51ED-4D59-9E8F-E62DBE5B5EDC}"/>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607BDD03-EACE-4A50-9438-3B643BD03DF6}"/>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7745D3DC-1464-445F-BC35-6818B2D7CEA1}"/>
            </a:ext>
          </a:extLst>
        </xdr:cNvPr>
        <xdr:cNvCxnSpPr/>
      </xdr:nvCxnSpPr>
      <xdr:spPr>
        <a:xfrm flipV="1">
          <a:off x="14374495" y="5107626"/>
          <a:ext cx="1269" cy="1402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A9B09DE9-DA18-4C99-9072-2AA1B5F5A178}"/>
            </a:ext>
          </a:extLst>
        </xdr:cNvPr>
        <xdr:cNvSpPr txBox="1"/>
      </xdr:nvSpPr>
      <xdr:spPr>
        <a:xfrm>
          <a:off x="1441958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9512747F-87D2-4C5E-A6A1-65AFB64737EC}"/>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D59AB7B4-BAE4-48DA-B461-2F8B145BDB47}"/>
            </a:ext>
          </a:extLst>
        </xdr:cNvPr>
        <xdr:cNvSpPr txBox="1"/>
      </xdr:nvSpPr>
      <xdr:spPr>
        <a:xfrm>
          <a:off x="14419580" y="488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F38C9714-AD71-4D9C-A2E8-B4ACDEF28686}"/>
            </a:ext>
          </a:extLst>
        </xdr:cNvPr>
        <xdr:cNvCxnSpPr/>
      </xdr:nvCxnSpPr>
      <xdr:spPr>
        <a:xfrm>
          <a:off x="14287500" y="5107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138342</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FA26AF3B-4F35-4443-B7D5-C16EDFD33DE2}"/>
            </a:ext>
          </a:extLst>
        </xdr:cNvPr>
        <xdr:cNvCxnSpPr/>
      </xdr:nvCxnSpPr>
      <xdr:spPr>
        <a:xfrm>
          <a:off x="13629640" y="6508662"/>
          <a:ext cx="74676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10C51891-A9F3-43A6-819D-5D1DFE89EDEC}"/>
            </a:ext>
          </a:extLst>
        </xdr:cNvPr>
        <xdr:cNvSpPr txBox="1"/>
      </xdr:nvSpPr>
      <xdr:spPr>
        <a:xfrm>
          <a:off x="14419580" y="62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E231E55E-4DD3-4B50-83AD-B9E9A7D0724B}"/>
            </a:ext>
          </a:extLst>
        </xdr:cNvPr>
        <xdr:cNvSpPr/>
      </xdr:nvSpPr>
      <xdr:spPr>
        <a:xfrm>
          <a:off x="14325600" y="63888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138342</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9C39A7E5-F9D7-4593-AD11-C41456D672B2}"/>
            </a:ext>
          </a:extLst>
        </xdr:cNvPr>
        <xdr:cNvCxnSpPr/>
      </xdr:nvCxnSpPr>
      <xdr:spPr>
        <a:xfrm flipV="1">
          <a:off x="12854940" y="6508662"/>
          <a:ext cx="7747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697FDE16-FA34-4B64-9095-445AD0594B7B}"/>
            </a:ext>
          </a:extLst>
        </xdr:cNvPr>
        <xdr:cNvSpPr/>
      </xdr:nvSpPr>
      <xdr:spPr>
        <a:xfrm>
          <a:off x="13578840" y="639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33791D02-94E3-44E8-943F-DB62E23B42FB}"/>
            </a:ext>
          </a:extLst>
        </xdr:cNvPr>
        <xdr:cNvSpPr txBox="1"/>
      </xdr:nvSpPr>
      <xdr:spPr>
        <a:xfrm>
          <a:off x="13408171" y="617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125504</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2ECF4842-5EAA-4219-9C95-41A3B646C241}"/>
            </a:ext>
          </a:extLst>
        </xdr:cNvPr>
        <xdr:cNvCxnSpPr/>
      </xdr:nvCxnSpPr>
      <xdr:spPr>
        <a:xfrm>
          <a:off x="12072620" y="6328184"/>
          <a:ext cx="782320" cy="1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516E15A2-2CAD-4043-BEF2-962B121BCE87}"/>
            </a:ext>
          </a:extLst>
        </xdr:cNvPr>
        <xdr:cNvSpPr/>
      </xdr:nvSpPr>
      <xdr:spPr>
        <a:xfrm>
          <a:off x="12804140" y="640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381E735C-95C1-41EA-A2A8-32C2F0AD62DD}"/>
            </a:ext>
          </a:extLst>
        </xdr:cNvPr>
        <xdr:cNvSpPr txBox="1"/>
      </xdr:nvSpPr>
      <xdr:spPr>
        <a:xfrm>
          <a:off x="12610611" y="61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125504</xdr:rowOff>
    </xdr:from>
    <xdr:to>
      <xdr:col>71</xdr:col>
      <xdr:colOff>177800</xdr:colOff>
      <xdr:row>38</xdr:row>
      <xdr:rowOff>20782</xdr:rowOff>
    </xdr:to>
    <xdr:cxnSp macro="">
      <xdr:nvCxnSpPr>
        <xdr:cNvPr id="523" name="直線コネクタ 522">
          <a:extLst>
            <a:ext uri="{FF2B5EF4-FFF2-40B4-BE49-F238E27FC236}">
              <a16:creationId xmlns:a16="http://schemas.microsoft.com/office/drawing/2014/main" id="{BCF6B269-A99A-4BCF-9181-1F676FD0F84C}"/>
            </a:ext>
          </a:extLst>
        </xdr:cNvPr>
        <xdr:cNvCxnSpPr/>
      </xdr:nvCxnSpPr>
      <xdr:spPr>
        <a:xfrm flipV="1">
          <a:off x="11282680" y="6328184"/>
          <a:ext cx="789940" cy="6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3FE9CFDD-4E09-4C19-8FE2-484EC2958FE9}"/>
            </a:ext>
          </a:extLst>
        </xdr:cNvPr>
        <xdr:cNvSpPr/>
      </xdr:nvSpPr>
      <xdr:spPr>
        <a:xfrm>
          <a:off x="12029440" y="64119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5F2473D9-95ED-4D88-B7E5-AB1614AEA745}"/>
            </a:ext>
          </a:extLst>
        </xdr:cNvPr>
        <xdr:cNvSpPr txBox="1"/>
      </xdr:nvSpPr>
      <xdr:spPr>
        <a:xfrm>
          <a:off x="11835911" y="65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2412028-F69D-4CC8-8E54-6FE5B755DE70}"/>
            </a:ext>
          </a:extLst>
        </xdr:cNvPr>
        <xdr:cNvSpPr/>
      </xdr:nvSpPr>
      <xdr:spPr>
        <a:xfrm>
          <a:off x="11231880" y="641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402E4556-47FC-4054-86D7-D4639FC7D522}"/>
            </a:ext>
          </a:extLst>
        </xdr:cNvPr>
        <xdr:cNvSpPr txBox="1"/>
      </xdr:nvSpPr>
      <xdr:spPr>
        <a:xfrm>
          <a:off x="11070668" y="651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656BCDF-06DE-4BCC-877E-D34B6B124DEA}"/>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2A29733-90BB-4D9A-93BE-F5FA850F8AEE}"/>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4CACAE88-6635-4E84-B1F5-60AC4D32064C}"/>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1D5FE49-49A1-4058-9090-7632E219CFF2}"/>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990F9B15-DCA5-49DF-8FBB-5D70CDA42547}"/>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552749F4-399C-44E3-8ED3-0FD6A310679A}"/>
            </a:ext>
          </a:extLst>
        </xdr:cNvPr>
        <xdr:cNvSpPr/>
      </xdr:nvSpPr>
      <xdr:spPr>
        <a:xfrm>
          <a:off x="14325600" y="6459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273407AF-7E8B-4860-B2A1-A841E772F2A0}"/>
            </a:ext>
          </a:extLst>
        </xdr:cNvPr>
        <xdr:cNvSpPr txBox="1"/>
      </xdr:nvSpPr>
      <xdr:spPr>
        <a:xfrm>
          <a:off x="1441958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87542</xdr:rowOff>
    </xdr:from>
    <xdr:to>
      <xdr:col>81</xdr:col>
      <xdr:colOff>101600</xdr:colOff>
      <xdr:row>39</xdr:row>
      <xdr:rowOff>17692</xdr:rowOff>
    </xdr:to>
    <xdr:sp macro="" textlink="">
      <xdr:nvSpPr>
        <xdr:cNvPr id="535" name="楕円 534">
          <a:extLst>
            <a:ext uri="{FF2B5EF4-FFF2-40B4-BE49-F238E27FC236}">
              <a16:creationId xmlns:a16="http://schemas.microsoft.com/office/drawing/2014/main" id="{86CBE149-0C5A-4773-BD53-C58BA7DAFF15}"/>
            </a:ext>
          </a:extLst>
        </xdr:cNvPr>
        <xdr:cNvSpPr/>
      </xdr:nvSpPr>
      <xdr:spPr>
        <a:xfrm>
          <a:off x="13578840" y="6457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8819</xdr:rowOff>
    </xdr:from>
    <xdr:ext cx="378565" cy="259045"/>
    <xdr:sp macro="" textlink="">
      <xdr:nvSpPr>
        <xdr:cNvPr id="536" name="テキスト ボックス 535">
          <a:extLst>
            <a:ext uri="{FF2B5EF4-FFF2-40B4-BE49-F238E27FC236}">
              <a16:creationId xmlns:a16="http://schemas.microsoft.com/office/drawing/2014/main" id="{A2FBFD2B-7A9D-4708-8BAB-2EC09A0F3C42}"/>
            </a:ext>
          </a:extLst>
        </xdr:cNvPr>
        <xdr:cNvSpPr txBox="1"/>
      </xdr:nvSpPr>
      <xdr:spPr>
        <a:xfrm>
          <a:off x="13463217" y="654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4922AD01-78B9-437D-9ABE-FACC57DC4481}"/>
            </a:ext>
          </a:extLst>
        </xdr:cNvPr>
        <xdr:cNvSpPr/>
      </xdr:nvSpPr>
      <xdr:spPr>
        <a:xfrm>
          <a:off x="128041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4D8753EF-E101-4724-9C9B-C06B12A4BA82}"/>
            </a:ext>
          </a:extLst>
        </xdr:cNvPr>
        <xdr:cNvSpPr txBox="1"/>
      </xdr:nvSpPr>
      <xdr:spPr>
        <a:xfrm>
          <a:off x="127379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74704</xdr:rowOff>
    </xdr:from>
    <xdr:to>
      <xdr:col>72</xdr:col>
      <xdr:colOff>38100</xdr:colOff>
      <xdr:row>38</xdr:row>
      <xdr:rowOff>4854</xdr:rowOff>
    </xdr:to>
    <xdr:sp macro="" textlink="">
      <xdr:nvSpPr>
        <xdr:cNvPr id="539" name="楕円 538">
          <a:extLst>
            <a:ext uri="{FF2B5EF4-FFF2-40B4-BE49-F238E27FC236}">
              <a16:creationId xmlns:a16="http://schemas.microsoft.com/office/drawing/2014/main" id="{AB1EB9DB-3601-4C41-A364-038709ED140E}"/>
            </a:ext>
          </a:extLst>
        </xdr:cNvPr>
        <xdr:cNvSpPr/>
      </xdr:nvSpPr>
      <xdr:spPr>
        <a:xfrm>
          <a:off x="12029440" y="6277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21381</xdr:rowOff>
    </xdr:from>
    <xdr:ext cx="534377" cy="259045"/>
    <xdr:sp macro="" textlink="">
      <xdr:nvSpPr>
        <xdr:cNvPr id="540" name="テキスト ボックス 539">
          <a:extLst>
            <a:ext uri="{FF2B5EF4-FFF2-40B4-BE49-F238E27FC236}">
              <a16:creationId xmlns:a16="http://schemas.microsoft.com/office/drawing/2014/main" id="{A0708B97-783D-4CEC-A6A4-AC60A4C68C74}"/>
            </a:ext>
          </a:extLst>
        </xdr:cNvPr>
        <xdr:cNvSpPr txBox="1"/>
      </xdr:nvSpPr>
      <xdr:spPr>
        <a:xfrm>
          <a:off x="11835911" y="605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141432</xdr:rowOff>
    </xdr:from>
    <xdr:to>
      <xdr:col>67</xdr:col>
      <xdr:colOff>101600</xdr:colOff>
      <xdr:row>38</xdr:row>
      <xdr:rowOff>71582</xdr:rowOff>
    </xdr:to>
    <xdr:sp macro="" textlink="">
      <xdr:nvSpPr>
        <xdr:cNvPr id="541" name="楕円 540">
          <a:extLst>
            <a:ext uri="{FF2B5EF4-FFF2-40B4-BE49-F238E27FC236}">
              <a16:creationId xmlns:a16="http://schemas.microsoft.com/office/drawing/2014/main" id="{516EE2F2-5466-477D-A70C-B35A07C271EC}"/>
            </a:ext>
          </a:extLst>
        </xdr:cNvPr>
        <xdr:cNvSpPr/>
      </xdr:nvSpPr>
      <xdr:spPr>
        <a:xfrm>
          <a:off x="11231880" y="6344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88109</xdr:rowOff>
    </xdr:from>
    <xdr:ext cx="534377" cy="259045"/>
    <xdr:sp macro="" textlink="">
      <xdr:nvSpPr>
        <xdr:cNvPr id="542" name="テキスト ボックス 541">
          <a:extLst>
            <a:ext uri="{FF2B5EF4-FFF2-40B4-BE49-F238E27FC236}">
              <a16:creationId xmlns:a16="http://schemas.microsoft.com/office/drawing/2014/main" id="{E39C77EA-D4A2-468B-833A-CA56E8BB0709}"/>
            </a:ext>
          </a:extLst>
        </xdr:cNvPr>
        <xdr:cNvSpPr txBox="1"/>
      </xdr:nvSpPr>
      <xdr:spPr>
        <a:xfrm>
          <a:off x="11061211" y="61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F832FFC6-5E48-47B7-85AB-ECD683941D12}"/>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FBFFB473-5DE0-4973-A9A3-B23149F1CE88}"/>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39518F09-5E46-42AD-9427-2946B33C4DAC}"/>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485F95E6-4B94-43A5-8536-AE543ECA1E2F}"/>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8F571F7E-9A0F-4AA8-B98F-DB0DD8174759}"/>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7E8A6367-2698-4795-8124-85E82AB84828}"/>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ADFCEB6B-00E0-4CDB-8C9C-D8D4701A609B}"/>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CE6D98AA-9CAF-49FC-90F3-AC8475670D41}"/>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2B88EB18-73B5-45E1-80D2-A36E166B7438}"/>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47BC5D1A-10B8-4C8B-B0BE-97647DE34E97}"/>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AD99CFC7-DA04-46E0-956E-C46FB13318A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8AE719E0-06BE-4E89-88E0-E3681E040DFD}"/>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84D50E12-3378-4835-A240-1BF4E0E53EC6}"/>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9A263ADC-E62E-44F7-BFBF-8C0F7F0AC2EA}"/>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65ABCBFA-5010-40EF-8E9F-2D2313CDAC25}"/>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2F784F1C-5F03-4229-8108-EE53F209EB86}"/>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39C2150D-5A5F-409D-958C-53F288CCFA4E}"/>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ECEF6575-75FC-49AB-ADDA-5E8FF68163B4}"/>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54EE66D2-B2D2-484E-892B-68B27A96AA8B}"/>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B21E541-CEFE-4175-9136-B23F81CCDE6F}"/>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429FB905-A3AE-477B-AEB2-51FD5F12746B}"/>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A3EEE86F-272A-464B-BB0F-AE536AB06DAF}"/>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ED40DD4-0C6B-4206-A945-C362DD7F17E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2715DEF4-AEA7-46E4-8E0B-CAC87D7F24B6}"/>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49F9BBFE-E00B-48F6-8EA5-C855C2150C24}"/>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E34B6015-39D8-4D0B-B23E-2AE362D0308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A03288C5-E25E-4F49-8A7C-37A5EABDA1D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38C7DEB8-8F97-4F3B-BC2E-D01D490249AD}"/>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E2872286-001B-419A-ADEC-35C304A2B984}"/>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21A9C1E9-9E75-4447-9D4E-C9F08A8DE064}"/>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D830517C-9153-4D4B-B05E-DC5FAF1BC11A}"/>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9BC7EED0-9B11-4F7F-872B-548B15034C84}"/>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51336A8A-BC3F-43C4-992D-6597B51016B4}"/>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2CB2DE9B-8562-4936-8351-3E7EEAEC1B4F}"/>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BC3D54F4-F12F-4CFB-9560-69BD07622EC2}"/>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26DAD52F-2FB8-4D17-BE42-749DB0E58EFC}"/>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B07D7877-EB98-474C-BEE0-950E2141D11D}"/>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4F8EDF1A-8F4B-403C-ADDF-43CB95F544D9}"/>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484C26B6-1C60-4BC3-936D-B6D098BC0C9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55DE4B37-0549-4448-AE04-47AD034C68A4}"/>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285ED643-8552-4BEF-AFE4-115F7F5A4A7D}"/>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2D495E60-CE60-4C34-A72B-25AA6F6877D1}"/>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6AEACF72-89CD-4241-A13C-F8299DE4DD14}"/>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1A5240DD-12D9-41B0-90DE-ABF9E5CB4FAF}"/>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8B2291A3-A196-4633-8FCD-9063C4142E06}"/>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C711A705-35AC-4773-B8A3-A5A20FF25771}"/>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CDE0C701-035A-4EC8-A788-D789D2499F32}"/>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5DB7F899-9D67-4F74-AC10-1AC4FF37A5BF}"/>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61E192CB-5949-4588-B7FA-FE3F91096F35}"/>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FE0F22BF-B724-4741-BCC8-EB188770A718}"/>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9D48FA59-D344-42ED-98D8-13EAA0F17C8F}"/>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52A08393-010E-4F8A-B45D-253C83AE4D12}"/>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B95EA839-AD7F-4E6E-BC84-D4566240CD26}"/>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8DACF2B2-7D9D-48DE-82A4-F2479C7ED349}"/>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BCCC720-303B-4643-AFD7-57CF046924CB}"/>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6056A10-4DD8-4432-83E1-8E778F42306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65C807B6-45F8-4E28-89B0-DDCF8C03EF2C}"/>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8B8A5FDA-8289-4F9C-AD6C-424E510BDFC2}"/>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2DAEC24B-2488-4F6F-839B-8D9FB151126E}"/>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A5A2207B-82B3-43C4-8D20-0EB087AA88C3}"/>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ADD8DDDA-AF15-4662-AE9E-F09842D58D94}"/>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F7F2AC46-1B26-4087-8526-DC7B2D4D5DFE}"/>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AFB57E44-7484-4FD6-83BA-2D41BBD27145}"/>
            </a:ext>
          </a:extLst>
        </xdr:cNvPr>
        <xdr:cNvSpPr txBox="1"/>
      </xdr:nvSpPr>
      <xdr:spPr>
        <a:xfrm>
          <a:off x="1043326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478A90CF-E9D6-4EB1-BFDF-FA744DDA050B}"/>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1DC751EC-CD81-455F-A1CD-790764A9B471}"/>
            </a:ext>
          </a:extLst>
        </xdr:cNvPr>
        <xdr:cNvSpPr txBox="1"/>
      </xdr:nvSpPr>
      <xdr:spPr>
        <a:xfrm>
          <a:off x="1043326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66E08CB0-E5F9-400A-B89A-6FB5A5141748}"/>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A78B5A3D-FA27-4085-9097-45AD344DCD24}"/>
            </a:ext>
          </a:extLst>
        </xdr:cNvPr>
        <xdr:cNvSpPr txBox="1"/>
      </xdr:nvSpPr>
      <xdr:spPr>
        <a:xfrm>
          <a:off x="1043326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73103B3E-ACDB-4CDA-8778-79E02753CA07}"/>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8B5886CB-6975-4D4E-B7F6-36601B769C3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F8E6168-09C5-46DD-94D5-BC812551847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B471AEE7-9433-4134-AD6A-5849F4D05261}"/>
            </a:ext>
          </a:extLst>
        </xdr:cNvPr>
        <xdr:cNvCxnSpPr/>
      </xdr:nvCxnSpPr>
      <xdr:spPr>
        <a:xfrm flipV="1">
          <a:off x="14374495" y="12150486"/>
          <a:ext cx="1269" cy="106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E469DA8F-6745-4578-ACD4-5896EF0376C2}"/>
            </a:ext>
          </a:extLst>
        </xdr:cNvPr>
        <xdr:cNvSpPr txBox="1"/>
      </xdr:nvSpPr>
      <xdr:spPr>
        <a:xfrm>
          <a:off x="14419580" y="13216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FB24A154-647B-404F-A0B0-A7EB144F70E6}"/>
            </a:ext>
          </a:extLst>
        </xdr:cNvPr>
        <xdr:cNvCxnSpPr/>
      </xdr:nvCxnSpPr>
      <xdr:spPr>
        <a:xfrm>
          <a:off x="14287500" y="13212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4EC50B4F-0EEF-4723-9D84-AEF708C08032}"/>
            </a:ext>
          </a:extLst>
        </xdr:cNvPr>
        <xdr:cNvSpPr txBox="1"/>
      </xdr:nvSpPr>
      <xdr:spPr>
        <a:xfrm>
          <a:off x="14419580" y="119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34702FB7-4379-421D-93D2-1BB98F70BC88}"/>
            </a:ext>
          </a:extLst>
        </xdr:cNvPr>
        <xdr:cNvCxnSpPr/>
      </xdr:nvCxnSpPr>
      <xdr:spPr>
        <a:xfrm>
          <a:off x="14287500" y="12150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154939</xdr:rowOff>
    </xdr:from>
    <xdr:to>
      <xdr:col>85</xdr:col>
      <xdr:colOff>127000</xdr:colOff>
      <xdr:row>75</xdr:row>
      <xdr:rowOff>14660</xdr:rowOff>
    </xdr:to>
    <xdr:cxnSp macro="">
      <xdr:nvCxnSpPr>
        <xdr:cNvPr id="618" name="直線コネクタ 617">
          <a:extLst>
            <a:ext uri="{FF2B5EF4-FFF2-40B4-BE49-F238E27FC236}">
              <a16:creationId xmlns:a16="http://schemas.microsoft.com/office/drawing/2014/main" id="{4342CAE2-3840-4758-A92C-57A88993EBAD}"/>
            </a:ext>
          </a:extLst>
        </xdr:cNvPr>
        <xdr:cNvCxnSpPr/>
      </xdr:nvCxnSpPr>
      <xdr:spPr>
        <a:xfrm flipV="1">
          <a:off x="13629640" y="12560299"/>
          <a:ext cx="746760" cy="2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FAFB6563-E010-4551-ABAE-8A0F9F186C1D}"/>
            </a:ext>
          </a:extLst>
        </xdr:cNvPr>
        <xdr:cNvSpPr txBox="1"/>
      </xdr:nvSpPr>
      <xdr:spPr>
        <a:xfrm>
          <a:off x="14419580" y="1276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F438720B-40E7-4F36-BF1B-DA9363360A1C}"/>
            </a:ext>
          </a:extLst>
        </xdr:cNvPr>
        <xdr:cNvSpPr/>
      </xdr:nvSpPr>
      <xdr:spPr>
        <a:xfrm>
          <a:off x="14325600" y="12783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14660</xdr:rowOff>
    </xdr:from>
    <xdr:to>
      <xdr:col>81</xdr:col>
      <xdr:colOff>50800</xdr:colOff>
      <xdr:row>75</xdr:row>
      <xdr:rowOff>20544</xdr:rowOff>
    </xdr:to>
    <xdr:cxnSp macro="">
      <xdr:nvCxnSpPr>
        <xdr:cNvPr id="621" name="直線コネクタ 620">
          <a:extLst>
            <a:ext uri="{FF2B5EF4-FFF2-40B4-BE49-F238E27FC236}">
              <a16:creationId xmlns:a16="http://schemas.microsoft.com/office/drawing/2014/main" id="{9C45BFCA-A682-41DE-8EA0-D0A9EDF428B3}"/>
            </a:ext>
          </a:extLst>
        </xdr:cNvPr>
        <xdr:cNvCxnSpPr/>
      </xdr:nvCxnSpPr>
      <xdr:spPr>
        <a:xfrm flipV="1">
          <a:off x="12854940" y="12587660"/>
          <a:ext cx="7747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AE9D95CC-42EB-4F92-A73F-6A704ED0C412}"/>
            </a:ext>
          </a:extLst>
        </xdr:cNvPr>
        <xdr:cNvSpPr/>
      </xdr:nvSpPr>
      <xdr:spPr>
        <a:xfrm>
          <a:off x="13578840" y="127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12DAD149-0A3F-46BB-BC7C-7F853DB563A2}"/>
            </a:ext>
          </a:extLst>
        </xdr:cNvPr>
        <xdr:cNvSpPr txBox="1"/>
      </xdr:nvSpPr>
      <xdr:spPr>
        <a:xfrm>
          <a:off x="13408171" y="128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20544</xdr:rowOff>
    </xdr:from>
    <xdr:to>
      <xdr:col>76</xdr:col>
      <xdr:colOff>114300</xdr:colOff>
      <xdr:row>75</xdr:row>
      <xdr:rowOff>120484</xdr:rowOff>
    </xdr:to>
    <xdr:cxnSp macro="">
      <xdr:nvCxnSpPr>
        <xdr:cNvPr id="624" name="直線コネクタ 623">
          <a:extLst>
            <a:ext uri="{FF2B5EF4-FFF2-40B4-BE49-F238E27FC236}">
              <a16:creationId xmlns:a16="http://schemas.microsoft.com/office/drawing/2014/main" id="{5E350735-EDED-4A66-923D-85716DFF119A}"/>
            </a:ext>
          </a:extLst>
        </xdr:cNvPr>
        <xdr:cNvCxnSpPr/>
      </xdr:nvCxnSpPr>
      <xdr:spPr>
        <a:xfrm flipV="1">
          <a:off x="12072620" y="12593544"/>
          <a:ext cx="78232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3E6473FE-0AA3-42E3-A255-F163C571B43F}"/>
            </a:ext>
          </a:extLst>
        </xdr:cNvPr>
        <xdr:cNvSpPr/>
      </xdr:nvSpPr>
      <xdr:spPr>
        <a:xfrm>
          <a:off x="12804140" y="1279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F95A9F1F-C53F-4173-BBEF-C296C4293A5C}"/>
            </a:ext>
          </a:extLst>
        </xdr:cNvPr>
        <xdr:cNvSpPr txBox="1"/>
      </xdr:nvSpPr>
      <xdr:spPr>
        <a:xfrm>
          <a:off x="12610611" y="128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120484</xdr:rowOff>
    </xdr:from>
    <xdr:to>
      <xdr:col>71</xdr:col>
      <xdr:colOff>177800</xdr:colOff>
      <xdr:row>76</xdr:row>
      <xdr:rowOff>65258</xdr:rowOff>
    </xdr:to>
    <xdr:cxnSp macro="">
      <xdr:nvCxnSpPr>
        <xdr:cNvPr id="627" name="直線コネクタ 626">
          <a:extLst>
            <a:ext uri="{FF2B5EF4-FFF2-40B4-BE49-F238E27FC236}">
              <a16:creationId xmlns:a16="http://schemas.microsoft.com/office/drawing/2014/main" id="{C9B7BABF-2063-491F-BD9C-A5CA14351464}"/>
            </a:ext>
          </a:extLst>
        </xdr:cNvPr>
        <xdr:cNvCxnSpPr/>
      </xdr:nvCxnSpPr>
      <xdr:spPr>
        <a:xfrm flipV="1">
          <a:off x="11282680" y="12693484"/>
          <a:ext cx="789940" cy="1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5199D22-B542-4493-B0DF-3AC6E2D0AF90}"/>
            </a:ext>
          </a:extLst>
        </xdr:cNvPr>
        <xdr:cNvSpPr/>
      </xdr:nvSpPr>
      <xdr:spPr>
        <a:xfrm>
          <a:off x="12029440" y="12820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E037E28F-56FB-4362-8EA9-599F7ACB568B}"/>
            </a:ext>
          </a:extLst>
        </xdr:cNvPr>
        <xdr:cNvSpPr txBox="1"/>
      </xdr:nvSpPr>
      <xdr:spPr>
        <a:xfrm>
          <a:off x="11835911" y="1290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19151315-4100-4DAA-9C5B-366FF7B3E98C}"/>
            </a:ext>
          </a:extLst>
        </xdr:cNvPr>
        <xdr:cNvSpPr/>
      </xdr:nvSpPr>
      <xdr:spPr>
        <a:xfrm>
          <a:off x="11231880" y="12829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B79A378E-9CF8-42FF-8D1C-D3E3B0B4C287}"/>
            </a:ext>
          </a:extLst>
        </xdr:cNvPr>
        <xdr:cNvSpPr txBox="1"/>
      </xdr:nvSpPr>
      <xdr:spPr>
        <a:xfrm>
          <a:off x="11061211" y="129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37DCBBAE-F744-4F44-AC5C-481C492DB935}"/>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C84B3FE-36C6-41F6-BA50-F02F3CB47E29}"/>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19C27CC1-905A-433B-B3BB-D5839134F9C1}"/>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30A0428A-B0BA-4F0F-88CA-4FCF8314D64C}"/>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FA6B8672-8DAD-44A3-88F3-AE3EB25E3C2C}"/>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104139</xdr:rowOff>
    </xdr:from>
    <xdr:to>
      <xdr:col>85</xdr:col>
      <xdr:colOff>177800</xdr:colOff>
      <xdr:row>75</xdr:row>
      <xdr:rowOff>34289</xdr:rowOff>
    </xdr:to>
    <xdr:sp macro="" textlink="">
      <xdr:nvSpPr>
        <xdr:cNvPr id="637" name="楕円 636">
          <a:extLst>
            <a:ext uri="{FF2B5EF4-FFF2-40B4-BE49-F238E27FC236}">
              <a16:creationId xmlns:a16="http://schemas.microsoft.com/office/drawing/2014/main" id="{E4C19D8F-E085-4D5B-87AC-54E7BCD34CDE}"/>
            </a:ext>
          </a:extLst>
        </xdr:cNvPr>
        <xdr:cNvSpPr/>
      </xdr:nvSpPr>
      <xdr:spPr>
        <a:xfrm>
          <a:off x="14325600" y="125094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127016</xdr:rowOff>
    </xdr:from>
    <xdr:ext cx="599010" cy="259045"/>
    <xdr:sp macro="" textlink="">
      <xdr:nvSpPr>
        <xdr:cNvPr id="638" name="公債費該当値テキスト">
          <a:extLst>
            <a:ext uri="{FF2B5EF4-FFF2-40B4-BE49-F238E27FC236}">
              <a16:creationId xmlns:a16="http://schemas.microsoft.com/office/drawing/2014/main" id="{B4B004AB-98C9-4049-94FD-6E1B90A7AC7B}"/>
            </a:ext>
          </a:extLst>
        </xdr:cNvPr>
        <xdr:cNvSpPr txBox="1"/>
      </xdr:nvSpPr>
      <xdr:spPr>
        <a:xfrm>
          <a:off x="14419580" y="1236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135310</xdr:rowOff>
    </xdr:from>
    <xdr:to>
      <xdr:col>81</xdr:col>
      <xdr:colOff>101600</xdr:colOff>
      <xdr:row>75</xdr:row>
      <xdr:rowOff>65460</xdr:rowOff>
    </xdr:to>
    <xdr:sp macro="" textlink="">
      <xdr:nvSpPr>
        <xdr:cNvPr id="639" name="楕円 638">
          <a:extLst>
            <a:ext uri="{FF2B5EF4-FFF2-40B4-BE49-F238E27FC236}">
              <a16:creationId xmlns:a16="http://schemas.microsoft.com/office/drawing/2014/main" id="{83A66EEF-2E40-4856-A8B4-136C41B05C0B}"/>
            </a:ext>
          </a:extLst>
        </xdr:cNvPr>
        <xdr:cNvSpPr/>
      </xdr:nvSpPr>
      <xdr:spPr>
        <a:xfrm>
          <a:off x="13578840" y="12540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81987</xdr:rowOff>
    </xdr:from>
    <xdr:ext cx="599010" cy="259045"/>
    <xdr:sp macro="" textlink="">
      <xdr:nvSpPr>
        <xdr:cNvPr id="640" name="テキスト ボックス 639">
          <a:extLst>
            <a:ext uri="{FF2B5EF4-FFF2-40B4-BE49-F238E27FC236}">
              <a16:creationId xmlns:a16="http://schemas.microsoft.com/office/drawing/2014/main" id="{E77F0FB9-3EC6-474A-BB51-513B431A31C0}"/>
            </a:ext>
          </a:extLst>
        </xdr:cNvPr>
        <xdr:cNvSpPr txBox="1"/>
      </xdr:nvSpPr>
      <xdr:spPr>
        <a:xfrm>
          <a:off x="13375855" y="123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141194</xdr:rowOff>
    </xdr:from>
    <xdr:to>
      <xdr:col>76</xdr:col>
      <xdr:colOff>165100</xdr:colOff>
      <xdr:row>75</xdr:row>
      <xdr:rowOff>71344</xdr:rowOff>
    </xdr:to>
    <xdr:sp macro="" textlink="">
      <xdr:nvSpPr>
        <xdr:cNvPr id="641" name="楕円 640">
          <a:extLst>
            <a:ext uri="{FF2B5EF4-FFF2-40B4-BE49-F238E27FC236}">
              <a16:creationId xmlns:a16="http://schemas.microsoft.com/office/drawing/2014/main" id="{8183C93A-0C81-4758-A014-619196FABB06}"/>
            </a:ext>
          </a:extLst>
        </xdr:cNvPr>
        <xdr:cNvSpPr/>
      </xdr:nvSpPr>
      <xdr:spPr>
        <a:xfrm>
          <a:off x="12804140" y="12546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87871</xdr:rowOff>
    </xdr:from>
    <xdr:ext cx="599010" cy="259045"/>
    <xdr:sp macro="" textlink="">
      <xdr:nvSpPr>
        <xdr:cNvPr id="642" name="テキスト ボックス 641">
          <a:extLst>
            <a:ext uri="{FF2B5EF4-FFF2-40B4-BE49-F238E27FC236}">
              <a16:creationId xmlns:a16="http://schemas.microsoft.com/office/drawing/2014/main" id="{3558E85A-4D84-4416-86AB-597EAE13E3E5}"/>
            </a:ext>
          </a:extLst>
        </xdr:cNvPr>
        <xdr:cNvSpPr txBox="1"/>
      </xdr:nvSpPr>
      <xdr:spPr>
        <a:xfrm>
          <a:off x="12578295" y="1232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69684</xdr:rowOff>
    </xdr:from>
    <xdr:to>
      <xdr:col>72</xdr:col>
      <xdr:colOff>38100</xdr:colOff>
      <xdr:row>75</xdr:row>
      <xdr:rowOff>171284</xdr:rowOff>
    </xdr:to>
    <xdr:sp macro="" textlink="">
      <xdr:nvSpPr>
        <xdr:cNvPr id="643" name="楕円 642">
          <a:extLst>
            <a:ext uri="{FF2B5EF4-FFF2-40B4-BE49-F238E27FC236}">
              <a16:creationId xmlns:a16="http://schemas.microsoft.com/office/drawing/2014/main" id="{A030D057-BCB5-4579-B094-44BBC430F454}"/>
            </a:ext>
          </a:extLst>
        </xdr:cNvPr>
        <xdr:cNvSpPr/>
      </xdr:nvSpPr>
      <xdr:spPr>
        <a:xfrm>
          <a:off x="12029440" y="12642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16361</xdr:rowOff>
    </xdr:from>
    <xdr:ext cx="599010" cy="259045"/>
    <xdr:sp macro="" textlink="">
      <xdr:nvSpPr>
        <xdr:cNvPr id="644" name="テキスト ボックス 643">
          <a:extLst>
            <a:ext uri="{FF2B5EF4-FFF2-40B4-BE49-F238E27FC236}">
              <a16:creationId xmlns:a16="http://schemas.microsoft.com/office/drawing/2014/main" id="{FD9A224D-2A86-435E-96A6-B4C9EA48D8F3}"/>
            </a:ext>
          </a:extLst>
        </xdr:cNvPr>
        <xdr:cNvSpPr txBox="1"/>
      </xdr:nvSpPr>
      <xdr:spPr>
        <a:xfrm>
          <a:off x="11803595" y="1242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14458</xdr:rowOff>
    </xdr:from>
    <xdr:to>
      <xdr:col>67</xdr:col>
      <xdr:colOff>101600</xdr:colOff>
      <xdr:row>76</xdr:row>
      <xdr:rowOff>116058</xdr:rowOff>
    </xdr:to>
    <xdr:sp macro="" textlink="">
      <xdr:nvSpPr>
        <xdr:cNvPr id="645" name="楕円 644">
          <a:extLst>
            <a:ext uri="{FF2B5EF4-FFF2-40B4-BE49-F238E27FC236}">
              <a16:creationId xmlns:a16="http://schemas.microsoft.com/office/drawing/2014/main" id="{265754B1-EFC6-45D5-9ADD-129C77A1CDF9}"/>
            </a:ext>
          </a:extLst>
        </xdr:cNvPr>
        <xdr:cNvSpPr/>
      </xdr:nvSpPr>
      <xdr:spPr>
        <a:xfrm>
          <a:off x="11231880" y="127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132586</xdr:rowOff>
    </xdr:from>
    <xdr:ext cx="534377" cy="259045"/>
    <xdr:sp macro="" textlink="">
      <xdr:nvSpPr>
        <xdr:cNvPr id="646" name="テキスト ボックス 645">
          <a:extLst>
            <a:ext uri="{FF2B5EF4-FFF2-40B4-BE49-F238E27FC236}">
              <a16:creationId xmlns:a16="http://schemas.microsoft.com/office/drawing/2014/main" id="{8680848B-914F-4B5B-8007-68ED036A30EC}"/>
            </a:ext>
          </a:extLst>
        </xdr:cNvPr>
        <xdr:cNvSpPr txBox="1"/>
      </xdr:nvSpPr>
      <xdr:spPr>
        <a:xfrm>
          <a:off x="11061211" y="125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72A671B3-398D-4F7D-91EF-6611A37118FA}"/>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AF1E2FFE-3760-4E7A-9799-F7E73B77F224}"/>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6F341666-8BAC-40E4-902A-642D802F24B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E7286D2E-029A-4D13-838D-9324360FD8B3}"/>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9D66B801-8B85-4D2F-89A6-8916FFBBABFC}"/>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65F6AB0-685D-4648-8FD9-1958D3B5FAA2}"/>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64B6573B-974E-4C4B-B48B-48E19D3A57A4}"/>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30D6830F-339D-4DDA-9D1B-F00153BA7FA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D1B9321-835C-45F3-B011-5B47A50B3813}"/>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EC93BC4B-DB09-473F-83C7-CA9AC3FC572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F9633652-5971-4A41-838A-4BA24DBC38A0}"/>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275F85FD-D78E-430C-9AF2-522F48CAD3BD}"/>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5CCABC61-8AED-417A-A91D-F5A8DD3BA0AE}"/>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FA682DDE-B34D-4698-88AF-1FEC47CA041D}"/>
            </a:ext>
          </a:extLst>
        </xdr:cNvPr>
        <xdr:cNvSpPr txBox="1"/>
      </xdr:nvSpPr>
      <xdr:spPr>
        <a:xfrm>
          <a:off x="1043326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4073B11C-B4C3-457C-AF1B-0B1D990CF86E}"/>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4BB05B86-CB9C-4DC7-A44C-110647AF56F7}"/>
            </a:ext>
          </a:extLst>
        </xdr:cNvPr>
        <xdr:cNvSpPr txBox="1"/>
      </xdr:nvSpPr>
      <xdr:spPr>
        <a:xfrm>
          <a:off x="1043326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D717441B-24C6-48FB-9DEB-0E6EEBEFA676}"/>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447D64AF-950A-4F5A-ACF2-B1850897C832}"/>
            </a:ext>
          </a:extLst>
        </xdr:cNvPr>
        <xdr:cNvSpPr txBox="1"/>
      </xdr:nvSpPr>
      <xdr:spPr>
        <a:xfrm>
          <a:off x="1043326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54ACA72B-0574-4F60-B6C6-9A9BFAB700F1}"/>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9FF96665-4BF1-4908-9341-27472F2660A2}"/>
            </a:ext>
          </a:extLst>
        </xdr:cNvPr>
        <xdr:cNvSpPr txBox="1"/>
      </xdr:nvSpPr>
      <xdr:spPr>
        <a:xfrm>
          <a:off x="1043326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7F7B9B9C-1736-45DA-AE4F-BB20EF01048C}"/>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9687EB6C-0632-438E-8E74-B01C048F2124}"/>
            </a:ext>
          </a:extLst>
        </xdr:cNvPr>
        <xdr:cNvSpPr txBox="1"/>
      </xdr:nvSpPr>
      <xdr:spPr>
        <a:xfrm>
          <a:off x="10365968" y="1495825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74370B41-26D7-4E84-931D-57316A3974F2}"/>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2C172266-69BB-4E9A-9B87-731BD22FC58E}"/>
            </a:ext>
          </a:extLst>
        </xdr:cNvPr>
        <xdr:cNvSpPr txBox="1"/>
      </xdr:nvSpPr>
      <xdr:spPr>
        <a:xfrm>
          <a:off x="103659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99EB05AA-B3F5-4DAF-9C31-135E46484CC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E86AC038-919A-488C-AB22-7073CDDB0210}"/>
            </a:ext>
          </a:extLst>
        </xdr:cNvPr>
        <xdr:cNvCxnSpPr/>
      </xdr:nvCxnSpPr>
      <xdr:spPr>
        <a:xfrm flipV="1">
          <a:off x="14374495" y="15148106"/>
          <a:ext cx="1269" cy="154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C0A07651-4BAE-4EFC-B350-499DF6A778E7}"/>
            </a:ext>
          </a:extLst>
        </xdr:cNvPr>
        <xdr:cNvSpPr txBox="1"/>
      </xdr:nvSpPr>
      <xdr:spPr>
        <a:xfrm>
          <a:off x="14419580" y="166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742C2B9F-EA12-4FDA-8F3C-AFE3C011374F}"/>
            </a:ext>
          </a:extLst>
        </xdr:cNvPr>
        <xdr:cNvCxnSpPr/>
      </xdr:nvCxnSpPr>
      <xdr:spPr>
        <a:xfrm>
          <a:off x="14287500" y="16691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FF459B01-06C7-4643-93B5-32EDF992B492}"/>
            </a:ext>
          </a:extLst>
        </xdr:cNvPr>
        <xdr:cNvSpPr txBox="1"/>
      </xdr:nvSpPr>
      <xdr:spPr>
        <a:xfrm>
          <a:off x="14419580" y="1492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C13D2083-6046-4BD2-99CB-17A04EE36C5A}"/>
            </a:ext>
          </a:extLst>
        </xdr:cNvPr>
        <xdr:cNvCxnSpPr/>
      </xdr:nvCxnSpPr>
      <xdr:spPr>
        <a:xfrm>
          <a:off x="14287500" y="151481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2003</xdr:rowOff>
    </xdr:from>
    <xdr:to>
      <xdr:col>85</xdr:col>
      <xdr:colOff>127000</xdr:colOff>
      <xdr:row>99</xdr:row>
      <xdr:rowOff>22530</xdr:rowOff>
    </xdr:to>
    <xdr:cxnSp macro="">
      <xdr:nvCxnSpPr>
        <xdr:cNvPr id="677" name="直線コネクタ 676">
          <a:extLst>
            <a:ext uri="{FF2B5EF4-FFF2-40B4-BE49-F238E27FC236}">
              <a16:creationId xmlns:a16="http://schemas.microsoft.com/office/drawing/2014/main" id="{21431B70-7F00-42E8-AA42-881000F7E884}"/>
            </a:ext>
          </a:extLst>
        </xdr:cNvPr>
        <xdr:cNvCxnSpPr/>
      </xdr:nvCxnSpPr>
      <xdr:spPr>
        <a:xfrm>
          <a:off x="13629640" y="16598363"/>
          <a:ext cx="74676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3D9A4571-02D5-48FF-80C0-2F439154A1A8}"/>
            </a:ext>
          </a:extLst>
        </xdr:cNvPr>
        <xdr:cNvSpPr txBox="1"/>
      </xdr:nvSpPr>
      <xdr:spPr>
        <a:xfrm>
          <a:off x="14419580" y="1639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278257E3-5DC2-4368-AB01-DD01EE0B745F}"/>
            </a:ext>
          </a:extLst>
        </xdr:cNvPr>
        <xdr:cNvSpPr/>
      </xdr:nvSpPr>
      <xdr:spPr>
        <a:xfrm>
          <a:off x="14325600" y="165428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158721</xdr:rowOff>
    </xdr:from>
    <xdr:to>
      <xdr:col>81</xdr:col>
      <xdr:colOff>50800</xdr:colOff>
      <xdr:row>99</xdr:row>
      <xdr:rowOff>2003</xdr:rowOff>
    </xdr:to>
    <xdr:cxnSp macro="">
      <xdr:nvCxnSpPr>
        <xdr:cNvPr id="680" name="直線コネクタ 679">
          <a:extLst>
            <a:ext uri="{FF2B5EF4-FFF2-40B4-BE49-F238E27FC236}">
              <a16:creationId xmlns:a16="http://schemas.microsoft.com/office/drawing/2014/main" id="{53308777-8C3A-4D6E-93D6-C1171BE4E328}"/>
            </a:ext>
          </a:extLst>
        </xdr:cNvPr>
        <xdr:cNvCxnSpPr/>
      </xdr:nvCxnSpPr>
      <xdr:spPr>
        <a:xfrm>
          <a:off x="12854940" y="16587441"/>
          <a:ext cx="7747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75EC2761-FD11-40D3-B41E-487D0AEBB5CD}"/>
            </a:ext>
          </a:extLst>
        </xdr:cNvPr>
        <xdr:cNvSpPr/>
      </xdr:nvSpPr>
      <xdr:spPr>
        <a:xfrm>
          <a:off x="13578840" y="1654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8BE4EE9-F694-4975-B3D0-BFDB81E6D4E5}"/>
            </a:ext>
          </a:extLst>
        </xdr:cNvPr>
        <xdr:cNvSpPr txBox="1"/>
      </xdr:nvSpPr>
      <xdr:spPr>
        <a:xfrm>
          <a:off x="13408171" y="163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158721</xdr:rowOff>
    </xdr:from>
    <xdr:to>
      <xdr:col>76</xdr:col>
      <xdr:colOff>114300</xdr:colOff>
      <xdr:row>99</xdr:row>
      <xdr:rowOff>59254</xdr:rowOff>
    </xdr:to>
    <xdr:cxnSp macro="">
      <xdr:nvCxnSpPr>
        <xdr:cNvPr id="683" name="直線コネクタ 682">
          <a:extLst>
            <a:ext uri="{FF2B5EF4-FFF2-40B4-BE49-F238E27FC236}">
              <a16:creationId xmlns:a16="http://schemas.microsoft.com/office/drawing/2014/main" id="{B3F02CA0-1156-4E6F-81C6-367B3ED940BF}"/>
            </a:ext>
          </a:extLst>
        </xdr:cNvPr>
        <xdr:cNvCxnSpPr/>
      </xdr:nvCxnSpPr>
      <xdr:spPr>
        <a:xfrm flipV="1">
          <a:off x="12072620" y="16587441"/>
          <a:ext cx="782320" cy="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FF5A5A74-123E-42FA-A4AA-49C8713DC9D6}"/>
            </a:ext>
          </a:extLst>
        </xdr:cNvPr>
        <xdr:cNvSpPr/>
      </xdr:nvSpPr>
      <xdr:spPr>
        <a:xfrm>
          <a:off x="12804140" y="1652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B2C1054D-5010-4BE5-883D-5CDB28BC2144}"/>
            </a:ext>
          </a:extLst>
        </xdr:cNvPr>
        <xdr:cNvSpPr txBox="1"/>
      </xdr:nvSpPr>
      <xdr:spPr>
        <a:xfrm>
          <a:off x="12610611" y="163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59254</xdr:rowOff>
    </xdr:from>
    <xdr:to>
      <xdr:col>71</xdr:col>
      <xdr:colOff>177800</xdr:colOff>
      <xdr:row>99</xdr:row>
      <xdr:rowOff>70141</xdr:rowOff>
    </xdr:to>
    <xdr:cxnSp macro="">
      <xdr:nvCxnSpPr>
        <xdr:cNvPr id="686" name="直線コネクタ 685">
          <a:extLst>
            <a:ext uri="{FF2B5EF4-FFF2-40B4-BE49-F238E27FC236}">
              <a16:creationId xmlns:a16="http://schemas.microsoft.com/office/drawing/2014/main" id="{E1DADC18-25D9-4115-85FC-8E9BFEA59F31}"/>
            </a:ext>
          </a:extLst>
        </xdr:cNvPr>
        <xdr:cNvCxnSpPr/>
      </xdr:nvCxnSpPr>
      <xdr:spPr>
        <a:xfrm flipV="1">
          <a:off x="11282680" y="16655614"/>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11C69EF3-3E06-4757-921F-3A64179E31F3}"/>
            </a:ext>
          </a:extLst>
        </xdr:cNvPr>
        <xdr:cNvSpPr/>
      </xdr:nvSpPr>
      <xdr:spPr>
        <a:xfrm>
          <a:off x="12029440" y="16573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8A979BD8-422F-4D2A-91D1-B7D4FE37E765}"/>
            </a:ext>
          </a:extLst>
        </xdr:cNvPr>
        <xdr:cNvSpPr txBox="1"/>
      </xdr:nvSpPr>
      <xdr:spPr>
        <a:xfrm>
          <a:off x="11835911" y="1635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62373FE7-8E0D-4AF3-B124-2F0A3A00578E}"/>
            </a:ext>
          </a:extLst>
        </xdr:cNvPr>
        <xdr:cNvSpPr/>
      </xdr:nvSpPr>
      <xdr:spPr>
        <a:xfrm>
          <a:off x="11231880" y="16598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1BF88CCC-9949-4559-AE79-5FFFD9B97704}"/>
            </a:ext>
          </a:extLst>
        </xdr:cNvPr>
        <xdr:cNvSpPr txBox="1"/>
      </xdr:nvSpPr>
      <xdr:spPr>
        <a:xfrm>
          <a:off x="11061211" y="163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CFA5ACBD-6A3C-49C7-968C-7DF8AD77B26B}"/>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D856B49C-15EA-44E9-83EB-3C78A192D20E}"/>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C4B36EB9-705E-48C8-BEB3-F5DF1AC5BA0C}"/>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C8306067-39CD-497A-AB85-5F5409462316}"/>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66CF4E95-8C40-40C1-A3AB-7B8979786F04}"/>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143180</xdr:rowOff>
    </xdr:from>
    <xdr:to>
      <xdr:col>85</xdr:col>
      <xdr:colOff>177800</xdr:colOff>
      <xdr:row>99</xdr:row>
      <xdr:rowOff>73330</xdr:rowOff>
    </xdr:to>
    <xdr:sp macro="" textlink="">
      <xdr:nvSpPr>
        <xdr:cNvPr id="696" name="楕円 695">
          <a:extLst>
            <a:ext uri="{FF2B5EF4-FFF2-40B4-BE49-F238E27FC236}">
              <a16:creationId xmlns:a16="http://schemas.microsoft.com/office/drawing/2014/main" id="{D797A655-402F-40EC-A330-DE662B898F55}"/>
            </a:ext>
          </a:extLst>
        </xdr:cNvPr>
        <xdr:cNvSpPr/>
      </xdr:nvSpPr>
      <xdr:spPr>
        <a:xfrm>
          <a:off x="14325600" y="165719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4ADE20B5-A7E6-44FB-B1F3-05FFA64D5C85}"/>
            </a:ext>
          </a:extLst>
        </xdr:cNvPr>
        <xdr:cNvSpPr txBox="1"/>
      </xdr:nvSpPr>
      <xdr:spPr>
        <a:xfrm>
          <a:off x="14419580" y="1652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122653</xdr:rowOff>
    </xdr:from>
    <xdr:to>
      <xdr:col>81</xdr:col>
      <xdr:colOff>101600</xdr:colOff>
      <xdr:row>99</xdr:row>
      <xdr:rowOff>52803</xdr:rowOff>
    </xdr:to>
    <xdr:sp macro="" textlink="">
      <xdr:nvSpPr>
        <xdr:cNvPr id="698" name="楕円 697">
          <a:extLst>
            <a:ext uri="{FF2B5EF4-FFF2-40B4-BE49-F238E27FC236}">
              <a16:creationId xmlns:a16="http://schemas.microsoft.com/office/drawing/2014/main" id="{69256DA4-0C14-45EC-AB60-FE790F5948EA}"/>
            </a:ext>
          </a:extLst>
        </xdr:cNvPr>
        <xdr:cNvSpPr/>
      </xdr:nvSpPr>
      <xdr:spPr>
        <a:xfrm>
          <a:off x="13578840" y="16551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43930</xdr:rowOff>
    </xdr:from>
    <xdr:ext cx="534377" cy="259045"/>
    <xdr:sp macro="" textlink="">
      <xdr:nvSpPr>
        <xdr:cNvPr id="699" name="テキスト ボックス 698">
          <a:extLst>
            <a:ext uri="{FF2B5EF4-FFF2-40B4-BE49-F238E27FC236}">
              <a16:creationId xmlns:a16="http://schemas.microsoft.com/office/drawing/2014/main" id="{8CF75B2E-7239-4EE0-8C32-3EE53A566523}"/>
            </a:ext>
          </a:extLst>
        </xdr:cNvPr>
        <xdr:cNvSpPr txBox="1"/>
      </xdr:nvSpPr>
      <xdr:spPr>
        <a:xfrm>
          <a:off x="13408171" y="1664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107921</xdr:rowOff>
    </xdr:from>
    <xdr:to>
      <xdr:col>76</xdr:col>
      <xdr:colOff>165100</xdr:colOff>
      <xdr:row>99</xdr:row>
      <xdr:rowOff>38071</xdr:rowOff>
    </xdr:to>
    <xdr:sp macro="" textlink="">
      <xdr:nvSpPr>
        <xdr:cNvPr id="700" name="楕円 699">
          <a:extLst>
            <a:ext uri="{FF2B5EF4-FFF2-40B4-BE49-F238E27FC236}">
              <a16:creationId xmlns:a16="http://schemas.microsoft.com/office/drawing/2014/main" id="{9CF5CE55-F840-46B5-9C4F-9F4A4EF45673}"/>
            </a:ext>
          </a:extLst>
        </xdr:cNvPr>
        <xdr:cNvSpPr/>
      </xdr:nvSpPr>
      <xdr:spPr>
        <a:xfrm>
          <a:off x="12804140" y="16536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29198</xdr:rowOff>
    </xdr:from>
    <xdr:ext cx="534377" cy="259045"/>
    <xdr:sp macro="" textlink="">
      <xdr:nvSpPr>
        <xdr:cNvPr id="701" name="テキスト ボックス 700">
          <a:extLst>
            <a:ext uri="{FF2B5EF4-FFF2-40B4-BE49-F238E27FC236}">
              <a16:creationId xmlns:a16="http://schemas.microsoft.com/office/drawing/2014/main" id="{25C5EFC8-04C1-4B21-96C0-5F19B11D3C0E}"/>
            </a:ext>
          </a:extLst>
        </xdr:cNvPr>
        <xdr:cNvSpPr txBox="1"/>
      </xdr:nvSpPr>
      <xdr:spPr>
        <a:xfrm>
          <a:off x="12610611" y="1662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8454</xdr:rowOff>
    </xdr:from>
    <xdr:to>
      <xdr:col>72</xdr:col>
      <xdr:colOff>38100</xdr:colOff>
      <xdr:row>99</xdr:row>
      <xdr:rowOff>110054</xdr:rowOff>
    </xdr:to>
    <xdr:sp macro="" textlink="">
      <xdr:nvSpPr>
        <xdr:cNvPr id="702" name="楕円 701">
          <a:extLst>
            <a:ext uri="{FF2B5EF4-FFF2-40B4-BE49-F238E27FC236}">
              <a16:creationId xmlns:a16="http://schemas.microsoft.com/office/drawing/2014/main" id="{11FB8455-6DDF-4816-AA73-D3FD1D5C4E19}"/>
            </a:ext>
          </a:extLst>
        </xdr:cNvPr>
        <xdr:cNvSpPr/>
      </xdr:nvSpPr>
      <xdr:spPr>
        <a:xfrm>
          <a:off x="12029440" y="16604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101181</xdr:rowOff>
    </xdr:from>
    <xdr:ext cx="534377" cy="259045"/>
    <xdr:sp macro="" textlink="">
      <xdr:nvSpPr>
        <xdr:cNvPr id="703" name="テキスト ボックス 702">
          <a:extLst>
            <a:ext uri="{FF2B5EF4-FFF2-40B4-BE49-F238E27FC236}">
              <a16:creationId xmlns:a16="http://schemas.microsoft.com/office/drawing/2014/main" id="{AE5A8D35-1C9C-420D-9E92-8E77A27F758D}"/>
            </a:ext>
          </a:extLst>
        </xdr:cNvPr>
        <xdr:cNvSpPr txBox="1"/>
      </xdr:nvSpPr>
      <xdr:spPr>
        <a:xfrm>
          <a:off x="11835911" y="166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19341</xdr:rowOff>
    </xdr:from>
    <xdr:to>
      <xdr:col>67</xdr:col>
      <xdr:colOff>101600</xdr:colOff>
      <xdr:row>99</xdr:row>
      <xdr:rowOff>120941</xdr:rowOff>
    </xdr:to>
    <xdr:sp macro="" textlink="">
      <xdr:nvSpPr>
        <xdr:cNvPr id="704" name="楕円 703">
          <a:extLst>
            <a:ext uri="{FF2B5EF4-FFF2-40B4-BE49-F238E27FC236}">
              <a16:creationId xmlns:a16="http://schemas.microsoft.com/office/drawing/2014/main" id="{E357B791-A22F-400E-AF33-0A909F4E01E6}"/>
            </a:ext>
          </a:extLst>
        </xdr:cNvPr>
        <xdr:cNvSpPr/>
      </xdr:nvSpPr>
      <xdr:spPr>
        <a:xfrm>
          <a:off x="11231880" y="166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112068</xdr:rowOff>
    </xdr:from>
    <xdr:ext cx="534377" cy="259045"/>
    <xdr:sp macro="" textlink="">
      <xdr:nvSpPr>
        <xdr:cNvPr id="705" name="テキスト ボックス 704">
          <a:extLst>
            <a:ext uri="{FF2B5EF4-FFF2-40B4-BE49-F238E27FC236}">
              <a16:creationId xmlns:a16="http://schemas.microsoft.com/office/drawing/2014/main" id="{D432E29C-EDA5-4BA7-AA41-E31BA432A0B3}"/>
            </a:ext>
          </a:extLst>
        </xdr:cNvPr>
        <xdr:cNvSpPr txBox="1"/>
      </xdr:nvSpPr>
      <xdr:spPr>
        <a:xfrm>
          <a:off x="11061211" y="1670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4F4B6449-FAB2-4148-852D-6DF378091C23}"/>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E778B4B0-9102-4A17-8859-DDC2FDB46325}"/>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AAC4BFD-4BD9-4EC7-9FC4-C4E8E71799E3}"/>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45C386DE-E6F8-498F-892B-979E18ACD796}"/>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498C7748-10DB-4C58-85C5-F31E0B6E36CC}"/>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157B42D6-BD5E-492B-95C0-0013BC05DB57}"/>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7849DAA8-F45A-4734-AAA6-4978F9C7F08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FAC2B1EB-C0F3-4D37-88BC-38B3739CE5F4}"/>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1D25A83F-66A9-4A2C-BDAC-689EDE0C0F44}"/>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72705A40-500B-4BAB-8EE1-AAFA788E0981}"/>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115A3A53-2064-491E-B895-9D193B583F4C}"/>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13AB0D33-D8E6-4C71-8C85-C68343D73B01}"/>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26E0CD85-6BF3-4260-B0D3-BB748D75E95C}"/>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DD33EC72-F700-46A0-A28D-372EFFF2421C}"/>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8A0EAAE0-D11E-4ACB-A63D-213A830E48BC}"/>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EA882F4B-CB0A-4D6C-BC82-3FD4332C0C62}"/>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9E2F6044-480A-4C9F-8A00-05EB2FA7DBC5}"/>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AB833134-F28A-4CE4-BC40-51AF90312749}"/>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A4BF9F74-C3DC-4F4F-9417-B6E05B20D3D6}"/>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526E4ABE-D09D-42ED-AF6C-EFC42F8A3F78}"/>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3D43D814-95A3-4B2C-B8EE-D71A25F8A6FE}"/>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836C3A7C-38CA-4B94-A249-CB67DBB2C720}"/>
            </a:ext>
          </a:extLst>
        </xdr:cNvPr>
        <xdr:cNvCxnSpPr/>
      </xdr:nvCxnSpPr>
      <xdr:spPr>
        <a:xfrm flipV="1">
          <a:off x="19507835" y="5051925"/>
          <a:ext cx="1269" cy="145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FB393BC1-217C-4376-866A-BFD9411DFA72}"/>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53A90847-48DD-4F1B-8406-53DB3D58BA8C}"/>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34D02553-9500-4186-A926-A38961C03158}"/>
            </a:ext>
          </a:extLst>
        </xdr:cNvPr>
        <xdr:cNvSpPr txBox="1"/>
      </xdr:nvSpPr>
      <xdr:spPr>
        <a:xfrm>
          <a:off x="19560540" y="48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34A10004-0CCF-47B7-9CD3-490C41EAA078}"/>
            </a:ext>
          </a:extLst>
        </xdr:cNvPr>
        <xdr:cNvCxnSpPr/>
      </xdr:nvCxnSpPr>
      <xdr:spPr>
        <a:xfrm>
          <a:off x="19443700" y="5051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133985</xdr:rowOff>
    </xdr:from>
    <xdr:to>
      <xdr:col>116</xdr:col>
      <xdr:colOff>63500</xdr:colOff>
      <xdr:row>38</xdr:row>
      <xdr:rowOff>137208</xdr:rowOff>
    </xdr:to>
    <xdr:cxnSp macro="">
      <xdr:nvCxnSpPr>
        <xdr:cNvPr id="732" name="直線コネクタ 731">
          <a:extLst>
            <a:ext uri="{FF2B5EF4-FFF2-40B4-BE49-F238E27FC236}">
              <a16:creationId xmlns:a16="http://schemas.microsoft.com/office/drawing/2014/main" id="{473493EF-9AFA-43BF-8D6B-87080375C3D3}"/>
            </a:ext>
          </a:extLst>
        </xdr:cNvPr>
        <xdr:cNvCxnSpPr/>
      </xdr:nvCxnSpPr>
      <xdr:spPr>
        <a:xfrm flipV="1">
          <a:off x="18778220" y="6504305"/>
          <a:ext cx="73152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4F3DD641-9B74-40C0-8570-EAB5CBF5DD8B}"/>
            </a:ext>
          </a:extLst>
        </xdr:cNvPr>
        <xdr:cNvSpPr txBox="1"/>
      </xdr:nvSpPr>
      <xdr:spPr>
        <a:xfrm>
          <a:off x="19560540" y="620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8213C3B0-5F3E-4DF6-9F1A-0AEA5D1B98CA}"/>
            </a:ext>
          </a:extLst>
        </xdr:cNvPr>
        <xdr:cNvSpPr/>
      </xdr:nvSpPr>
      <xdr:spPr>
        <a:xfrm>
          <a:off x="19458940" y="6353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125092</xdr:rowOff>
    </xdr:from>
    <xdr:to>
      <xdr:col>111</xdr:col>
      <xdr:colOff>177800</xdr:colOff>
      <xdr:row>38</xdr:row>
      <xdr:rowOff>137208</xdr:rowOff>
    </xdr:to>
    <xdr:cxnSp macro="">
      <xdr:nvCxnSpPr>
        <xdr:cNvPr id="735" name="直線コネクタ 734">
          <a:extLst>
            <a:ext uri="{FF2B5EF4-FFF2-40B4-BE49-F238E27FC236}">
              <a16:creationId xmlns:a16="http://schemas.microsoft.com/office/drawing/2014/main" id="{6890AB5A-255A-4410-A94A-427B5FA74DCD}"/>
            </a:ext>
          </a:extLst>
        </xdr:cNvPr>
        <xdr:cNvCxnSpPr/>
      </xdr:nvCxnSpPr>
      <xdr:spPr>
        <a:xfrm>
          <a:off x="17988280" y="6495412"/>
          <a:ext cx="78994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8044F32C-E7AE-41A1-94E7-692F0975B4FC}"/>
            </a:ext>
          </a:extLst>
        </xdr:cNvPr>
        <xdr:cNvSpPr/>
      </xdr:nvSpPr>
      <xdr:spPr>
        <a:xfrm>
          <a:off x="18735040" y="6371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BC1673EF-46C1-49EB-8B31-1E27D8494575}"/>
            </a:ext>
          </a:extLst>
        </xdr:cNvPr>
        <xdr:cNvSpPr txBox="1"/>
      </xdr:nvSpPr>
      <xdr:spPr>
        <a:xfrm>
          <a:off x="18573828" y="615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125092</xdr:rowOff>
    </xdr:from>
    <xdr:to>
      <xdr:col>107</xdr:col>
      <xdr:colOff>50800</xdr:colOff>
      <xdr:row>38</xdr:row>
      <xdr:rowOff>137780</xdr:rowOff>
    </xdr:to>
    <xdr:cxnSp macro="">
      <xdr:nvCxnSpPr>
        <xdr:cNvPr id="738" name="直線コネクタ 737">
          <a:extLst>
            <a:ext uri="{FF2B5EF4-FFF2-40B4-BE49-F238E27FC236}">
              <a16:creationId xmlns:a16="http://schemas.microsoft.com/office/drawing/2014/main" id="{26F1C064-4C33-451D-AB3D-3B20F06D9FD0}"/>
            </a:ext>
          </a:extLst>
        </xdr:cNvPr>
        <xdr:cNvCxnSpPr/>
      </xdr:nvCxnSpPr>
      <xdr:spPr>
        <a:xfrm flipV="1">
          <a:off x="17213580" y="6495412"/>
          <a:ext cx="7747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DD2B2D5A-6186-46C5-A6AA-C97129C38799}"/>
            </a:ext>
          </a:extLst>
        </xdr:cNvPr>
        <xdr:cNvSpPr/>
      </xdr:nvSpPr>
      <xdr:spPr>
        <a:xfrm>
          <a:off x="17937480" y="637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2D4BA5EB-A9C0-4CD9-B14C-9F273FD4B161}"/>
            </a:ext>
          </a:extLst>
        </xdr:cNvPr>
        <xdr:cNvSpPr txBox="1"/>
      </xdr:nvSpPr>
      <xdr:spPr>
        <a:xfrm>
          <a:off x="17776268" y="615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134717</xdr:rowOff>
    </xdr:from>
    <xdr:to>
      <xdr:col>102</xdr:col>
      <xdr:colOff>114300</xdr:colOff>
      <xdr:row>38</xdr:row>
      <xdr:rowOff>137780</xdr:rowOff>
    </xdr:to>
    <xdr:cxnSp macro="">
      <xdr:nvCxnSpPr>
        <xdr:cNvPr id="741" name="直線コネクタ 740">
          <a:extLst>
            <a:ext uri="{FF2B5EF4-FFF2-40B4-BE49-F238E27FC236}">
              <a16:creationId xmlns:a16="http://schemas.microsoft.com/office/drawing/2014/main" id="{5806B359-07C0-4069-BE12-255AD2224228}"/>
            </a:ext>
          </a:extLst>
        </xdr:cNvPr>
        <xdr:cNvCxnSpPr/>
      </xdr:nvCxnSpPr>
      <xdr:spPr>
        <a:xfrm>
          <a:off x="16431260" y="6505037"/>
          <a:ext cx="78232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805B28DA-B7A5-4AA2-A9C6-49471B3C77D5}"/>
            </a:ext>
          </a:extLst>
        </xdr:cNvPr>
        <xdr:cNvSpPr/>
      </xdr:nvSpPr>
      <xdr:spPr>
        <a:xfrm>
          <a:off x="17162780" y="639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40D122EF-156E-4D8C-B469-A4160C9AC49A}"/>
            </a:ext>
          </a:extLst>
        </xdr:cNvPr>
        <xdr:cNvSpPr txBox="1"/>
      </xdr:nvSpPr>
      <xdr:spPr>
        <a:xfrm>
          <a:off x="17001568" y="617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AC99A66E-4A08-43F1-8AAC-A4F3859D1C75}"/>
            </a:ext>
          </a:extLst>
        </xdr:cNvPr>
        <xdr:cNvSpPr/>
      </xdr:nvSpPr>
      <xdr:spPr>
        <a:xfrm>
          <a:off x="16388080" y="6407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C3639482-82C9-4536-B52D-930E49264AAE}"/>
            </a:ext>
          </a:extLst>
        </xdr:cNvPr>
        <xdr:cNvSpPr txBox="1"/>
      </xdr:nvSpPr>
      <xdr:spPr>
        <a:xfrm>
          <a:off x="16226868" y="61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75F55350-F7A8-4549-8525-5F287C9FE9F8}"/>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B29D8C31-874D-47D5-A54B-62C4ADD5A4D1}"/>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C84185D-2710-4D43-BFBF-2707F5C41C5B}"/>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7478FB19-ABA7-4F22-A6CD-6ACB902C28C2}"/>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3A544E55-BF0E-4C87-AFDE-8A3006B7B976}"/>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51" name="楕円 750">
          <a:extLst>
            <a:ext uri="{FF2B5EF4-FFF2-40B4-BE49-F238E27FC236}">
              <a16:creationId xmlns:a16="http://schemas.microsoft.com/office/drawing/2014/main" id="{410B59E4-3969-4C6A-A08D-4532FA71CF09}"/>
            </a:ext>
          </a:extLst>
        </xdr:cNvPr>
        <xdr:cNvSpPr/>
      </xdr:nvSpPr>
      <xdr:spPr>
        <a:xfrm>
          <a:off x="19458940" y="6453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169562</xdr:rowOff>
    </xdr:from>
    <xdr:ext cx="378565" cy="259045"/>
    <xdr:sp macro="" textlink="">
      <xdr:nvSpPr>
        <xdr:cNvPr id="752" name="投資及び出資金該当値テキスト">
          <a:extLst>
            <a:ext uri="{FF2B5EF4-FFF2-40B4-BE49-F238E27FC236}">
              <a16:creationId xmlns:a16="http://schemas.microsoft.com/office/drawing/2014/main" id="{E5402887-7554-4FA2-B8A9-C13CB653C651}"/>
            </a:ext>
          </a:extLst>
        </xdr:cNvPr>
        <xdr:cNvSpPr txBox="1"/>
      </xdr:nvSpPr>
      <xdr:spPr>
        <a:xfrm>
          <a:off x="19560540" y="637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86408</xdr:rowOff>
    </xdr:from>
    <xdr:to>
      <xdr:col>112</xdr:col>
      <xdr:colOff>38100</xdr:colOff>
      <xdr:row>39</xdr:row>
      <xdr:rowOff>16558</xdr:rowOff>
    </xdr:to>
    <xdr:sp macro="" textlink="">
      <xdr:nvSpPr>
        <xdr:cNvPr id="753" name="楕円 752">
          <a:extLst>
            <a:ext uri="{FF2B5EF4-FFF2-40B4-BE49-F238E27FC236}">
              <a16:creationId xmlns:a16="http://schemas.microsoft.com/office/drawing/2014/main" id="{F14CB5D6-EF74-4685-950E-D74C0411ECA4}"/>
            </a:ext>
          </a:extLst>
        </xdr:cNvPr>
        <xdr:cNvSpPr/>
      </xdr:nvSpPr>
      <xdr:spPr>
        <a:xfrm>
          <a:off x="18735040" y="6456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7685</xdr:rowOff>
    </xdr:from>
    <xdr:ext cx="378565" cy="259045"/>
    <xdr:sp macro="" textlink="">
      <xdr:nvSpPr>
        <xdr:cNvPr id="754" name="テキスト ボックス 753">
          <a:extLst>
            <a:ext uri="{FF2B5EF4-FFF2-40B4-BE49-F238E27FC236}">
              <a16:creationId xmlns:a16="http://schemas.microsoft.com/office/drawing/2014/main" id="{FC244573-0555-453C-85F1-235C2DABDC08}"/>
            </a:ext>
          </a:extLst>
        </xdr:cNvPr>
        <xdr:cNvSpPr txBox="1"/>
      </xdr:nvSpPr>
      <xdr:spPr>
        <a:xfrm>
          <a:off x="18611797" y="654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74292</xdr:rowOff>
    </xdr:from>
    <xdr:to>
      <xdr:col>107</xdr:col>
      <xdr:colOff>101600</xdr:colOff>
      <xdr:row>39</xdr:row>
      <xdr:rowOff>4442</xdr:rowOff>
    </xdr:to>
    <xdr:sp macro="" textlink="">
      <xdr:nvSpPr>
        <xdr:cNvPr id="755" name="楕円 754">
          <a:extLst>
            <a:ext uri="{FF2B5EF4-FFF2-40B4-BE49-F238E27FC236}">
              <a16:creationId xmlns:a16="http://schemas.microsoft.com/office/drawing/2014/main" id="{88A57B12-B0D4-41E8-B415-5D98B508CA09}"/>
            </a:ext>
          </a:extLst>
        </xdr:cNvPr>
        <xdr:cNvSpPr/>
      </xdr:nvSpPr>
      <xdr:spPr>
        <a:xfrm>
          <a:off x="17937480" y="6444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167019</xdr:rowOff>
    </xdr:from>
    <xdr:ext cx="378565" cy="259045"/>
    <xdr:sp macro="" textlink="">
      <xdr:nvSpPr>
        <xdr:cNvPr id="756" name="テキスト ボックス 755">
          <a:extLst>
            <a:ext uri="{FF2B5EF4-FFF2-40B4-BE49-F238E27FC236}">
              <a16:creationId xmlns:a16="http://schemas.microsoft.com/office/drawing/2014/main" id="{772D269C-231E-4E6F-92AF-693A48BEE543}"/>
            </a:ext>
          </a:extLst>
        </xdr:cNvPr>
        <xdr:cNvSpPr txBox="1"/>
      </xdr:nvSpPr>
      <xdr:spPr>
        <a:xfrm>
          <a:off x="17821857" y="6537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86980</xdr:rowOff>
    </xdr:from>
    <xdr:to>
      <xdr:col>102</xdr:col>
      <xdr:colOff>165100</xdr:colOff>
      <xdr:row>39</xdr:row>
      <xdr:rowOff>17130</xdr:rowOff>
    </xdr:to>
    <xdr:sp macro="" textlink="">
      <xdr:nvSpPr>
        <xdr:cNvPr id="757" name="楕円 756">
          <a:extLst>
            <a:ext uri="{FF2B5EF4-FFF2-40B4-BE49-F238E27FC236}">
              <a16:creationId xmlns:a16="http://schemas.microsoft.com/office/drawing/2014/main" id="{044A7AA2-DA67-4DEE-8E9D-747141EB46B9}"/>
            </a:ext>
          </a:extLst>
        </xdr:cNvPr>
        <xdr:cNvSpPr/>
      </xdr:nvSpPr>
      <xdr:spPr>
        <a:xfrm>
          <a:off x="17162780" y="645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8257</xdr:rowOff>
    </xdr:from>
    <xdr:ext cx="313932" cy="259045"/>
    <xdr:sp macro="" textlink="">
      <xdr:nvSpPr>
        <xdr:cNvPr id="758" name="テキスト ボックス 757">
          <a:extLst>
            <a:ext uri="{FF2B5EF4-FFF2-40B4-BE49-F238E27FC236}">
              <a16:creationId xmlns:a16="http://schemas.microsoft.com/office/drawing/2014/main" id="{E313848F-D5E8-4D4D-A1C5-EAC54F014688}"/>
            </a:ext>
          </a:extLst>
        </xdr:cNvPr>
        <xdr:cNvSpPr txBox="1"/>
      </xdr:nvSpPr>
      <xdr:spPr>
        <a:xfrm>
          <a:off x="17079473" y="6546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83917</xdr:rowOff>
    </xdr:from>
    <xdr:to>
      <xdr:col>98</xdr:col>
      <xdr:colOff>38100</xdr:colOff>
      <xdr:row>39</xdr:row>
      <xdr:rowOff>14067</xdr:rowOff>
    </xdr:to>
    <xdr:sp macro="" textlink="">
      <xdr:nvSpPr>
        <xdr:cNvPr id="759" name="楕円 758">
          <a:extLst>
            <a:ext uri="{FF2B5EF4-FFF2-40B4-BE49-F238E27FC236}">
              <a16:creationId xmlns:a16="http://schemas.microsoft.com/office/drawing/2014/main" id="{6663EDB4-5BED-4008-8E72-50603681ED79}"/>
            </a:ext>
          </a:extLst>
        </xdr:cNvPr>
        <xdr:cNvSpPr/>
      </xdr:nvSpPr>
      <xdr:spPr>
        <a:xfrm>
          <a:off x="16388080" y="6454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5194</xdr:rowOff>
    </xdr:from>
    <xdr:ext cx="378565" cy="259045"/>
    <xdr:sp macro="" textlink="">
      <xdr:nvSpPr>
        <xdr:cNvPr id="760" name="テキスト ボックス 759">
          <a:extLst>
            <a:ext uri="{FF2B5EF4-FFF2-40B4-BE49-F238E27FC236}">
              <a16:creationId xmlns:a16="http://schemas.microsoft.com/office/drawing/2014/main" id="{36D19275-927C-4BAC-B73D-E5140002A14E}"/>
            </a:ext>
          </a:extLst>
        </xdr:cNvPr>
        <xdr:cNvSpPr txBox="1"/>
      </xdr:nvSpPr>
      <xdr:spPr>
        <a:xfrm>
          <a:off x="16264837" y="654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A173688A-FC43-4D3D-84FF-E203E69C377B}"/>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9FF8F703-4C8B-40B4-9B9D-14A63E595DDE}"/>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A97ACC5A-C4CF-464D-A399-810362920EA3}"/>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4FA40D3C-7426-4389-83AF-32FEAF53EB1F}"/>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DD35C4BE-3969-412F-8B90-BC51FBB0ACF7}"/>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CF21686F-D8F7-45B2-AED1-46BAA47780C8}"/>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405B1657-8140-40C4-8321-297AE259E51A}"/>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9E3344CF-71AA-4BDE-A511-0CFFF7BBC722}"/>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75148ECB-7C0C-47A2-AD56-B302602C0CBF}"/>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857F56DB-B94D-418B-8E14-8F67A00EB377}"/>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C610E4E0-E0D9-44A1-B1E5-35381C4317A3}"/>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AAAD512B-09CA-4AF8-816A-CE5C81F75903}"/>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81F6958E-BAB0-4B16-880E-EAF399146046}"/>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5DD1BECE-4539-48D3-9C9B-56EF8B396AA2}"/>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923ACC5D-9CFF-4EA8-BD58-1288BE54FC38}"/>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B5863E80-5EFE-4733-BDB0-04C411CE5C0C}"/>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30344CEF-5F87-4DF1-8EC1-00B122EA258C}"/>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7E20DED7-FCC0-473B-B55E-C460CFE5F794}"/>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CB505ABF-2E5D-4A25-AB3F-BE6475A250A7}"/>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5AB247B8-E12C-4C2C-A415-48365E729FBD}"/>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B02F83F0-C4DB-49F2-B7B5-5D9CDC5234FB}"/>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1E70B16A-6854-4D6C-A933-A103A264786B}"/>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6B64468-2F9D-44CE-8A92-E66094EFD43B}"/>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1EB9E67E-500A-4DBE-ABE4-79E8132B31B0}"/>
            </a:ext>
          </a:extLst>
        </xdr:cNvPr>
        <xdr:cNvCxnSpPr/>
      </xdr:nvCxnSpPr>
      <xdr:spPr>
        <a:xfrm flipV="1">
          <a:off x="19507835" y="8636953"/>
          <a:ext cx="1269" cy="129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ED9F9DEB-B40D-4874-9530-88E53E4B151A}"/>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9A70DB29-6048-4CB1-92A2-7E01CCC2CBE2}"/>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8A031C7C-6A49-40FA-9ACF-FB1795EFA36D}"/>
            </a:ext>
          </a:extLst>
        </xdr:cNvPr>
        <xdr:cNvSpPr txBox="1"/>
      </xdr:nvSpPr>
      <xdr:spPr>
        <a:xfrm>
          <a:off x="19560540" y="84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7AE4B95-FF61-4035-971C-3683E5913D37}"/>
            </a:ext>
          </a:extLst>
        </xdr:cNvPr>
        <xdr:cNvCxnSpPr/>
      </xdr:nvCxnSpPr>
      <xdr:spPr>
        <a:xfrm>
          <a:off x="19443700" y="8636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926BC5F4-191A-4030-A30F-1AF337A60F90}"/>
            </a:ext>
          </a:extLst>
        </xdr:cNvPr>
        <xdr:cNvCxnSpPr/>
      </xdr:nvCxnSpPr>
      <xdr:spPr>
        <a:xfrm>
          <a:off x="18778220" y="99352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94EE6732-B6B9-4A79-963C-077E487D2926}"/>
            </a:ext>
          </a:extLst>
        </xdr:cNvPr>
        <xdr:cNvSpPr txBox="1"/>
      </xdr:nvSpPr>
      <xdr:spPr>
        <a:xfrm>
          <a:off x="19560540" y="9688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6E4EFEC2-20D2-494E-A68C-20A370F93C00}"/>
            </a:ext>
          </a:extLst>
        </xdr:cNvPr>
        <xdr:cNvSpPr/>
      </xdr:nvSpPr>
      <xdr:spPr>
        <a:xfrm>
          <a:off x="19458940" y="9833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D64760A5-612A-466E-AADB-53E4D987E432}"/>
            </a:ext>
          </a:extLst>
        </xdr:cNvPr>
        <xdr:cNvCxnSpPr/>
      </xdr:nvCxnSpPr>
      <xdr:spPr>
        <a:xfrm>
          <a:off x="17988280" y="99352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7249FEDA-930F-4F94-9765-0B01BA9BF93F}"/>
            </a:ext>
          </a:extLst>
        </xdr:cNvPr>
        <xdr:cNvSpPr/>
      </xdr:nvSpPr>
      <xdr:spPr>
        <a:xfrm>
          <a:off x="18735040" y="9833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780D30D-E71E-4762-B234-A8BACF3DD44D}"/>
            </a:ext>
          </a:extLst>
        </xdr:cNvPr>
        <xdr:cNvSpPr txBox="1"/>
      </xdr:nvSpPr>
      <xdr:spPr>
        <a:xfrm>
          <a:off x="18573828" y="96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78818730-4D0D-43E4-95F9-DA0BD14D2A70}"/>
            </a:ext>
          </a:extLst>
        </xdr:cNvPr>
        <xdr:cNvCxnSpPr/>
      </xdr:nvCxnSpPr>
      <xdr:spPr>
        <a:xfrm>
          <a:off x="17213580" y="99352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28875B4-D878-438D-B016-CBADCDD34D06}"/>
            </a:ext>
          </a:extLst>
        </xdr:cNvPr>
        <xdr:cNvSpPr/>
      </xdr:nvSpPr>
      <xdr:spPr>
        <a:xfrm>
          <a:off x="17937480" y="983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449E7BEC-AE50-45E4-B581-1B7BA63BBD06}"/>
            </a:ext>
          </a:extLst>
        </xdr:cNvPr>
        <xdr:cNvSpPr txBox="1"/>
      </xdr:nvSpPr>
      <xdr:spPr>
        <a:xfrm>
          <a:off x="17776268" y="961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B28AD05D-D760-40A6-AD93-F950E8B55C87}"/>
            </a:ext>
          </a:extLst>
        </xdr:cNvPr>
        <xdr:cNvCxnSpPr/>
      </xdr:nvCxnSpPr>
      <xdr:spPr>
        <a:xfrm>
          <a:off x="16431260" y="9935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48F95E62-2231-4F43-97F5-2C51A102C8A4}"/>
            </a:ext>
          </a:extLst>
        </xdr:cNvPr>
        <xdr:cNvSpPr/>
      </xdr:nvSpPr>
      <xdr:spPr>
        <a:xfrm>
          <a:off x="17162780" y="9826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5340C148-B795-4131-8C3B-8BD05B7AC81C}"/>
            </a:ext>
          </a:extLst>
        </xdr:cNvPr>
        <xdr:cNvSpPr txBox="1"/>
      </xdr:nvSpPr>
      <xdr:spPr>
        <a:xfrm>
          <a:off x="17001568" y="960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8912242C-64F1-4F30-82E2-630776DC2C12}"/>
            </a:ext>
          </a:extLst>
        </xdr:cNvPr>
        <xdr:cNvSpPr/>
      </xdr:nvSpPr>
      <xdr:spPr>
        <a:xfrm>
          <a:off x="16388080" y="9836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BF183540-22C1-4643-9D21-1F7B2D9AB8DC}"/>
            </a:ext>
          </a:extLst>
        </xdr:cNvPr>
        <xdr:cNvSpPr txBox="1"/>
      </xdr:nvSpPr>
      <xdr:spPr>
        <a:xfrm>
          <a:off x="16226868" y="96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DA82EA8-E783-470B-BA70-F4652E3E8195}"/>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8A490166-F331-41EA-8FBA-097A95DF8922}"/>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F2825A93-0795-48D3-956C-9E252C80B144}"/>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30AFB1AC-8305-44AC-BA23-F48A26EFED7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7393CE0-BA45-4613-B461-F16E26F26C3D}"/>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6D630D0A-5D6D-4097-A280-C4802D37339D}"/>
            </a:ext>
          </a:extLst>
        </xdr:cNvPr>
        <xdr:cNvSpPr/>
      </xdr:nvSpPr>
      <xdr:spPr>
        <a:xfrm>
          <a:off x="1945894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1AFCFECE-8975-4B53-94CE-5C827FFB0046}"/>
            </a:ext>
          </a:extLst>
        </xdr:cNvPr>
        <xdr:cNvSpPr txBox="1"/>
      </xdr:nvSpPr>
      <xdr:spPr>
        <a:xfrm>
          <a:off x="19560540" y="98118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1ECBC9D0-537F-4F63-80DA-27386F0961AE}"/>
            </a:ext>
          </a:extLst>
        </xdr:cNvPr>
        <xdr:cNvSpPr/>
      </xdr:nvSpPr>
      <xdr:spPr>
        <a:xfrm>
          <a:off x="18735040" y="9888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D4608D93-7A10-43D8-A1CD-7E741A77315A}"/>
            </a:ext>
          </a:extLst>
        </xdr:cNvPr>
        <xdr:cNvSpPr txBox="1"/>
      </xdr:nvSpPr>
      <xdr:spPr>
        <a:xfrm>
          <a:off x="1866119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B0174DC7-BBE7-4CB8-AA01-1B2BEE8E5720}"/>
            </a:ext>
          </a:extLst>
        </xdr:cNvPr>
        <xdr:cNvSpPr/>
      </xdr:nvSpPr>
      <xdr:spPr>
        <a:xfrm>
          <a:off x="1793748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96EC422C-0525-4C42-B503-DAC0CE8B19F0}"/>
            </a:ext>
          </a:extLst>
        </xdr:cNvPr>
        <xdr:cNvSpPr txBox="1"/>
      </xdr:nvSpPr>
      <xdr:spPr>
        <a:xfrm>
          <a:off x="1788649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7AB24F51-904C-47BE-82A3-471FCD602F2A}"/>
            </a:ext>
          </a:extLst>
        </xdr:cNvPr>
        <xdr:cNvSpPr/>
      </xdr:nvSpPr>
      <xdr:spPr>
        <a:xfrm>
          <a:off x="1716278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272B9088-E926-46E9-9756-AC2009EFB685}"/>
            </a:ext>
          </a:extLst>
        </xdr:cNvPr>
        <xdr:cNvSpPr txBox="1"/>
      </xdr:nvSpPr>
      <xdr:spPr>
        <a:xfrm>
          <a:off x="1709655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349CD756-A680-4791-A8C8-D452A8CB8D0B}"/>
            </a:ext>
          </a:extLst>
        </xdr:cNvPr>
        <xdr:cNvSpPr/>
      </xdr:nvSpPr>
      <xdr:spPr>
        <a:xfrm>
          <a:off x="16388080" y="9888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56C0F546-1E76-427B-9C10-13C59D28A217}"/>
            </a:ext>
          </a:extLst>
        </xdr:cNvPr>
        <xdr:cNvSpPr txBox="1"/>
      </xdr:nvSpPr>
      <xdr:spPr>
        <a:xfrm>
          <a:off x="1631423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47705DEC-6EDF-4716-AC7E-2FD7D73DC2A9}"/>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F0B04CF7-EE8F-4E65-9E62-6DECCF80FB76}"/>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E14FF5BC-61FA-438E-9C4E-2E2399331CF9}"/>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27215686-9048-49EE-9ABC-3431353C8958}"/>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3C6225E7-9A97-42D0-AA41-2FB7FA0A8135}"/>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44DAF352-5343-4F33-91F1-A35FD113A462}"/>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79E8095B-3F62-4BF9-8005-E94E2E8360E2}"/>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1BB84B82-B818-4A2C-8C7F-8B79F2AF866A}"/>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D45D6F14-D326-4741-956A-0627A3E78B78}"/>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11D201E2-B169-4CDD-AE22-E4D09E941B7F}"/>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55A0021F-59DC-4743-8466-C139DBD14D84}"/>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189DEE88-1E2D-4A0D-981B-7DC9F56786D7}"/>
            </a:ext>
          </a:extLst>
        </xdr:cNvPr>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DB783FAD-C755-4385-865E-C0DB2E0404B1}"/>
            </a:ext>
          </a:extLst>
        </xdr:cNvPr>
        <xdr:cNvSpPr txBox="1"/>
      </xdr:nvSpPr>
      <xdr:spPr>
        <a:xfrm>
          <a:off x="1563072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8D0CF035-5DBD-4716-9163-CAE6105C4305}"/>
            </a:ext>
          </a:extLst>
        </xdr:cNvPr>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4EA6068D-C127-4573-B62F-224D82A8670C}"/>
            </a:ext>
          </a:extLst>
        </xdr:cNvPr>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F917D547-7698-471D-90AA-7478C70A4BF7}"/>
            </a:ext>
          </a:extLst>
        </xdr:cNvPr>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776363CC-7271-4BA3-B364-5906F6862B36}"/>
            </a:ext>
          </a:extLst>
        </xdr:cNvPr>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DE616FD2-7054-4AD3-91CA-33CAB4A86CCA}"/>
            </a:ext>
          </a:extLst>
        </xdr:cNvPr>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1F45F1C5-7587-4699-A7CD-09B45E3657EF}"/>
            </a:ext>
          </a:extLst>
        </xdr:cNvPr>
        <xdr:cNvSpPr txBox="1"/>
      </xdr:nvSpPr>
      <xdr:spPr>
        <a:xfrm>
          <a:off x="155894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16DDBA05-B4DC-44B0-BE15-B4966EE5121D}"/>
            </a:ext>
          </a:extLst>
        </xdr:cNvPr>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C69E02E-5511-4510-841A-D1FD7C5FC03B}"/>
            </a:ext>
          </a:extLst>
        </xdr:cNvPr>
        <xdr:cNvSpPr txBox="1"/>
      </xdr:nvSpPr>
      <xdr:spPr>
        <a:xfrm>
          <a:off x="155894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2E588FDD-495C-4376-A74B-01BDC79BEBC0}"/>
            </a:ext>
          </a:extLst>
        </xdr:cNvPr>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D2615FA1-6B4D-4207-BC77-8E683AC3A268}"/>
            </a:ext>
          </a:extLst>
        </xdr:cNvPr>
        <xdr:cNvSpPr txBox="1"/>
      </xdr:nvSpPr>
      <xdr:spPr>
        <a:xfrm>
          <a:off x="155894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61F0F09-50B8-4FC6-8D1C-807A3327ED29}"/>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A8DADEA2-CFD9-45C0-B83C-02832DC65F75}"/>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6BCC4B12-964F-4F4D-B747-A30D4ED51DC2}"/>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35F961EE-7AD8-437F-A957-D979481757EB}"/>
            </a:ext>
          </a:extLst>
        </xdr:cNvPr>
        <xdr:cNvCxnSpPr/>
      </xdr:nvCxnSpPr>
      <xdr:spPr>
        <a:xfrm flipV="1">
          <a:off x="19507835" y="11801708"/>
          <a:ext cx="1269" cy="155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2953BE98-CA8E-4A63-91FF-AFE1C5A3C7DC}"/>
            </a:ext>
          </a:extLst>
        </xdr:cNvPr>
        <xdr:cNvSpPr txBox="1"/>
      </xdr:nvSpPr>
      <xdr:spPr>
        <a:xfrm>
          <a:off x="19560540" y="133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3D1F4458-F988-4965-8FD4-E52356C19CD9}"/>
            </a:ext>
          </a:extLst>
        </xdr:cNvPr>
        <xdr:cNvCxnSpPr/>
      </xdr:nvCxnSpPr>
      <xdr:spPr>
        <a:xfrm>
          <a:off x="19443700" y="13354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FF8A0662-96C8-4D9E-931F-5F7008D9E0C0}"/>
            </a:ext>
          </a:extLst>
        </xdr:cNvPr>
        <xdr:cNvSpPr txBox="1"/>
      </xdr:nvSpPr>
      <xdr:spPr>
        <a:xfrm>
          <a:off x="19560540" y="1158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4D65C2AD-A776-4685-B849-7CFD75E17485}"/>
            </a:ext>
          </a:extLst>
        </xdr:cNvPr>
        <xdr:cNvCxnSpPr/>
      </xdr:nvCxnSpPr>
      <xdr:spPr>
        <a:xfrm>
          <a:off x="19443700" y="11801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96092</xdr:rowOff>
    </xdr:from>
    <xdr:to>
      <xdr:col>116</xdr:col>
      <xdr:colOff>63500</xdr:colOff>
      <xdr:row>78</xdr:row>
      <xdr:rowOff>37102</xdr:rowOff>
    </xdr:to>
    <xdr:cxnSp macro="">
      <xdr:nvCxnSpPr>
        <xdr:cNvPr id="849" name="直線コネクタ 848">
          <a:extLst>
            <a:ext uri="{FF2B5EF4-FFF2-40B4-BE49-F238E27FC236}">
              <a16:creationId xmlns:a16="http://schemas.microsoft.com/office/drawing/2014/main" id="{28704E74-EE2E-4563-BDD2-9421D675F120}"/>
            </a:ext>
          </a:extLst>
        </xdr:cNvPr>
        <xdr:cNvCxnSpPr/>
      </xdr:nvCxnSpPr>
      <xdr:spPr>
        <a:xfrm>
          <a:off x="18778220" y="12836732"/>
          <a:ext cx="731520" cy="27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379000CC-B03A-495B-BFFD-AF387536F72D}"/>
            </a:ext>
          </a:extLst>
        </xdr:cNvPr>
        <xdr:cNvSpPr txBox="1"/>
      </xdr:nvSpPr>
      <xdr:spPr>
        <a:xfrm>
          <a:off x="19560540" y="12708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6F935722-7212-4B0C-838E-0AB82215A906}"/>
            </a:ext>
          </a:extLst>
        </xdr:cNvPr>
        <xdr:cNvSpPr/>
      </xdr:nvSpPr>
      <xdr:spPr>
        <a:xfrm>
          <a:off x="19458940" y="12853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76628</xdr:rowOff>
    </xdr:from>
    <xdr:to>
      <xdr:col>111</xdr:col>
      <xdr:colOff>177800</xdr:colOff>
      <xdr:row>76</xdr:row>
      <xdr:rowOff>96092</xdr:rowOff>
    </xdr:to>
    <xdr:cxnSp macro="">
      <xdr:nvCxnSpPr>
        <xdr:cNvPr id="852" name="直線コネクタ 851">
          <a:extLst>
            <a:ext uri="{FF2B5EF4-FFF2-40B4-BE49-F238E27FC236}">
              <a16:creationId xmlns:a16="http://schemas.microsoft.com/office/drawing/2014/main" id="{804F06E6-3A97-46A6-9FCB-94A029AD1603}"/>
            </a:ext>
          </a:extLst>
        </xdr:cNvPr>
        <xdr:cNvCxnSpPr/>
      </xdr:nvCxnSpPr>
      <xdr:spPr>
        <a:xfrm>
          <a:off x="17988280" y="12817268"/>
          <a:ext cx="78994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8240ABCC-4F07-486D-A430-2C8066B19E53}"/>
            </a:ext>
          </a:extLst>
        </xdr:cNvPr>
        <xdr:cNvSpPr/>
      </xdr:nvSpPr>
      <xdr:spPr>
        <a:xfrm>
          <a:off x="18735040" y="12834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CB408ECA-5323-4D68-9E12-5EC32730B94A}"/>
            </a:ext>
          </a:extLst>
        </xdr:cNvPr>
        <xdr:cNvSpPr txBox="1"/>
      </xdr:nvSpPr>
      <xdr:spPr>
        <a:xfrm>
          <a:off x="18541511" y="129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76628</xdr:rowOff>
    </xdr:from>
    <xdr:to>
      <xdr:col>107</xdr:col>
      <xdr:colOff>50800</xdr:colOff>
      <xdr:row>77</xdr:row>
      <xdr:rowOff>98138</xdr:rowOff>
    </xdr:to>
    <xdr:cxnSp macro="">
      <xdr:nvCxnSpPr>
        <xdr:cNvPr id="855" name="直線コネクタ 854">
          <a:extLst>
            <a:ext uri="{FF2B5EF4-FFF2-40B4-BE49-F238E27FC236}">
              <a16:creationId xmlns:a16="http://schemas.microsoft.com/office/drawing/2014/main" id="{6BB96352-65EA-4F6F-B6AE-D351EC66E31E}"/>
            </a:ext>
          </a:extLst>
        </xdr:cNvPr>
        <xdr:cNvCxnSpPr/>
      </xdr:nvCxnSpPr>
      <xdr:spPr>
        <a:xfrm flipV="1">
          <a:off x="17213580" y="12817268"/>
          <a:ext cx="774700" cy="18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39E9BC31-F26E-4BD0-84F0-BB0A0BF37E6B}"/>
            </a:ext>
          </a:extLst>
        </xdr:cNvPr>
        <xdr:cNvSpPr/>
      </xdr:nvSpPr>
      <xdr:spPr>
        <a:xfrm>
          <a:off x="17937480" y="12868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9001D453-533A-475A-989F-6570D28FF061}"/>
            </a:ext>
          </a:extLst>
        </xdr:cNvPr>
        <xdr:cNvSpPr txBox="1"/>
      </xdr:nvSpPr>
      <xdr:spPr>
        <a:xfrm>
          <a:off x="17766811" y="129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168156</xdr:rowOff>
    </xdr:from>
    <xdr:to>
      <xdr:col>102</xdr:col>
      <xdr:colOff>114300</xdr:colOff>
      <xdr:row>77</xdr:row>
      <xdr:rowOff>98138</xdr:rowOff>
    </xdr:to>
    <xdr:cxnSp macro="">
      <xdr:nvCxnSpPr>
        <xdr:cNvPr id="858" name="直線コネクタ 857">
          <a:extLst>
            <a:ext uri="{FF2B5EF4-FFF2-40B4-BE49-F238E27FC236}">
              <a16:creationId xmlns:a16="http://schemas.microsoft.com/office/drawing/2014/main" id="{851C1361-CA4B-4AEA-9E56-9C84342F375D}"/>
            </a:ext>
          </a:extLst>
        </xdr:cNvPr>
        <xdr:cNvCxnSpPr/>
      </xdr:nvCxnSpPr>
      <xdr:spPr>
        <a:xfrm>
          <a:off x="16431260" y="12908796"/>
          <a:ext cx="782320" cy="9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E0F455D8-6572-4B6E-B78A-26E41A007937}"/>
            </a:ext>
          </a:extLst>
        </xdr:cNvPr>
        <xdr:cNvSpPr/>
      </xdr:nvSpPr>
      <xdr:spPr>
        <a:xfrm>
          <a:off x="17162780" y="12862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9E3B9926-E338-4559-86CC-256F073AF5DB}"/>
            </a:ext>
          </a:extLst>
        </xdr:cNvPr>
        <xdr:cNvSpPr txBox="1"/>
      </xdr:nvSpPr>
      <xdr:spPr>
        <a:xfrm>
          <a:off x="16969251" y="126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919F3B8-B976-4C03-A4F9-4FC103E5835F}"/>
            </a:ext>
          </a:extLst>
        </xdr:cNvPr>
        <xdr:cNvSpPr/>
      </xdr:nvSpPr>
      <xdr:spPr>
        <a:xfrm>
          <a:off x="16388080" y="12830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8EEA88E4-737D-4FBC-AA93-8318C6559EC2}"/>
            </a:ext>
          </a:extLst>
        </xdr:cNvPr>
        <xdr:cNvSpPr txBox="1"/>
      </xdr:nvSpPr>
      <xdr:spPr>
        <a:xfrm>
          <a:off x="16194551" y="126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BFEDA310-E007-46B6-A87D-169573B372E5}"/>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288F558F-925A-46F5-B875-D87CC330CD25}"/>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999CEA02-0EC8-4511-BFA6-5E8036C85441}"/>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AA34EC9-C9E0-463E-BA40-DFAD0096E542}"/>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3491DAD5-C312-4C30-A719-4B2372691F45}"/>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157752</xdr:rowOff>
    </xdr:from>
    <xdr:to>
      <xdr:col>116</xdr:col>
      <xdr:colOff>114300</xdr:colOff>
      <xdr:row>78</xdr:row>
      <xdr:rowOff>87902</xdr:rowOff>
    </xdr:to>
    <xdr:sp macro="" textlink="">
      <xdr:nvSpPr>
        <xdr:cNvPr id="868" name="楕円 867">
          <a:extLst>
            <a:ext uri="{FF2B5EF4-FFF2-40B4-BE49-F238E27FC236}">
              <a16:creationId xmlns:a16="http://schemas.microsoft.com/office/drawing/2014/main" id="{6A70EA2C-C513-463D-ABA8-34477D6F77D5}"/>
            </a:ext>
          </a:extLst>
        </xdr:cNvPr>
        <xdr:cNvSpPr/>
      </xdr:nvSpPr>
      <xdr:spPr>
        <a:xfrm>
          <a:off x="19458940" y="13066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136179</xdr:rowOff>
    </xdr:from>
    <xdr:ext cx="534377" cy="259045"/>
    <xdr:sp macro="" textlink="">
      <xdr:nvSpPr>
        <xdr:cNvPr id="869" name="繰出金該当値テキスト">
          <a:extLst>
            <a:ext uri="{FF2B5EF4-FFF2-40B4-BE49-F238E27FC236}">
              <a16:creationId xmlns:a16="http://schemas.microsoft.com/office/drawing/2014/main" id="{C8D7DA5B-B3F8-4D6D-BE9D-41C1063BDD44}"/>
            </a:ext>
          </a:extLst>
        </xdr:cNvPr>
        <xdr:cNvSpPr txBox="1"/>
      </xdr:nvSpPr>
      <xdr:spPr>
        <a:xfrm>
          <a:off x="19560540"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45292</xdr:rowOff>
    </xdr:from>
    <xdr:to>
      <xdr:col>112</xdr:col>
      <xdr:colOff>38100</xdr:colOff>
      <xdr:row>76</xdr:row>
      <xdr:rowOff>146892</xdr:rowOff>
    </xdr:to>
    <xdr:sp macro="" textlink="">
      <xdr:nvSpPr>
        <xdr:cNvPr id="870" name="楕円 869">
          <a:extLst>
            <a:ext uri="{FF2B5EF4-FFF2-40B4-BE49-F238E27FC236}">
              <a16:creationId xmlns:a16="http://schemas.microsoft.com/office/drawing/2014/main" id="{4C81DA37-E13D-402E-A124-3A56C1A12199}"/>
            </a:ext>
          </a:extLst>
        </xdr:cNvPr>
        <xdr:cNvSpPr/>
      </xdr:nvSpPr>
      <xdr:spPr>
        <a:xfrm>
          <a:off x="18735040" y="12785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163419</xdr:rowOff>
    </xdr:from>
    <xdr:ext cx="534377" cy="259045"/>
    <xdr:sp macro="" textlink="">
      <xdr:nvSpPr>
        <xdr:cNvPr id="871" name="テキスト ボックス 870">
          <a:extLst>
            <a:ext uri="{FF2B5EF4-FFF2-40B4-BE49-F238E27FC236}">
              <a16:creationId xmlns:a16="http://schemas.microsoft.com/office/drawing/2014/main" id="{218A855F-0576-4F2E-A49C-B60BE869F9BA}"/>
            </a:ext>
          </a:extLst>
        </xdr:cNvPr>
        <xdr:cNvSpPr txBox="1"/>
      </xdr:nvSpPr>
      <xdr:spPr>
        <a:xfrm>
          <a:off x="18541511" y="12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25828</xdr:rowOff>
    </xdr:from>
    <xdr:to>
      <xdr:col>107</xdr:col>
      <xdr:colOff>101600</xdr:colOff>
      <xdr:row>76</xdr:row>
      <xdr:rowOff>127428</xdr:rowOff>
    </xdr:to>
    <xdr:sp macro="" textlink="">
      <xdr:nvSpPr>
        <xdr:cNvPr id="872" name="楕円 871">
          <a:extLst>
            <a:ext uri="{FF2B5EF4-FFF2-40B4-BE49-F238E27FC236}">
              <a16:creationId xmlns:a16="http://schemas.microsoft.com/office/drawing/2014/main" id="{83036C94-50C6-4DAF-9840-76AA9005CCED}"/>
            </a:ext>
          </a:extLst>
        </xdr:cNvPr>
        <xdr:cNvSpPr/>
      </xdr:nvSpPr>
      <xdr:spPr>
        <a:xfrm>
          <a:off x="17937480" y="127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143955</xdr:rowOff>
    </xdr:from>
    <xdr:ext cx="534377" cy="259045"/>
    <xdr:sp macro="" textlink="">
      <xdr:nvSpPr>
        <xdr:cNvPr id="873" name="テキスト ボックス 872">
          <a:extLst>
            <a:ext uri="{FF2B5EF4-FFF2-40B4-BE49-F238E27FC236}">
              <a16:creationId xmlns:a16="http://schemas.microsoft.com/office/drawing/2014/main" id="{BA0843A0-E58B-4A5D-8F31-7D15E7BB55D4}"/>
            </a:ext>
          </a:extLst>
        </xdr:cNvPr>
        <xdr:cNvSpPr txBox="1"/>
      </xdr:nvSpPr>
      <xdr:spPr>
        <a:xfrm>
          <a:off x="17766811" y="125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47338</xdr:rowOff>
    </xdr:from>
    <xdr:to>
      <xdr:col>102</xdr:col>
      <xdr:colOff>165100</xdr:colOff>
      <xdr:row>77</xdr:row>
      <xdr:rowOff>148938</xdr:rowOff>
    </xdr:to>
    <xdr:sp macro="" textlink="">
      <xdr:nvSpPr>
        <xdr:cNvPr id="874" name="楕円 873">
          <a:extLst>
            <a:ext uri="{FF2B5EF4-FFF2-40B4-BE49-F238E27FC236}">
              <a16:creationId xmlns:a16="http://schemas.microsoft.com/office/drawing/2014/main" id="{F55DC07B-F96D-41D1-8E00-0F1D72B4DC5B}"/>
            </a:ext>
          </a:extLst>
        </xdr:cNvPr>
        <xdr:cNvSpPr/>
      </xdr:nvSpPr>
      <xdr:spPr>
        <a:xfrm>
          <a:off x="17162780" y="129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140065</xdr:rowOff>
    </xdr:from>
    <xdr:ext cx="534377" cy="259045"/>
    <xdr:sp macro="" textlink="">
      <xdr:nvSpPr>
        <xdr:cNvPr id="875" name="テキスト ボックス 874">
          <a:extLst>
            <a:ext uri="{FF2B5EF4-FFF2-40B4-BE49-F238E27FC236}">
              <a16:creationId xmlns:a16="http://schemas.microsoft.com/office/drawing/2014/main" id="{819840D9-2934-4912-A765-0D01F75DBD3D}"/>
            </a:ext>
          </a:extLst>
        </xdr:cNvPr>
        <xdr:cNvSpPr txBox="1"/>
      </xdr:nvSpPr>
      <xdr:spPr>
        <a:xfrm>
          <a:off x="16969251" y="130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117356</xdr:rowOff>
    </xdr:from>
    <xdr:to>
      <xdr:col>98</xdr:col>
      <xdr:colOff>38100</xdr:colOff>
      <xdr:row>77</xdr:row>
      <xdr:rowOff>47506</xdr:rowOff>
    </xdr:to>
    <xdr:sp macro="" textlink="">
      <xdr:nvSpPr>
        <xdr:cNvPr id="876" name="楕円 875">
          <a:extLst>
            <a:ext uri="{FF2B5EF4-FFF2-40B4-BE49-F238E27FC236}">
              <a16:creationId xmlns:a16="http://schemas.microsoft.com/office/drawing/2014/main" id="{F36C17A8-3B36-4811-B32D-2B810EFBA0E2}"/>
            </a:ext>
          </a:extLst>
        </xdr:cNvPr>
        <xdr:cNvSpPr/>
      </xdr:nvSpPr>
      <xdr:spPr>
        <a:xfrm>
          <a:off x="16388080" y="12857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38633</xdr:rowOff>
    </xdr:from>
    <xdr:ext cx="534377" cy="259045"/>
    <xdr:sp macro="" textlink="">
      <xdr:nvSpPr>
        <xdr:cNvPr id="877" name="テキスト ボックス 876">
          <a:extLst>
            <a:ext uri="{FF2B5EF4-FFF2-40B4-BE49-F238E27FC236}">
              <a16:creationId xmlns:a16="http://schemas.microsoft.com/office/drawing/2014/main" id="{49BE5663-5618-4D30-8D46-9676A067C1CF}"/>
            </a:ext>
          </a:extLst>
        </xdr:cNvPr>
        <xdr:cNvSpPr txBox="1"/>
      </xdr:nvSpPr>
      <xdr:spPr>
        <a:xfrm>
          <a:off x="16194551" y="1294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2EFE443B-784B-4917-8165-1FCE0ED955AD}"/>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1E0DC432-3E25-47C3-863A-FEFC56A38B8D}"/>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E7D8F48C-69C2-451D-B555-683C0137862C}"/>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BD0D07AC-8960-45DF-BA28-089448111CF8}"/>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E8BEC716-70FD-4F82-B9AD-EF2159E2288D}"/>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EB9A7735-5F35-4B28-B9A4-BD8922675A19}"/>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10AA7671-51D4-417D-B8EC-765FBCB29664}"/>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FF9FEEEB-3353-4D6F-A8B0-6D7D9B9DEFA3}"/>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E5887DEC-ED21-4F5D-966A-8E2AF32D9F86}"/>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B6C887A2-0CC7-45A3-8DA5-0C1A49DD73AA}"/>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DB964C10-7C9F-4053-80AA-A282E1D78B87}"/>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C05E96BA-06BA-4C7D-B1E2-49F57CBF4B0A}"/>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FBD39B25-CB8B-4D62-BE33-99B743C6B64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DB95F46A-0013-4601-ADF3-9E47FD6CFDF3}"/>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16C30632-83C1-4B14-9ACC-3508D0195E17}"/>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17B98D42-E6A2-468B-8137-BD9C64D130EE}"/>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A5A04283-6E62-4087-AC6F-AD89A4CF8B1C}"/>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C1A3B501-1965-48F4-8E6D-FDC109C2A03A}"/>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62663E14-8B87-4B5B-B76B-788BE891590E}"/>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CDD4B3A3-D816-418A-963B-E1B16DD3412A}"/>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57124E98-B763-47BE-8B8B-458994060404}"/>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BA682D42-ADEE-4AFC-8235-6C67B6D77A1D}"/>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7FD397FD-8C68-4049-8C78-7F00DD9BD9E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1F19348A-C770-444D-BD4C-7F4BFC2B640E}"/>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2589F942-CC06-4574-A766-035C4052B84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197A3D84-3153-4D38-BA3B-6A5AF4F6FD9E}"/>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453C1A8-555E-4418-8B0C-E83247985A0B}"/>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DC08156C-AF9C-4744-9CA5-E7FF7F385AE4}"/>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B47D0B8-3FF2-4A45-B850-B88B966AEA06}"/>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DC0599C-A80F-45A0-BFB1-E53741806D1D}"/>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F413295F-EF16-42FA-9DEA-B5C64FBC4F5E}"/>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58313CB4-9011-4123-AF3C-A5A5B58987BC}"/>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92A7C7B3-F303-461F-BB93-48B6BBD52FBA}"/>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28BC3EAA-0CA8-4A1C-864A-FF1F0766B01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F60D343F-B4F2-4E48-9F39-1AF046CDBA86}"/>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F94E7609-DF79-449F-8505-90BBBA68884D}"/>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CFBD65F-A7F9-4F4C-A144-6F5C3BA5D19D}"/>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8D056046-D866-4CAD-BA31-B22A2BE74621}"/>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8B696844-CA65-4731-8220-AFC02A9FE72E}"/>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F73F9ACD-9A6F-4902-B72E-7D70D9EC45D5}"/>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A68A4DA4-2F18-4E0D-AE24-AEF07F6C1F63}"/>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5965113B-B2FA-4F76-A61A-DE016A75B808}"/>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5AF8884-F479-48FA-860A-1B8172FE05E2}"/>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8AD787F-D634-496F-89C1-D4FE6576DF0B}"/>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703E87B8-2D31-4CA0-AC15-A9F78CAD9BBD}"/>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5D028B90-8E20-426A-B59B-966DBCA36B56}"/>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18290572-0EC7-402E-A4AE-F596FBA6EE13}"/>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61CD5CD4-3E52-4DCD-A4B5-9CB934D4FA2F}"/>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763917DD-68FA-458A-8160-5F8FD2FBF2E3}"/>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954DA1E7-22F2-459E-8902-162CF4EA8DE5}"/>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66EC702D-5859-4E91-A1EB-EB7590864A83}"/>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2D09CA65-CE89-4756-9C2A-05B127B6CE3A}"/>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歳出決算額を住民一人当たりに換算すると約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792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千円となり、前年度の約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性質別では、公債費及び普通建設事業費が類似団体平均を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上回っているが、維持補修費や扶助費は類似団体平均を下回っている。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3031F3-215E-4FD7-BF84-3B7684D3C0C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5C94B2D-BC1D-4707-9CBC-D68CD206D344}"/>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5CC7547-C67C-4C8F-90B4-0D73844E890E}"/>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FF0C369-BFB9-44FF-9217-E49F3B7B8E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A24C98-FDDE-4020-AAB1-9332A457015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D39AD7-C40E-4E43-A66A-7B7775768FD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6A6AA7-1DE2-48C5-8752-C91E9C6AE88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9E1CC6-9B44-4E7A-83EE-4F660DF2A74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38F188-7853-4AEB-B66A-1C2E7A3D90A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8402125-4EEF-4C10-B435-A9A9E4F84B61}"/>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5,512
5,394
93.42
4,657,632
4,370,959
286,673
3,139,552
6,542,403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383FB4-26EF-4EA8-92F0-FFB0EC8E97B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C17F29-9DE8-4605-9ECD-6D5BBD58318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01F9CA-0C24-4F73-8289-1708EAECFF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1255CD-1356-4374-973C-E8E73080046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C64D89-D5C8-4E92-84F8-38FF325919F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3293B88-20A4-4978-B0C6-9371E1D4E57C}"/>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1D088EF-154C-44D3-9B2C-93594727D4FE}"/>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1367B18-D825-4684-9DF6-85432681C8B4}"/>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D76B7DB-6F98-4535-A551-E1CFD111654C}"/>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2BC429-72DC-486B-B456-4D1084C3E2F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437048C-932C-42D3-92C6-F9923B2959C3}"/>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5CF1993-F850-474C-AF5F-A85AB4358973}"/>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13D2B4C-7C25-4F1E-9710-A12044E81852}"/>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0FE64F7-417F-4FBC-A5A6-93F9B83F511B}"/>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C4D7A4-F76D-4A9B-AAAD-229D991E28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6BEB594-51A1-4F08-B7B5-CC8EBCF6C945}"/>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31CB34-AF4B-4E30-986B-9F8EFFCA80C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EF96127-31EC-47B6-BAEA-081BA12A1686}"/>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3104045-6090-4A83-A5BB-D2204792F917}"/>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02054AB-DFD6-454A-9C4B-26C621CEBDDB}"/>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F615806-00DA-484B-826E-969042512592}"/>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4DCCE2E-0D3A-4EE4-BEEC-AC2950CC4A3F}"/>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DAEED32-DF6A-4636-8623-72FDE023303A}"/>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AA99EC6-C7B6-4C8A-BCFA-75ACAE8F02C2}"/>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B5A9577-12BF-4F17-9F2A-A5231429EE77}"/>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62ABA93-21A0-47A1-B4C4-A051F78C8CF7}"/>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CDA7E49-50E7-492A-873A-F389C75D313B}"/>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C943F38-D830-4FE9-8B74-877A0C913E68}"/>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2AFB7E8-0790-47AE-AD2D-73887FE76FF8}"/>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85390F5-2226-4B1F-8B02-661CC2C375E7}"/>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3E44499-ED4F-4D06-AD8B-8A64079047A2}"/>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7BDAEA3-6FB0-4557-B51B-66EB7ACA598F}"/>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24D00585-8A6A-48E7-8AF3-34360F481368}"/>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4D0B19D-69F9-4984-A9EE-A056A847523A}"/>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1F09A3CD-2D6D-4D23-A925-E445C4518ACF}"/>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9A5BAC6-AF8A-4686-B1DE-549619C68197}"/>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5B227E7-305E-451F-8F5B-23A8569FDAC4}"/>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33E7AFB-02CF-4EDF-B712-109420F42A0B}"/>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6A3A4CAA-999B-47AC-BADA-6F7F9FB0E511}"/>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8E64B4A-EE4A-44CE-977E-67A93C5F5680}"/>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A9B4801E-B768-4010-B51E-C570E9F2B743}"/>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D581C622-22F7-4CC4-BD51-6E65D51544A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519D819C-6497-47B6-950E-4AEC2C560DB7}"/>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92B23B5A-95CF-4868-921D-6A3354C04127}"/>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15469CDA-7020-400D-BC10-5F53EFF61546}"/>
            </a:ext>
          </a:extLst>
        </xdr:cNvPr>
        <xdr:cNvCxnSpPr/>
      </xdr:nvCxnSpPr>
      <xdr:spPr>
        <a:xfrm flipV="1">
          <a:off x="4084955" y="5305298"/>
          <a:ext cx="1270" cy="134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541E6078-2B40-4501-B8DB-B0C311B7C3FD}"/>
            </a:ext>
          </a:extLst>
        </xdr:cNvPr>
        <xdr:cNvSpPr txBox="1"/>
      </xdr:nvSpPr>
      <xdr:spPr>
        <a:xfrm>
          <a:off x="4137660" y="66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3CD74159-41FC-4981-A73A-3284C8ED99BF}"/>
            </a:ext>
          </a:extLst>
        </xdr:cNvPr>
        <xdr:cNvCxnSpPr/>
      </xdr:nvCxnSpPr>
      <xdr:spPr>
        <a:xfrm>
          <a:off x="4020820" y="6650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DBB43634-63DC-4EC6-885E-10AA7BA0B3AA}"/>
            </a:ext>
          </a:extLst>
        </xdr:cNvPr>
        <xdr:cNvSpPr txBox="1"/>
      </xdr:nvSpPr>
      <xdr:spPr>
        <a:xfrm>
          <a:off x="4137660" y="50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90931821-A940-4C0B-8BF0-C60F3957F11A}"/>
            </a:ext>
          </a:extLst>
        </xdr:cNvPr>
        <xdr:cNvCxnSpPr/>
      </xdr:nvCxnSpPr>
      <xdr:spPr>
        <a:xfrm>
          <a:off x="4020820" y="5305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37211</xdr:rowOff>
    </xdr:from>
    <xdr:to>
      <xdr:col>24</xdr:col>
      <xdr:colOff>63500</xdr:colOff>
      <xdr:row>33</xdr:row>
      <xdr:rowOff>106045</xdr:rowOff>
    </xdr:to>
    <xdr:cxnSp macro="">
      <xdr:nvCxnSpPr>
        <xdr:cNvPr id="61" name="直線コネクタ 60">
          <a:extLst>
            <a:ext uri="{FF2B5EF4-FFF2-40B4-BE49-F238E27FC236}">
              <a16:creationId xmlns:a16="http://schemas.microsoft.com/office/drawing/2014/main" id="{67DDFABC-D247-4DC3-8B93-93A633456E8C}"/>
            </a:ext>
          </a:extLst>
        </xdr:cNvPr>
        <xdr:cNvCxnSpPr/>
      </xdr:nvCxnSpPr>
      <xdr:spPr>
        <a:xfrm flipV="1">
          <a:off x="3355340" y="5569331"/>
          <a:ext cx="731520" cy="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124EBD4A-FDAD-4F6B-9205-FAE2401CAF02}"/>
            </a:ext>
          </a:extLst>
        </xdr:cNvPr>
        <xdr:cNvSpPr txBox="1"/>
      </xdr:nvSpPr>
      <xdr:spPr>
        <a:xfrm>
          <a:off x="413766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EB27AD6B-38BC-444A-9EAE-6BE46E52AE66}"/>
            </a:ext>
          </a:extLst>
        </xdr:cNvPr>
        <xdr:cNvSpPr/>
      </xdr:nvSpPr>
      <xdr:spPr>
        <a:xfrm>
          <a:off x="4036060" y="6032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106045</xdr:rowOff>
    </xdr:from>
    <xdr:to>
      <xdr:col>19</xdr:col>
      <xdr:colOff>177800</xdr:colOff>
      <xdr:row>33</xdr:row>
      <xdr:rowOff>143256</xdr:rowOff>
    </xdr:to>
    <xdr:cxnSp macro="">
      <xdr:nvCxnSpPr>
        <xdr:cNvPr id="64" name="直線コネクタ 63">
          <a:extLst>
            <a:ext uri="{FF2B5EF4-FFF2-40B4-BE49-F238E27FC236}">
              <a16:creationId xmlns:a16="http://schemas.microsoft.com/office/drawing/2014/main" id="{E01EC092-416B-4B64-A682-7E01190B09E1}"/>
            </a:ext>
          </a:extLst>
        </xdr:cNvPr>
        <xdr:cNvCxnSpPr/>
      </xdr:nvCxnSpPr>
      <xdr:spPr>
        <a:xfrm flipV="1">
          <a:off x="2565400" y="5638165"/>
          <a:ext cx="78994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E449CA50-81EA-4435-AB94-47F287F9EE42}"/>
            </a:ext>
          </a:extLst>
        </xdr:cNvPr>
        <xdr:cNvSpPr/>
      </xdr:nvSpPr>
      <xdr:spPr>
        <a:xfrm>
          <a:off x="3312160" y="6058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43412609-6901-4380-9B75-D9D7EF31344C}"/>
            </a:ext>
          </a:extLst>
        </xdr:cNvPr>
        <xdr:cNvSpPr txBox="1"/>
      </xdr:nvSpPr>
      <xdr:spPr>
        <a:xfrm>
          <a:off x="3150948" y="61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143256</xdr:rowOff>
    </xdr:from>
    <xdr:to>
      <xdr:col>15</xdr:col>
      <xdr:colOff>50800</xdr:colOff>
      <xdr:row>34</xdr:row>
      <xdr:rowOff>9779</xdr:rowOff>
    </xdr:to>
    <xdr:cxnSp macro="">
      <xdr:nvCxnSpPr>
        <xdr:cNvPr id="67" name="直線コネクタ 66">
          <a:extLst>
            <a:ext uri="{FF2B5EF4-FFF2-40B4-BE49-F238E27FC236}">
              <a16:creationId xmlns:a16="http://schemas.microsoft.com/office/drawing/2014/main" id="{DE6EDE35-19E9-4A61-BAC3-0E24121C4EC8}"/>
            </a:ext>
          </a:extLst>
        </xdr:cNvPr>
        <xdr:cNvCxnSpPr/>
      </xdr:nvCxnSpPr>
      <xdr:spPr>
        <a:xfrm flipV="1">
          <a:off x="1790700" y="5675376"/>
          <a:ext cx="7747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AE0F30BC-55CA-4359-B62C-6C573529CDAB}"/>
            </a:ext>
          </a:extLst>
        </xdr:cNvPr>
        <xdr:cNvSpPr/>
      </xdr:nvSpPr>
      <xdr:spPr>
        <a:xfrm>
          <a:off x="25146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AFA2C07E-1336-40C8-9A57-3D10862D4CFF}"/>
            </a:ext>
          </a:extLst>
        </xdr:cNvPr>
        <xdr:cNvSpPr txBox="1"/>
      </xdr:nvSpPr>
      <xdr:spPr>
        <a:xfrm>
          <a:off x="2353388" y="619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9779</xdr:rowOff>
    </xdr:from>
    <xdr:to>
      <xdr:col>10</xdr:col>
      <xdr:colOff>114300</xdr:colOff>
      <xdr:row>34</xdr:row>
      <xdr:rowOff>113411</xdr:rowOff>
    </xdr:to>
    <xdr:cxnSp macro="">
      <xdr:nvCxnSpPr>
        <xdr:cNvPr id="70" name="直線コネクタ 69">
          <a:extLst>
            <a:ext uri="{FF2B5EF4-FFF2-40B4-BE49-F238E27FC236}">
              <a16:creationId xmlns:a16="http://schemas.microsoft.com/office/drawing/2014/main" id="{241329EF-D5E7-4BA9-8234-B7C57C3D9CAF}"/>
            </a:ext>
          </a:extLst>
        </xdr:cNvPr>
        <xdr:cNvCxnSpPr/>
      </xdr:nvCxnSpPr>
      <xdr:spPr>
        <a:xfrm flipV="1">
          <a:off x="1008380" y="5709539"/>
          <a:ext cx="78232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7F9DAD95-2496-404D-BB98-B06B22CE56EE}"/>
            </a:ext>
          </a:extLst>
        </xdr:cNvPr>
        <xdr:cNvSpPr/>
      </xdr:nvSpPr>
      <xdr:spPr>
        <a:xfrm>
          <a:off x="1739900" y="6123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61D9364D-84B2-48B8-A16D-E98534409214}"/>
            </a:ext>
          </a:extLst>
        </xdr:cNvPr>
        <xdr:cNvSpPr txBox="1"/>
      </xdr:nvSpPr>
      <xdr:spPr>
        <a:xfrm>
          <a:off x="1578688" y="621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7B523C9D-68EF-40AD-834B-ED96F50A3BBC}"/>
            </a:ext>
          </a:extLst>
        </xdr:cNvPr>
        <xdr:cNvSpPr/>
      </xdr:nvSpPr>
      <xdr:spPr>
        <a:xfrm>
          <a:off x="965200" y="60867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777BF655-1B89-4BE5-A32D-656617439503}"/>
            </a:ext>
          </a:extLst>
        </xdr:cNvPr>
        <xdr:cNvSpPr txBox="1"/>
      </xdr:nvSpPr>
      <xdr:spPr>
        <a:xfrm>
          <a:off x="803988" y="617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03BFB08-3045-40B5-AF3C-23A2B129BE09}"/>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A223632-5E0B-4363-95AC-41289E2C1563}"/>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35B6A4D-C065-447E-815A-366020A5DFA9}"/>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DDCDE9E-9939-4E7E-8C1E-7A9EDC4860AD}"/>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0131631-2196-43F0-A11A-BC79652BA983}"/>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157861</xdr:rowOff>
    </xdr:from>
    <xdr:to>
      <xdr:col>24</xdr:col>
      <xdr:colOff>114300</xdr:colOff>
      <xdr:row>33</xdr:row>
      <xdr:rowOff>88011</xdr:rowOff>
    </xdr:to>
    <xdr:sp macro="" textlink="">
      <xdr:nvSpPr>
        <xdr:cNvPr id="80" name="楕円 79">
          <a:extLst>
            <a:ext uri="{FF2B5EF4-FFF2-40B4-BE49-F238E27FC236}">
              <a16:creationId xmlns:a16="http://schemas.microsoft.com/office/drawing/2014/main" id="{28CFB01A-44B9-4B5C-9B41-033C0BF83739}"/>
            </a:ext>
          </a:extLst>
        </xdr:cNvPr>
        <xdr:cNvSpPr/>
      </xdr:nvSpPr>
      <xdr:spPr>
        <a:xfrm>
          <a:off x="4036060" y="552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9288</xdr:rowOff>
    </xdr:from>
    <xdr:ext cx="534377" cy="259045"/>
    <xdr:sp macro="" textlink="">
      <xdr:nvSpPr>
        <xdr:cNvPr id="81" name="議会費該当値テキスト">
          <a:extLst>
            <a:ext uri="{FF2B5EF4-FFF2-40B4-BE49-F238E27FC236}">
              <a16:creationId xmlns:a16="http://schemas.microsoft.com/office/drawing/2014/main" id="{26DF1AB0-A7A9-4536-A71F-4EA5DE9D92AE}"/>
            </a:ext>
          </a:extLst>
        </xdr:cNvPr>
        <xdr:cNvSpPr txBox="1"/>
      </xdr:nvSpPr>
      <xdr:spPr>
        <a:xfrm>
          <a:off x="4137660" y="53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55245</xdr:rowOff>
    </xdr:from>
    <xdr:to>
      <xdr:col>20</xdr:col>
      <xdr:colOff>38100</xdr:colOff>
      <xdr:row>33</xdr:row>
      <xdr:rowOff>156845</xdr:rowOff>
    </xdr:to>
    <xdr:sp macro="" textlink="">
      <xdr:nvSpPr>
        <xdr:cNvPr id="82" name="楕円 81">
          <a:extLst>
            <a:ext uri="{FF2B5EF4-FFF2-40B4-BE49-F238E27FC236}">
              <a16:creationId xmlns:a16="http://schemas.microsoft.com/office/drawing/2014/main" id="{87613CC7-90EE-495E-9687-F3485188E81A}"/>
            </a:ext>
          </a:extLst>
        </xdr:cNvPr>
        <xdr:cNvSpPr/>
      </xdr:nvSpPr>
      <xdr:spPr>
        <a:xfrm>
          <a:off x="3312160" y="5587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1922</xdr:rowOff>
    </xdr:from>
    <xdr:ext cx="534377" cy="259045"/>
    <xdr:sp macro="" textlink="">
      <xdr:nvSpPr>
        <xdr:cNvPr id="83" name="テキスト ボックス 82">
          <a:extLst>
            <a:ext uri="{FF2B5EF4-FFF2-40B4-BE49-F238E27FC236}">
              <a16:creationId xmlns:a16="http://schemas.microsoft.com/office/drawing/2014/main" id="{69AE7379-BAFB-4827-82D4-E08A8A215AF4}"/>
            </a:ext>
          </a:extLst>
        </xdr:cNvPr>
        <xdr:cNvSpPr txBox="1"/>
      </xdr:nvSpPr>
      <xdr:spPr>
        <a:xfrm>
          <a:off x="3118631" y="536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92456</xdr:rowOff>
    </xdr:from>
    <xdr:to>
      <xdr:col>15</xdr:col>
      <xdr:colOff>101600</xdr:colOff>
      <xdr:row>34</xdr:row>
      <xdr:rowOff>22606</xdr:rowOff>
    </xdr:to>
    <xdr:sp macro="" textlink="">
      <xdr:nvSpPr>
        <xdr:cNvPr id="84" name="楕円 83">
          <a:extLst>
            <a:ext uri="{FF2B5EF4-FFF2-40B4-BE49-F238E27FC236}">
              <a16:creationId xmlns:a16="http://schemas.microsoft.com/office/drawing/2014/main" id="{BB2FDC5B-55EB-478C-8B6B-0E50EF4F06B2}"/>
            </a:ext>
          </a:extLst>
        </xdr:cNvPr>
        <xdr:cNvSpPr/>
      </xdr:nvSpPr>
      <xdr:spPr>
        <a:xfrm>
          <a:off x="2514600" y="5624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39133</xdr:rowOff>
    </xdr:from>
    <xdr:ext cx="534377" cy="259045"/>
    <xdr:sp macro="" textlink="">
      <xdr:nvSpPr>
        <xdr:cNvPr id="85" name="テキスト ボックス 84">
          <a:extLst>
            <a:ext uri="{FF2B5EF4-FFF2-40B4-BE49-F238E27FC236}">
              <a16:creationId xmlns:a16="http://schemas.microsoft.com/office/drawing/2014/main" id="{ECFB8231-7884-485C-93BA-880FD8B950E6}"/>
            </a:ext>
          </a:extLst>
        </xdr:cNvPr>
        <xdr:cNvSpPr txBox="1"/>
      </xdr:nvSpPr>
      <xdr:spPr>
        <a:xfrm>
          <a:off x="2343931" y="54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130429</xdr:rowOff>
    </xdr:from>
    <xdr:to>
      <xdr:col>10</xdr:col>
      <xdr:colOff>165100</xdr:colOff>
      <xdr:row>34</xdr:row>
      <xdr:rowOff>60579</xdr:rowOff>
    </xdr:to>
    <xdr:sp macro="" textlink="">
      <xdr:nvSpPr>
        <xdr:cNvPr id="86" name="楕円 85">
          <a:extLst>
            <a:ext uri="{FF2B5EF4-FFF2-40B4-BE49-F238E27FC236}">
              <a16:creationId xmlns:a16="http://schemas.microsoft.com/office/drawing/2014/main" id="{7FCC6DB4-905A-4B19-82C8-4C66E54907A5}"/>
            </a:ext>
          </a:extLst>
        </xdr:cNvPr>
        <xdr:cNvSpPr/>
      </xdr:nvSpPr>
      <xdr:spPr>
        <a:xfrm>
          <a:off x="1739900" y="5662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77106</xdr:rowOff>
    </xdr:from>
    <xdr:ext cx="534377" cy="259045"/>
    <xdr:sp macro="" textlink="">
      <xdr:nvSpPr>
        <xdr:cNvPr id="87" name="テキスト ボックス 86">
          <a:extLst>
            <a:ext uri="{FF2B5EF4-FFF2-40B4-BE49-F238E27FC236}">
              <a16:creationId xmlns:a16="http://schemas.microsoft.com/office/drawing/2014/main" id="{8282285E-685B-4C67-8112-031C1B04FF05}"/>
            </a:ext>
          </a:extLst>
        </xdr:cNvPr>
        <xdr:cNvSpPr txBox="1"/>
      </xdr:nvSpPr>
      <xdr:spPr>
        <a:xfrm>
          <a:off x="1546371" y="544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62611</xdr:rowOff>
    </xdr:from>
    <xdr:to>
      <xdr:col>6</xdr:col>
      <xdr:colOff>38100</xdr:colOff>
      <xdr:row>34</xdr:row>
      <xdr:rowOff>164211</xdr:rowOff>
    </xdr:to>
    <xdr:sp macro="" textlink="">
      <xdr:nvSpPr>
        <xdr:cNvPr id="88" name="楕円 87">
          <a:extLst>
            <a:ext uri="{FF2B5EF4-FFF2-40B4-BE49-F238E27FC236}">
              <a16:creationId xmlns:a16="http://schemas.microsoft.com/office/drawing/2014/main" id="{99ABD5BD-8E82-4176-A8AA-919217826951}"/>
            </a:ext>
          </a:extLst>
        </xdr:cNvPr>
        <xdr:cNvSpPr/>
      </xdr:nvSpPr>
      <xdr:spPr>
        <a:xfrm>
          <a:off x="965200" y="5762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9288</xdr:rowOff>
    </xdr:from>
    <xdr:ext cx="534377" cy="259045"/>
    <xdr:sp macro="" textlink="">
      <xdr:nvSpPr>
        <xdr:cNvPr id="89" name="テキスト ボックス 88">
          <a:extLst>
            <a:ext uri="{FF2B5EF4-FFF2-40B4-BE49-F238E27FC236}">
              <a16:creationId xmlns:a16="http://schemas.microsoft.com/office/drawing/2014/main" id="{5B492CD6-4FCF-404D-AE17-FD280EFD56C1}"/>
            </a:ext>
          </a:extLst>
        </xdr:cNvPr>
        <xdr:cNvSpPr txBox="1"/>
      </xdr:nvSpPr>
      <xdr:spPr>
        <a:xfrm>
          <a:off x="771671" y="554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363FEF5-6435-4A67-A6F9-743F736DB3EE}"/>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F42C028-3C05-435C-BF29-FEE0E5B7FEDC}"/>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8C1FACF-F7CB-4BE3-9872-6C9C400D83E1}"/>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94718DB-187C-4797-B7F9-36263DB39EA1}"/>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5695078-C5C4-49B2-A5E9-E3730B1B4393}"/>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DFAB87A-08CE-4AB8-830B-54B77725721C}"/>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B1D4385-9FB1-44F2-A608-1604CFAF9D8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01B5CC5-9DA4-4B96-BA6A-03858605A568}"/>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BAA4C02-555B-40D8-9643-30CB7CBC4924}"/>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69FE46D-EE51-47D5-875A-51FF449CB29F}"/>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D21BEE29-065F-4797-AEF9-2F76A93B31F8}"/>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36CBD5B-BEC3-443A-B0DD-0FBD39AF9358}"/>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8F97F83B-2D2D-4879-8FBF-0449223BFD67}"/>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B359F538-6A39-4022-B3EC-1B36FFF25C2B}"/>
            </a:ext>
          </a:extLst>
        </xdr:cNvPr>
        <xdr:cNvSpPr txBox="1"/>
      </xdr:nvSpPr>
      <xdr:spPr>
        <a:xfrm>
          <a:off x="76428" y="9274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2623014B-7FE6-42CB-BA75-1D269C02F499}"/>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4DA5E8BF-20DA-4460-9E34-F0D531E65E44}"/>
            </a:ext>
          </a:extLst>
        </xdr:cNvPr>
        <xdr:cNvSpPr txBox="1"/>
      </xdr:nvSpPr>
      <xdr:spPr>
        <a:xfrm>
          <a:off x="76428" y="8829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969AC062-1340-458A-99B0-E9268786737D}"/>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14CC0AF-56C0-4955-AB4B-BA9BD32DC1D2}"/>
            </a:ext>
          </a:extLst>
        </xdr:cNvPr>
        <xdr:cNvSpPr txBox="1"/>
      </xdr:nvSpPr>
      <xdr:spPr>
        <a:xfrm>
          <a:off x="76428" y="83832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BDBF7785-DD4E-466A-910D-81912E2BACB2}"/>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AD756F10-931F-4B00-9886-9BF587E093D1}"/>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AAB3982E-143B-4ABF-8122-151EDD1DA377}"/>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287FEFF-D452-4BA5-A33F-9907B619778F}"/>
            </a:ext>
          </a:extLst>
        </xdr:cNvPr>
        <xdr:cNvCxnSpPr/>
      </xdr:nvCxnSpPr>
      <xdr:spPr>
        <a:xfrm flipV="1">
          <a:off x="4084955" y="8811685"/>
          <a:ext cx="1270" cy="1022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6658121D-FE06-4C9F-B964-ED20B55035CD}"/>
            </a:ext>
          </a:extLst>
        </xdr:cNvPr>
        <xdr:cNvSpPr txBox="1"/>
      </xdr:nvSpPr>
      <xdr:spPr>
        <a:xfrm>
          <a:off x="4137660" y="98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E0EDFBFE-FB66-4EF1-BEBD-9CF03ADD2DA8}"/>
            </a:ext>
          </a:extLst>
        </xdr:cNvPr>
        <xdr:cNvCxnSpPr/>
      </xdr:nvCxnSpPr>
      <xdr:spPr>
        <a:xfrm>
          <a:off x="4020820" y="9834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5EE56CBF-E62C-4D5C-B9CC-D330502D3B27}"/>
            </a:ext>
          </a:extLst>
        </xdr:cNvPr>
        <xdr:cNvSpPr txBox="1"/>
      </xdr:nvSpPr>
      <xdr:spPr>
        <a:xfrm>
          <a:off x="4137660" y="8590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6F53A563-7C41-44F5-98FA-D9926B6C9447}"/>
            </a:ext>
          </a:extLst>
        </xdr:cNvPr>
        <xdr:cNvCxnSpPr/>
      </xdr:nvCxnSpPr>
      <xdr:spPr>
        <a:xfrm>
          <a:off x="4020820" y="8811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72770</xdr:rowOff>
    </xdr:from>
    <xdr:to>
      <xdr:col>24</xdr:col>
      <xdr:colOff>63500</xdr:colOff>
      <xdr:row>58</xdr:row>
      <xdr:rowOff>78717</xdr:rowOff>
    </xdr:to>
    <xdr:cxnSp macro="">
      <xdr:nvCxnSpPr>
        <xdr:cNvPr id="116" name="直線コネクタ 115">
          <a:extLst>
            <a:ext uri="{FF2B5EF4-FFF2-40B4-BE49-F238E27FC236}">
              <a16:creationId xmlns:a16="http://schemas.microsoft.com/office/drawing/2014/main" id="{604E785A-DBD2-4983-A146-B54F19036FE7}"/>
            </a:ext>
          </a:extLst>
        </xdr:cNvPr>
        <xdr:cNvCxnSpPr/>
      </xdr:nvCxnSpPr>
      <xdr:spPr>
        <a:xfrm>
          <a:off x="3355340" y="9795890"/>
          <a:ext cx="73152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B7E4AE0D-2673-4136-94A4-A7AAFA11F7C9}"/>
            </a:ext>
          </a:extLst>
        </xdr:cNvPr>
        <xdr:cNvSpPr txBox="1"/>
      </xdr:nvSpPr>
      <xdr:spPr>
        <a:xfrm>
          <a:off x="4137660" y="9573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85A0FA0F-C017-4551-9594-FBA4D3D59FE7}"/>
            </a:ext>
          </a:extLst>
        </xdr:cNvPr>
        <xdr:cNvSpPr/>
      </xdr:nvSpPr>
      <xdr:spPr>
        <a:xfrm>
          <a:off x="4036060" y="972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69615</xdr:rowOff>
    </xdr:from>
    <xdr:to>
      <xdr:col>19</xdr:col>
      <xdr:colOff>177800</xdr:colOff>
      <xdr:row>58</xdr:row>
      <xdr:rowOff>72770</xdr:rowOff>
    </xdr:to>
    <xdr:cxnSp macro="">
      <xdr:nvCxnSpPr>
        <xdr:cNvPr id="119" name="直線コネクタ 118">
          <a:extLst>
            <a:ext uri="{FF2B5EF4-FFF2-40B4-BE49-F238E27FC236}">
              <a16:creationId xmlns:a16="http://schemas.microsoft.com/office/drawing/2014/main" id="{4C0B5821-70D1-468B-96FB-A16ECEE1AD19}"/>
            </a:ext>
          </a:extLst>
        </xdr:cNvPr>
        <xdr:cNvCxnSpPr/>
      </xdr:nvCxnSpPr>
      <xdr:spPr>
        <a:xfrm>
          <a:off x="2565400" y="9792735"/>
          <a:ext cx="78994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6A893DBC-D670-48FA-9DF0-5EFA184F2409}"/>
            </a:ext>
          </a:extLst>
        </xdr:cNvPr>
        <xdr:cNvSpPr/>
      </xdr:nvSpPr>
      <xdr:spPr>
        <a:xfrm>
          <a:off x="3312160" y="9725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4CA16F0D-149F-4225-A4EA-0C147CA73CA7}"/>
            </a:ext>
          </a:extLst>
        </xdr:cNvPr>
        <xdr:cNvSpPr txBox="1"/>
      </xdr:nvSpPr>
      <xdr:spPr>
        <a:xfrm>
          <a:off x="3086315" y="950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49754</xdr:rowOff>
    </xdr:from>
    <xdr:to>
      <xdr:col>15</xdr:col>
      <xdr:colOff>50800</xdr:colOff>
      <xdr:row>58</xdr:row>
      <xdr:rowOff>69615</xdr:rowOff>
    </xdr:to>
    <xdr:cxnSp macro="">
      <xdr:nvCxnSpPr>
        <xdr:cNvPr id="122" name="直線コネクタ 121">
          <a:extLst>
            <a:ext uri="{FF2B5EF4-FFF2-40B4-BE49-F238E27FC236}">
              <a16:creationId xmlns:a16="http://schemas.microsoft.com/office/drawing/2014/main" id="{8E2F6581-B8F2-48BE-B658-C0B202988C1F}"/>
            </a:ext>
          </a:extLst>
        </xdr:cNvPr>
        <xdr:cNvCxnSpPr/>
      </xdr:nvCxnSpPr>
      <xdr:spPr>
        <a:xfrm>
          <a:off x="1790700" y="9772874"/>
          <a:ext cx="7747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19FF92C8-5190-4F57-8105-686D7730AB80}"/>
            </a:ext>
          </a:extLst>
        </xdr:cNvPr>
        <xdr:cNvSpPr/>
      </xdr:nvSpPr>
      <xdr:spPr>
        <a:xfrm>
          <a:off x="2514600" y="972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67DFBA8B-7AF7-432A-A985-CC719421E811}"/>
            </a:ext>
          </a:extLst>
        </xdr:cNvPr>
        <xdr:cNvSpPr txBox="1"/>
      </xdr:nvSpPr>
      <xdr:spPr>
        <a:xfrm>
          <a:off x="2311615" y="950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49754</xdr:rowOff>
    </xdr:from>
    <xdr:to>
      <xdr:col>10</xdr:col>
      <xdr:colOff>114300</xdr:colOff>
      <xdr:row>58</xdr:row>
      <xdr:rowOff>101500</xdr:rowOff>
    </xdr:to>
    <xdr:cxnSp macro="">
      <xdr:nvCxnSpPr>
        <xdr:cNvPr id="125" name="直線コネクタ 124">
          <a:extLst>
            <a:ext uri="{FF2B5EF4-FFF2-40B4-BE49-F238E27FC236}">
              <a16:creationId xmlns:a16="http://schemas.microsoft.com/office/drawing/2014/main" id="{4AFD9B43-EC52-4D76-A319-E5B87878C9FD}"/>
            </a:ext>
          </a:extLst>
        </xdr:cNvPr>
        <xdr:cNvCxnSpPr/>
      </xdr:nvCxnSpPr>
      <xdr:spPr>
        <a:xfrm flipV="1">
          <a:off x="1008380" y="9772874"/>
          <a:ext cx="78232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DAFAB8DD-EC2C-408B-97DF-627B76C8C95D}"/>
            </a:ext>
          </a:extLst>
        </xdr:cNvPr>
        <xdr:cNvSpPr/>
      </xdr:nvSpPr>
      <xdr:spPr>
        <a:xfrm>
          <a:off x="1739900" y="969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5C52467D-4A4B-4F27-BC53-E93B3220D44C}"/>
            </a:ext>
          </a:extLst>
        </xdr:cNvPr>
        <xdr:cNvSpPr txBox="1"/>
      </xdr:nvSpPr>
      <xdr:spPr>
        <a:xfrm>
          <a:off x="1514055" y="947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D7E90D80-9F3B-424D-BF41-FED02D8524A6}"/>
            </a:ext>
          </a:extLst>
        </xdr:cNvPr>
        <xdr:cNvSpPr/>
      </xdr:nvSpPr>
      <xdr:spPr>
        <a:xfrm>
          <a:off x="965200" y="97532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31C9CDF9-3AEF-4520-B91E-0DBF265157D9}"/>
            </a:ext>
          </a:extLst>
        </xdr:cNvPr>
        <xdr:cNvSpPr txBox="1"/>
      </xdr:nvSpPr>
      <xdr:spPr>
        <a:xfrm>
          <a:off x="739355" y="95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59B29CD6-1F1E-4191-A682-5013FC9C761D}"/>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53D12FD-037F-49E1-9334-12C3019F516F}"/>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8835D2C-B050-4964-B7AD-8FFDFC3685F1}"/>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719F954-E4EA-42EC-96B5-9F2287DBB421}"/>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4348773-E9DF-4F46-8274-20BE66DE0D93}"/>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27917</xdr:rowOff>
    </xdr:from>
    <xdr:to>
      <xdr:col>24</xdr:col>
      <xdr:colOff>114300</xdr:colOff>
      <xdr:row>58</xdr:row>
      <xdr:rowOff>129517</xdr:rowOff>
    </xdr:to>
    <xdr:sp macro="" textlink="">
      <xdr:nvSpPr>
        <xdr:cNvPr id="135" name="楕円 134">
          <a:extLst>
            <a:ext uri="{FF2B5EF4-FFF2-40B4-BE49-F238E27FC236}">
              <a16:creationId xmlns:a16="http://schemas.microsoft.com/office/drawing/2014/main" id="{C486F04A-C409-4758-9465-FD8B0ABEDD0E}"/>
            </a:ext>
          </a:extLst>
        </xdr:cNvPr>
        <xdr:cNvSpPr/>
      </xdr:nvSpPr>
      <xdr:spPr>
        <a:xfrm>
          <a:off x="4036060" y="97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63903299-1E95-471A-A6F6-53873868AB0F}"/>
            </a:ext>
          </a:extLst>
        </xdr:cNvPr>
        <xdr:cNvSpPr txBox="1"/>
      </xdr:nvSpPr>
      <xdr:spPr>
        <a:xfrm>
          <a:off x="4137660" y="97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21970</xdr:rowOff>
    </xdr:from>
    <xdr:to>
      <xdr:col>20</xdr:col>
      <xdr:colOff>38100</xdr:colOff>
      <xdr:row>58</xdr:row>
      <xdr:rowOff>123570</xdr:rowOff>
    </xdr:to>
    <xdr:sp macro="" textlink="">
      <xdr:nvSpPr>
        <xdr:cNvPr id="137" name="楕円 136">
          <a:extLst>
            <a:ext uri="{FF2B5EF4-FFF2-40B4-BE49-F238E27FC236}">
              <a16:creationId xmlns:a16="http://schemas.microsoft.com/office/drawing/2014/main" id="{E5D78F23-1259-41B7-8DD1-24F704B86B0B}"/>
            </a:ext>
          </a:extLst>
        </xdr:cNvPr>
        <xdr:cNvSpPr/>
      </xdr:nvSpPr>
      <xdr:spPr>
        <a:xfrm>
          <a:off x="3312160" y="9745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114697</xdr:rowOff>
    </xdr:from>
    <xdr:ext cx="599010" cy="259045"/>
    <xdr:sp macro="" textlink="">
      <xdr:nvSpPr>
        <xdr:cNvPr id="138" name="テキスト ボックス 137">
          <a:extLst>
            <a:ext uri="{FF2B5EF4-FFF2-40B4-BE49-F238E27FC236}">
              <a16:creationId xmlns:a16="http://schemas.microsoft.com/office/drawing/2014/main" id="{D8101BCC-B2A5-4CB4-AD83-537D7251CF75}"/>
            </a:ext>
          </a:extLst>
        </xdr:cNvPr>
        <xdr:cNvSpPr txBox="1"/>
      </xdr:nvSpPr>
      <xdr:spPr>
        <a:xfrm>
          <a:off x="3086315" y="983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18815</xdr:rowOff>
    </xdr:from>
    <xdr:to>
      <xdr:col>15</xdr:col>
      <xdr:colOff>101600</xdr:colOff>
      <xdr:row>58</xdr:row>
      <xdr:rowOff>120415</xdr:rowOff>
    </xdr:to>
    <xdr:sp macro="" textlink="">
      <xdr:nvSpPr>
        <xdr:cNvPr id="139" name="楕円 138">
          <a:extLst>
            <a:ext uri="{FF2B5EF4-FFF2-40B4-BE49-F238E27FC236}">
              <a16:creationId xmlns:a16="http://schemas.microsoft.com/office/drawing/2014/main" id="{3F36152D-DDD1-442E-8142-DE78ADBEFD33}"/>
            </a:ext>
          </a:extLst>
        </xdr:cNvPr>
        <xdr:cNvSpPr/>
      </xdr:nvSpPr>
      <xdr:spPr>
        <a:xfrm>
          <a:off x="2514600" y="97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111542</xdr:rowOff>
    </xdr:from>
    <xdr:ext cx="599010" cy="259045"/>
    <xdr:sp macro="" textlink="">
      <xdr:nvSpPr>
        <xdr:cNvPr id="140" name="テキスト ボックス 139">
          <a:extLst>
            <a:ext uri="{FF2B5EF4-FFF2-40B4-BE49-F238E27FC236}">
              <a16:creationId xmlns:a16="http://schemas.microsoft.com/office/drawing/2014/main" id="{BF5CEA14-7A6C-406B-8BB1-C5FBA93AD234}"/>
            </a:ext>
          </a:extLst>
        </xdr:cNvPr>
        <xdr:cNvSpPr txBox="1"/>
      </xdr:nvSpPr>
      <xdr:spPr>
        <a:xfrm>
          <a:off x="2311615" y="98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170404</xdr:rowOff>
    </xdr:from>
    <xdr:to>
      <xdr:col>10</xdr:col>
      <xdr:colOff>165100</xdr:colOff>
      <xdr:row>58</xdr:row>
      <xdr:rowOff>100554</xdr:rowOff>
    </xdr:to>
    <xdr:sp macro="" textlink="">
      <xdr:nvSpPr>
        <xdr:cNvPr id="141" name="楕円 140">
          <a:extLst>
            <a:ext uri="{FF2B5EF4-FFF2-40B4-BE49-F238E27FC236}">
              <a16:creationId xmlns:a16="http://schemas.microsoft.com/office/drawing/2014/main" id="{E4D7AC56-D8D3-4301-A651-7D5C388C3814}"/>
            </a:ext>
          </a:extLst>
        </xdr:cNvPr>
        <xdr:cNvSpPr/>
      </xdr:nvSpPr>
      <xdr:spPr>
        <a:xfrm>
          <a:off x="1739900" y="9725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91681</xdr:rowOff>
    </xdr:from>
    <xdr:ext cx="599010" cy="259045"/>
    <xdr:sp macro="" textlink="">
      <xdr:nvSpPr>
        <xdr:cNvPr id="142" name="テキスト ボックス 141">
          <a:extLst>
            <a:ext uri="{FF2B5EF4-FFF2-40B4-BE49-F238E27FC236}">
              <a16:creationId xmlns:a16="http://schemas.microsoft.com/office/drawing/2014/main" id="{8986F027-8130-40D9-ADD0-4AC9B3B6BE82}"/>
            </a:ext>
          </a:extLst>
        </xdr:cNvPr>
        <xdr:cNvSpPr txBox="1"/>
      </xdr:nvSpPr>
      <xdr:spPr>
        <a:xfrm>
          <a:off x="1514055" y="981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50700</xdr:rowOff>
    </xdr:from>
    <xdr:to>
      <xdr:col>6</xdr:col>
      <xdr:colOff>38100</xdr:colOff>
      <xdr:row>58</xdr:row>
      <xdr:rowOff>152300</xdr:rowOff>
    </xdr:to>
    <xdr:sp macro="" textlink="">
      <xdr:nvSpPr>
        <xdr:cNvPr id="143" name="楕円 142">
          <a:extLst>
            <a:ext uri="{FF2B5EF4-FFF2-40B4-BE49-F238E27FC236}">
              <a16:creationId xmlns:a16="http://schemas.microsoft.com/office/drawing/2014/main" id="{DB3A2426-C6F4-44EF-8560-AF31404C6F4E}"/>
            </a:ext>
          </a:extLst>
        </xdr:cNvPr>
        <xdr:cNvSpPr/>
      </xdr:nvSpPr>
      <xdr:spPr>
        <a:xfrm>
          <a:off x="965200" y="977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143427</xdr:rowOff>
    </xdr:from>
    <xdr:ext cx="534377" cy="259045"/>
    <xdr:sp macro="" textlink="">
      <xdr:nvSpPr>
        <xdr:cNvPr id="144" name="テキスト ボックス 143">
          <a:extLst>
            <a:ext uri="{FF2B5EF4-FFF2-40B4-BE49-F238E27FC236}">
              <a16:creationId xmlns:a16="http://schemas.microsoft.com/office/drawing/2014/main" id="{E43E3CE8-4ABF-421A-A215-F604598FCF37}"/>
            </a:ext>
          </a:extLst>
        </xdr:cNvPr>
        <xdr:cNvSpPr txBox="1"/>
      </xdr:nvSpPr>
      <xdr:spPr>
        <a:xfrm>
          <a:off x="771671" y="98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33BD6D3-A1EC-49AA-9096-E50DF8306BF4}"/>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83F0B71B-DFEC-4B9F-8A98-6D7B2B6CF2F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30099BB1-0464-4143-A9E0-97E4B024166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4CB1FF0B-3C6F-4359-9FE9-1FBF4171107C}"/>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274934CA-27D6-49C9-93E1-FEEF435016C5}"/>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C7CDCABA-1B5D-4F98-A7C1-195A6ADE2F16}"/>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41B9922E-4A5A-4D51-BEDC-DA227D132507}"/>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FA22D680-D0A8-413F-ACB5-21AB7FC112F9}"/>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52AA8028-AD3D-4F7B-BCD5-0FA54909FD0B}"/>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BD21EF47-A7C8-42E7-BC3E-CD14BAA6F174}"/>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3F0CA6EA-55AC-481F-8708-637BB1FC2857}"/>
            </a:ext>
          </a:extLst>
        </xdr:cNvPr>
        <xdr:cNvSpPr txBox="1"/>
      </xdr:nvSpPr>
      <xdr:spPr>
        <a:xfrm>
          <a:off x="46749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EC3D0B07-3C2F-4A85-BA56-2C0EEDCE4800}"/>
            </a:ext>
          </a:extLst>
        </xdr:cNvPr>
        <xdr:cNvCxnSpPr/>
      </xdr:nvCxnSpPr>
      <xdr:spPr>
        <a:xfrm>
          <a:off x="67056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19511D6F-9AB1-48E0-B84D-778CE82034E9}"/>
            </a:ext>
          </a:extLst>
        </xdr:cNvPr>
        <xdr:cNvSpPr txBox="1"/>
      </xdr:nvSpPr>
      <xdr:spPr>
        <a:xfrm>
          <a:off x="166581" y="12962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BFA17280-C116-4BF1-9950-170480243317}"/>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42380018-A884-44EA-86E9-0891E3367351}"/>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CAEAFAB9-D59F-4A0E-AC9A-76A938C04E2A}"/>
            </a:ext>
          </a:extLst>
        </xdr:cNvPr>
        <xdr:cNvCxnSpPr/>
      </xdr:nvCxnSpPr>
      <xdr:spPr>
        <a:xfrm>
          <a:off x="67056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773F40-1F1A-464A-B2D1-4D9FC94A7DD7}"/>
            </a:ext>
          </a:extLst>
        </xdr:cNvPr>
        <xdr:cNvSpPr txBox="1"/>
      </xdr:nvSpPr>
      <xdr:spPr>
        <a:xfrm>
          <a:off x="16658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B1084550-B572-4A17-BCB6-D14F234F00E8}"/>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2F8B6CB1-A1EA-4963-B51D-76B706EAB766}"/>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F266FA78-387E-4A18-881E-54261FF29CF7}"/>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C85BACDD-5CB7-43E8-9089-FCBE5B1390D6}"/>
            </a:ext>
          </a:extLst>
        </xdr:cNvPr>
        <xdr:cNvCxnSpPr/>
      </xdr:nvCxnSpPr>
      <xdr:spPr>
        <a:xfrm flipV="1">
          <a:off x="4084955" y="11820161"/>
          <a:ext cx="1270" cy="114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F28948D5-D925-47A9-BA8D-586355E33172}"/>
            </a:ext>
          </a:extLst>
        </xdr:cNvPr>
        <xdr:cNvSpPr txBox="1"/>
      </xdr:nvSpPr>
      <xdr:spPr>
        <a:xfrm>
          <a:off x="4137660" y="1296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A2DE19AB-2355-47B5-A186-481544F24108}"/>
            </a:ext>
          </a:extLst>
        </xdr:cNvPr>
        <xdr:cNvCxnSpPr/>
      </xdr:nvCxnSpPr>
      <xdr:spPr>
        <a:xfrm>
          <a:off x="4020820" y="12962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ECF67A07-429F-4EDA-AB92-3AC0A99CB1E3}"/>
            </a:ext>
          </a:extLst>
        </xdr:cNvPr>
        <xdr:cNvSpPr txBox="1"/>
      </xdr:nvSpPr>
      <xdr:spPr>
        <a:xfrm>
          <a:off x="4137660" y="1159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2135E6-9F67-4A8F-8A20-4B0ADF7491E5}"/>
            </a:ext>
          </a:extLst>
        </xdr:cNvPr>
        <xdr:cNvCxnSpPr/>
      </xdr:nvCxnSpPr>
      <xdr:spPr>
        <a:xfrm>
          <a:off x="4020820" y="118201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58901</xdr:rowOff>
    </xdr:from>
    <xdr:to>
      <xdr:col>24</xdr:col>
      <xdr:colOff>63500</xdr:colOff>
      <xdr:row>76</xdr:row>
      <xdr:rowOff>52707</xdr:rowOff>
    </xdr:to>
    <xdr:cxnSp macro="">
      <xdr:nvCxnSpPr>
        <xdr:cNvPr id="170" name="直線コネクタ 169">
          <a:extLst>
            <a:ext uri="{FF2B5EF4-FFF2-40B4-BE49-F238E27FC236}">
              <a16:creationId xmlns:a16="http://schemas.microsoft.com/office/drawing/2014/main" id="{4B9AAF98-EDC4-4DB1-A3B1-12F071544065}"/>
            </a:ext>
          </a:extLst>
        </xdr:cNvPr>
        <xdr:cNvCxnSpPr/>
      </xdr:nvCxnSpPr>
      <xdr:spPr>
        <a:xfrm flipV="1">
          <a:off x="3355340" y="12631901"/>
          <a:ext cx="731520" cy="16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A2F315A0-A007-43AA-A8F1-2E7B33E28DD4}"/>
            </a:ext>
          </a:extLst>
        </xdr:cNvPr>
        <xdr:cNvSpPr txBox="1"/>
      </xdr:nvSpPr>
      <xdr:spPr>
        <a:xfrm>
          <a:off x="4137660" y="1240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D18C4E90-8B46-484A-8A5C-CAB37F81A3C8}"/>
            </a:ext>
          </a:extLst>
        </xdr:cNvPr>
        <xdr:cNvSpPr/>
      </xdr:nvSpPr>
      <xdr:spPr>
        <a:xfrm>
          <a:off x="4036060" y="12546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143077</xdr:rowOff>
    </xdr:from>
    <xdr:to>
      <xdr:col>19</xdr:col>
      <xdr:colOff>177800</xdr:colOff>
      <xdr:row>76</xdr:row>
      <xdr:rowOff>52707</xdr:rowOff>
    </xdr:to>
    <xdr:cxnSp macro="">
      <xdr:nvCxnSpPr>
        <xdr:cNvPr id="173" name="直線コネクタ 172">
          <a:extLst>
            <a:ext uri="{FF2B5EF4-FFF2-40B4-BE49-F238E27FC236}">
              <a16:creationId xmlns:a16="http://schemas.microsoft.com/office/drawing/2014/main" id="{6487EFC4-8C62-4BFD-A397-EDEAE58399AB}"/>
            </a:ext>
          </a:extLst>
        </xdr:cNvPr>
        <xdr:cNvCxnSpPr/>
      </xdr:nvCxnSpPr>
      <xdr:spPr>
        <a:xfrm>
          <a:off x="2565400" y="12716077"/>
          <a:ext cx="789940" cy="7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E05CDC48-D7C4-4075-A0A8-CE45AB00CE95}"/>
            </a:ext>
          </a:extLst>
        </xdr:cNvPr>
        <xdr:cNvSpPr/>
      </xdr:nvSpPr>
      <xdr:spPr>
        <a:xfrm>
          <a:off x="3312160" y="12588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E2C08DB7-44C4-407F-8104-3E49025B5EFA}"/>
            </a:ext>
          </a:extLst>
        </xdr:cNvPr>
        <xdr:cNvSpPr txBox="1"/>
      </xdr:nvSpPr>
      <xdr:spPr>
        <a:xfrm>
          <a:off x="3086315" y="1237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40687</xdr:rowOff>
    </xdr:from>
    <xdr:to>
      <xdr:col>15</xdr:col>
      <xdr:colOff>50800</xdr:colOff>
      <xdr:row>75</xdr:row>
      <xdr:rowOff>143077</xdr:rowOff>
    </xdr:to>
    <xdr:cxnSp macro="">
      <xdr:nvCxnSpPr>
        <xdr:cNvPr id="176" name="直線コネクタ 175">
          <a:extLst>
            <a:ext uri="{FF2B5EF4-FFF2-40B4-BE49-F238E27FC236}">
              <a16:creationId xmlns:a16="http://schemas.microsoft.com/office/drawing/2014/main" id="{3863EBF0-0AC8-41BF-BB3A-FDC0A83F8C15}"/>
            </a:ext>
          </a:extLst>
        </xdr:cNvPr>
        <xdr:cNvCxnSpPr/>
      </xdr:nvCxnSpPr>
      <xdr:spPr>
        <a:xfrm>
          <a:off x="1790700" y="12446047"/>
          <a:ext cx="774700" cy="27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D931EC6D-3103-444F-B948-C18F54D3BE1F}"/>
            </a:ext>
          </a:extLst>
        </xdr:cNvPr>
        <xdr:cNvSpPr/>
      </xdr:nvSpPr>
      <xdr:spPr>
        <a:xfrm>
          <a:off x="2514600" y="12563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DF6D83F7-F17D-48DC-8F1E-05144072536E}"/>
            </a:ext>
          </a:extLst>
        </xdr:cNvPr>
        <xdr:cNvSpPr txBox="1"/>
      </xdr:nvSpPr>
      <xdr:spPr>
        <a:xfrm>
          <a:off x="2311615" y="1234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149753</xdr:rowOff>
    </xdr:from>
    <xdr:to>
      <xdr:col>10</xdr:col>
      <xdr:colOff>114300</xdr:colOff>
      <xdr:row>74</xdr:row>
      <xdr:rowOff>40687</xdr:rowOff>
    </xdr:to>
    <xdr:cxnSp macro="">
      <xdr:nvCxnSpPr>
        <xdr:cNvPr id="179" name="直線コネクタ 178">
          <a:extLst>
            <a:ext uri="{FF2B5EF4-FFF2-40B4-BE49-F238E27FC236}">
              <a16:creationId xmlns:a16="http://schemas.microsoft.com/office/drawing/2014/main" id="{C7640EA9-BDF5-4B0B-BF52-F2DEF4F269C2}"/>
            </a:ext>
          </a:extLst>
        </xdr:cNvPr>
        <xdr:cNvCxnSpPr/>
      </xdr:nvCxnSpPr>
      <xdr:spPr>
        <a:xfrm>
          <a:off x="1008380" y="12387473"/>
          <a:ext cx="782320" cy="5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C37A829D-9F41-4FCD-B785-FF947E60CE9D}"/>
            </a:ext>
          </a:extLst>
        </xdr:cNvPr>
        <xdr:cNvSpPr/>
      </xdr:nvSpPr>
      <xdr:spPr>
        <a:xfrm>
          <a:off x="1739900" y="1267525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E16B414E-2563-4700-A0C4-9B29AF0D5461}"/>
            </a:ext>
          </a:extLst>
        </xdr:cNvPr>
        <xdr:cNvSpPr txBox="1"/>
      </xdr:nvSpPr>
      <xdr:spPr>
        <a:xfrm>
          <a:off x="1514055" y="1276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C0901343-D4C4-49B2-9233-8E4467F39FD3}"/>
            </a:ext>
          </a:extLst>
        </xdr:cNvPr>
        <xdr:cNvSpPr/>
      </xdr:nvSpPr>
      <xdr:spPr>
        <a:xfrm>
          <a:off x="965200" y="12700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8743EA7B-1E59-486B-B5B4-AEC669C19E72}"/>
            </a:ext>
          </a:extLst>
        </xdr:cNvPr>
        <xdr:cNvSpPr txBox="1"/>
      </xdr:nvSpPr>
      <xdr:spPr>
        <a:xfrm>
          <a:off x="739355" y="1278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DD96864A-6F09-43FD-9F49-4D928B0C104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DB15C06C-2531-407A-AC15-106D59D5BC4D}"/>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1A90B478-7FCC-463D-88B1-368B783CEA48}"/>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7226ACDA-C888-4B56-B539-AE69C91BC645}"/>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7B5A5B00-497F-4EAC-943B-1D6E91625B83}"/>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8101</xdr:rowOff>
    </xdr:from>
    <xdr:to>
      <xdr:col>24</xdr:col>
      <xdr:colOff>114300</xdr:colOff>
      <xdr:row>75</xdr:row>
      <xdr:rowOff>109701</xdr:rowOff>
    </xdr:to>
    <xdr:sp macro="" textlink="">
      <xdr:nvSpPr>
        <xdr:cNvPr id="189" name="楕円 188">
          <a:extLst>
            <a:ext uri="{FF2B5EF4-FFF2-40B4-BE49-F238E27FC236}">
              <a16:creationId xmlns:a16="http://schemas.microsoft.com/office/drawing/2014/main" id="{D2D0D368-89F4-4F33-92A1-35B2A9E1449C}"/>
            </a:ext>
          </a:extLst>
        </xdr:cNvPr>
        <xdr:cNvSpPr/>
      </xdr:nvSpPr>
      <xdr:spPr>
        <a:xfrm>
          <a:off x="4036060" y="125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157978</xdr:rowOff>
    </xdr:from>
    <xdr:ext cx="599010" cy="259045"/>
    <xdr:sp macro="" textlink="">
      <xdr:nvSpPr>
        <xdr:cNvPr id="190" name="民生費該当値テキスト">
          <a:extLst>
            <a:ext uri="{FF2B5EF4-FFF2-40B4-BE49-F238E27FC236}">
              <a16:creationId xmlns:a16="http://schemas.microsoft.com/office/drawing/2014/main" id="{A089613A-0E3D-4EF2-89FA-E52DFF681AD0}"/>
            </a:ext>
          </a:extLst>
        </xdr:cNvPr>
        <xdr:cNvSpPr txBox="1"/>
      </xdr:nvSpPr>
      <xdr:spPr>
        <a:xfrm>
          <a:off x="4137660" y="1256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1907</xdr:rowOff>
    </xdr:from>
    <xdr:to>
      <xdr:col>20</xdr:col>
      <xdr:colOff>38100</xdr:colOff>
      <xdr:row>76</xdr:row>
      <xdr:rowOff>103507</xdr:rowOff>
    </xdr:to>
    <xdr:sp macro="" textlink="">
      <xdr:nvSpPr>
        <xdr:cNvPr id="191" name="楕円 190">
          <a:extLst>
            <a:ext uri="{FF2B5EF4-FFF2-40B4-BE49-F238E27FC236}">
              <a16:creationId xmlns:a16="http://schemas.microsoft.com/office/drawing/2014/main" id="{4B535FC7-FD15-43C9-AA60-72432E1E54A1}"/>
            </a:ext>
          </a:extLst>
        </xdr:cNvPr>
        <xdr:cNvSpPr/>
      </xdr:nvSpPr>
      <xdr:spPr>
        <a:xfrm>
          <a:off x="3312160" y="12742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94634</xdr:rowOff>
    </xdr:from>
    <xdr:ext cx="599010" cy="259045"/>
    <xdr:sp macro="" textlink="">
      <xdr:nvSpPr>
        <xdr:cNvPr id="192" name="テキスト ボックス 191">
          <a:extLst>
            <a:ext uri="{FF2B5EF4-FFF2-40B4-BE49-F238E27FC236}">
              <a16:creationId xmlns:a16="http://schemas.microsoft.com/office/drawing/2014/main" id="{9D8D9E31-6366-4E5E-B763-BA77AB9810B2}"/>
            </a:ext>
          </a:extLst>
        </xdr:cNvPr>
        <xdr:cNvSpPr txBox="1"/>
      </xdr:nvSpPr>
      <xdr:spPr>
        <a:xfrm>
          <a:off x="3086315" y="1283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92277</xdr:rowOff>
    </xdr:from>
    <xdr:to>
      <xdr:col>15</xdr:col>
      <xdr:colOff>101600</xdr:colOff>
      <xdr:row>76</xdr:row>
      <xdr:rowOff>22427</xdr:rowOff>
    </xdr:to>
    <xdr:sp macro="" textlink="">
      <xdr:nvSpPr>
        <xdr:cNvPr id="193" name="楕円 192">
          <a:extLst>
            <a:ext uri="{FF2B5EF4-FFF2-40B4-BE49-F238E27FC236}">
              <a16:creationId xmlns:a16="http://schemas.microsoft.com/office/drawing/2014/main" id="{BC3DE613-77EF-4D12-ADD6-7E10AD04210A}"/>
            </a:ext>
          </a:extLst>
        </xdr:cNvPr>
        <xdr:cNvSpPr/>
      </xdr:nvSpPr>
      <xdr:spPr>
        <a:xfrm>
          <a:off x="2514600" y="12665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13555</xdr:rowOff>
    </xdr:from>
    <xdr:ext cx="599010" cy="259045"/>
    <xdr:sp macro="" textlink="">
      <xdr:nvSpPr>
        <xdr:cNvPr id="194" name="テキスト ボックス 193">
          <a:extLst>
            <a:ext uri="{FF2B5EF4-FFF2-40B4-BE49-F238E27FC236}">
              <a16:creationId xmlns:a16="http://schemas.microsoft.com/office/drawing/2014/main" id="{27314197-F79C-4782-A300-25BD76BA0E8D}"/>
            </a:ext>
          </a:extLst>
        </xdr:cNvPr>
        <xdr:cNvSpPr txBox="1"/>
      </xdr:nvSpPr>
      <xdr:spPr>
        <a:xfrm>
          <a:off x="2311615" y="127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161337</xdr:rowOff>
    </xdr:from>
    <xdr:to>
      <xdr:col>10</xdr:col>
      <xdr:colOff>165100</xdr:colOff>
      <xdr:row>74</xdr:row>
      <xdr:rowOff>91487</xdr:rowOff>
    </xdr:to>
    <xdr:sp macro="" textlink="">
      <xdr:nvSpPr>
        <xdr:cNvPr id="195" name="楕円 194">
          <a:extLst>
            <a:ext uri="{FF2B5EF4-FFF2-40B4-BE49-F238E27FC236}">
              <a16:creationId xmlns:a16="http://schemas.microsoft.com/office/drawing/2014/main" id="{B43AF088-68E1-4A3D-94D2-69189B3DFAD3}"/>
            </a:ext>
          </a:extLst>
        </xdr:cNvPr>
        <xdr:cNvSpPr/>
      </xdr:nvSpPr>
      <xdr:spPr>
        <a:xfrm>
          <a:off x="1739900" y="12399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108014</xdr:rowOff>
    </xdr:from>
    <xdr:ext cx="599010" cy="259045"/>
    <xdr:sp macro="" textlink="">
      <xdr:nvSpPr>
        <xdr:cNvPr id="196" name="テキスト ボックス 195">
          <a:extLst>
            <a:ext uri="{FF2B5EF4-FFF2-40B4-BE49-F238E27FC236}">
              <a16:creationId xmlns:a16="http://schemas.microsoft.com/office/drawing/2014/main" id="{9D667C11-7E1C-4B6E-95D3-0FEE71E9B1F9}"/>
            </a:ext>
          </a:extLst>
        </xdr:cNvPr>
        <xdr:cNvSpPr txBox="1"/>
      </xdr:nvSpPr>
      <xdr:spPr>
        <a:xfrm>
          <a:off x="1514055" y="1217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98953</xdr:rowOff>
    </xdr:from>
    <xdr:to>
      <xdr:col>6</xdr:col>
      <xdr:colOff>38100</xdr:colOff>
      <xdr:row>74</xdr:row>
      <xdr:rowOff>29103</xdr:rowOff>
    </xdr:to>
    <xdr:sp macro="" textlink="">
      <xdr:nvSpPr>
        <xdr:cNvPr id="197" name="楕円 196">
          <a:extLst>
            <a:ext uri="{FF2B5EF4-FFF2-40B4-BE49-F238E27FC236}">
              <a16:creationId xmlns:a16="http://schemas.microsoft.com/office/drawing/2014/main" id="{B77EDD44-CE4D-4E50-8633-DC4A562A1E1A}"/>
            </a:ext>
          </a:extLst>
        </xdr:cNvPr>
        <xdr:cNvSpPr/>
      </xdr:nvSpPr>
      <xdr:spPr>
        <a:xfrm>
          <a:off x="965200" y="12336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45630</xdr:rowOff>
    </xdr:from>
    <xdr:ext cx="599010" cy="259045"/>
    <xdr:sp macro="" textlink="">
      <xdr:nvSpPr>
        <xdr:cNvPr id="198" name="テキスト ボックス 197">
          <a:extLst>
            <a:ext uri="{FF2B5EF4-FFF2-40B4-BE49-F238E27FC236}">
              <a16:creationId xmlns:a16="http://schemas.microsoft.com/office/drawing/2014/main" id="{5131FFEE-AB1C-4EEC-97B3-FE28A2EF3EAD}"/>
            </a:ext>
          </a:extLst>
        </xdr:cNvPr>
        <xdr:cNvSpPr txBox="1"/>
      </xdr:nvSpPr>
      <xdr:spPr>
        <a:xfrm>
          <a:off x="739355" y="121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DC029AE9-90F6-4070-B292-69DA10D7CCD1}"/>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7A8424F6-0508-4AD5-80D6-98D3749EC9D8}"/>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23F1CE65-1671-4DC9-8345-DDC97FA8673F}"/>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BBBE7202-2F9B-4C22-839C-5C26E6ED8561}"/>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5D4D8A8C-4F24-4504-82EB-BC4068A6BF92}"/>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8D0AEFE0-A789-4CB8-8CB3-27B08E96CBCF}"/>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A4A58AA3-5352-4838-8914-D4CD1FADD934}"/>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C8793A56-788C-40E1-83D9-4AC8422A276B}"/>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40C06C8D-F46C-422D-8B63-11530F85333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FF063B49-FB92-4614-926A-FC76ECBAD9AF}"/>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1F61B2-EAFA-44E0-89B7-D5FE2B347916}"/>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D2ED92A9-2DF7-4D96-8A2D-D403133382C4}"/>
            </a:ext>
          </a:extLst>
        </xdr:cNvPr>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4E31784F-9592-4BC4-8183-1C443845F259}"/>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C7AB9B72-6E2B-44C5-8550-D29410998993}"/>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50C5480A-2FD4-4755-AA18-B15F33260AD7}"/>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E94C3CA-AAEB-4ABC-AA07-3E5F3FE1FCDA}"/>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AA909858-E0FD-4C44-BA74-F91EE125F222}"/>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D1E86B99-7A03-4DF7-9996-707EFBD7C03B}"/>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E0EBB2DF-2523-4DFD-B2E1-3C8D7147B8E1}"/>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BD2322DE-1246-4CA9-9FAF-95D537DCE9B5}"/>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A6862966-03D5-4008-9F0D-1C6D39458A03}"/>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E91251C7-091E-4583-A539-AB01F9C58E19}"/>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1E0D1641-39D1-4807-BE86-4952AC8546B7}"/>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C2A7384A-C4CD-49B5-BD7F-3CD6BB5F458A}"/>
            </a:ext>
          </a:extLst>
        </xdr:cNvPr>
        <xdr:cNvCxnSpPr/>
      </xdr:nvCxnSpPr>
      <xdr:spPr>
        <a:xfrm flipV="1">
          <a:off x="4084955" y="15078062"/>
          <a:ext cx="1270" cy="13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F44DABEF-B8C6-48D5-B873-FA704472410F}"/>
            </a:ext>
          </a:extLst>
        </xdr:cNvPr>
        <xdr:cNvSpPr txBox="1"/>
      </xdr:nvSpPr>
      <xdr:spPr>
        <a:xfrm>
          <a:off x="4137660" y="164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397C5CAC-8B18-431C-B1E4-5388DE919338}"/>
            </a:ext>
          </a:extLst>
        </xdr:cNvPr>
        <xdr:cNvCxnSpPr/>
      </xdr:nvCxnSpPr>
      <xdr:spPr>
        <a:xfrm>
          <a:off x="4020820" y="16452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86464F66-B590-4D8A-A63F-3028FCC91E78}"/>
            </a:ext>
          </a:extLst>
        </xdr:cNvPr>
        <xdr:cNvSpPr txBox="1"/>
      </xdr:nvSpPr>
      <xdr:spPr>
        <a:xfrm>
          <a:off x="4137660" y="1485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A3E93D01-C2AA-4CAC-8218-BB59782B4C09}"/>
            </a:ext>
          </a:extLst>
        </xdr:cNvPr>
        <xdr:cNvCxnSpPr/>
      </xdr:nvCxnSpPr>
      <xdr:spPr>
        <a:xfrm>
          <a:off x="4020820" y="15078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77254</xdr:rowOff>
    </xdr:from>
    <xdr:to>
      <xdr:col>24</xdr:col>
      <xdr:colOff>63500</xdr:colOff>
      <xdr:row>96</xdr:row>
      <xdr:rowOff>97470</xdr:rowOff>
    </xdr:to>
    <xdr:cxnSp macro="">
      <xdr:nvCxnSpPr>
        <xdr:cNvPr id="227" name="直線コネクタ 226">
          <a:extLst>
            <a:ext uri="{FF2B5EF4-FFF2-40B4-BE49-F238E27FC236}">
              <a16:creationId xmlns:a16="http://schemas.microsoft.com/office/drawing/2014/main" id="{4EDA5C00-929D-4AFF-8987-73CC7AFEEF8F}"/>
            </a:ext>
          </a:extLst>
        </xdr:cNvPr>
        <xdr:cNvCxnSpPr/>
      </xdr:nvCxnSpPr>
      <xdr:spPr>
        <a:xfrm flipV="1">
          <a:off x="3355340" y="16170694"/>
          <a:ext cx="73152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7F390069-823F-415F-91CA-DB3C83BF01DE}"/>
            </a:ext>
          </a:extLst>
        </xdr:cNvPr>
        <xdr:cNvSpPr txBox="1"/>
      </xdr:nvSpPr>
      <xdr:spPr>
        <a:xfrm>
          <a:off x="4137660" y="15877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AA5DEA04-4214-4238-9DED-69F19C58AC27}"/>
            </a:ext>
          </a:extLst>
        </xdr:cNvPr>
        <xdr:cNvSpPr/>
      </xdr:nvSpPr>
      <xdr:spPr>
        <a:xfrm>
          <a:off x="4036060" y="16021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70746</xdr:rowOff>
    </xdr:from>
    <xdr:to>
      <xdr:col>19</xdr:col>
      <xdr:colOff>177800</xdr:colOff>
      <xdr:row>96</xdr:row>
      <xdr:rowOff>97470</xdr:rowOff>
    </xdr:to>
    <xdr:cxnSp macro="">
      <xdr:nvCxnSpPr>
        <xdr:cNvPr id="230" name="直線コネクタ 229">
          <a:extLst>
            <a:ext uri="{FF2B5EF4-FFF2-40B4-BE49-F238E27FC236}">
              <a16:creationId xmlns:a16="http://schemas.microsoft.com/office/drawing/2014/main" id="{961720B2-3ED7-4551-BD24-CABB67E0C536}"/>
            </a:ext>
          </a:extLst>
        </xdr:cNvPr>
        <xdr:cNvCxnSpPr/>
      </xdr:nvCxnSpPr>
      <xdr:spPr>
        <a:xfrm>
          <a:off x="2565400" y="16164186"/>
          <a:ext cx="78994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752AE98E-5DB9-4EA9-AD38-D16A9CFBE6F0}"/>
            </a:ext>
          </a:extLst>
        </xdr:cNvPr>
        <xdr:cNvSpPr/>
      </xdr:nvSpPr>
      <xdr:spPr>
        <a:xfrm>
          <a:off x="3312160" y="160151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61BD9033-798B-43B4-BCA4-A4E1FE164CD1}"/>
            </a:ext>
          </a:extLst>
        </xdr:cNvPr>
        <xdr:cNvSpPr txBox="1"/>
      </xdr:nvSpPr>
      <xdr:spPr>
        <a:xfrm>
          <a:off x="3118631" y="157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155946</xdr:rowOff>
    </xdr:from>
    <xdr:to>
      <xdr:col>15</xdr:col>
      <xdr:colOff>50800</xdr:colOff>
      <xdr:row>96</xdr:row>
      <xdr:rowOff>70746</xdr:rowOff>
    </xdr:to>
    <xdr:cxnSp macro="">
      <xdr:nvCxnSpPr>
        <xdr:cNvPr id="233" name="直線コネクタ 232">
          <a:extLst>
            <a:ext uri="{FF2B5EF4-FFF2-40B4-BE49-F238E27FC236}">
              <a16:creationId xmlns:a16="http://schemas.microsoft.com/office/drawing/2014/main" id="{7FB033B5-C118-444C-80BB-5F4A5A1422F1}"/>
            </a:ext>
          </a:extLst>
        </xdr:cNvPr>
        <xdr:cNvCxnSpPr/>
      </xdr:nvCxnSpPr>
      <xdr:spPr>
        <a:xfrm>
          <a:off x="1790700" y="15914106"/>
          <a:ext cx="774700" cy="25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806CF50F-4D28-4D34-850F-34D754A5A4B6}"/>
            </a:ext>
          </a:extLst>
        </xdr:cNvPr>
        <xdr:cNvSpPr/>
      </xdr:nvSpPr>
      <xdr:spPr>
        <a:xfrm>
          <a:off x="2514600" y="16035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100A5CD6-BCF5-42E4-9748-59CFE79EFFEC}"/>
            </a:ext>
          </a:extLst>
        </xdr:cNvPr>
        <xdr:cNvSpPr txBox="1"/>
      </xdr:nvSpPr>
      <xdr:spPr>
        <a:xfrm>
          <a:off x="2343931" y="158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155946</xdr:rowOff>
    </xdr:from>
    <xdr:to>
      <xdr:col>10</xdr:col>
      <xdr:colOff>114300</xdr:colOff>
      <xdr:row>96</xdr:row>
      <xdr:rowOff>74884</xdr:rowOff>
    </xdr:to>
    <xdr:cxnSp macro="">
      <xdr:nvCxnSpPr>
        <xdr:cNvPr id="236" name="直線コネクタ 235">
          <a:extLst>
            <a:ext uri="{FF2B5EF4-FFF2-40B4-BE49-F238E27FC236}">
              <a16:creationId xmlns:a16="http://schemas.microsoft.com/office/drawing/2014/main" id="{A89239ED-49F7-4B4E-99FE-D009DBEBC7AF}"/>
            </a:ext>
          </a:extLst>
        </xdr:cNvPr>
        <xdr:cNvCxnSpPr/>
      </xdr:nvCxnSpPr>
      <xdr:spPr>
        <a:xfrm flipV="1">
          <a:off x="1008380" y="15914106"/>
          <a:ext cx="782320" cy="25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78408E8D-386E-4965-9242-0D1416B48EEA}"/>
            </a:ext>
          </a:extLst>
        </xdr:cNvPr>
        <xdr:cNvSpPr/>
      </xdr:nvSpPr>
      <xdr:spPr>
        <a:xfrm>
          <a:off x="1739900" y="16080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2C1B8045-5A82-41F0-B3BE-0F7909B64BFD}"/>
            </a:ext>
          </a:extLst>
        </xdr:cNvPr>
        <xdr:cNvSpPr txBox="1"/>
      </xdr:nvSpPr>
      <xdr:spPr>
        <a:xfrm>
          <a:off x="1546371" y="161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551A4D47-76B2-4B15-9D32-A95AD690AE3C}"/>
            </a:ext>
          </a:extLst>
        </xdr:cNvPr>
        <xdr:cNvSpPr/>
      </xdr:nvSpPr>
      <xdr:spPr>
        <a:xfrm>
          <a:off x="965200" y="16109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8F5266C4-DC05-4F69-BFE5-D36A3AC27D73}"/>
            </a:ext>
          </a:extLst>
        </xdr:cNvPr>
        <xdr:cNvSpPr txBox="1"/>
      </xdr:nvSpPr>
      <xdr:spPr>
        <a:xfrm>
          <a:off x="771671" y="158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7B8B0A6F-55DB-41A3-9FB8-1706DB22D7C6}"/>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D08EA080-D05B-4AD7-8036-D09386C46954}"/>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F50DC6D9-632D-423F-8E82-75B64F98CA99}"/>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97DAA74E-AAA0-4091-9BF6-9687B33E1C87}"/>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16FEB1F-FDF3-4C94-A022-74119121A92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26454</xdr:rowOff>
    </xdr:from>
    <xdr:to>
      <xdr:col>24</xdr:col>
      <xdr:colOff>114300</xdr:colOff>
      <xdr:row>96</xdr:row>
      <xdr:rowOff>128054</xdr:rowOff>
    </xdr:to>
    <xdr:sp macro="" textlink="">
      <xdr:nvSpPr>
        <xdr:cNvPr id="246" name="楕円 245">
          <a:extLst>
            <a:ext uri="{FF2B5EF4-FFF2-40B4-BE49-F238E27FC236}">
              <a16:creationId xmlns:a16="http://schemas.microsoft.com/office/drawing/2014/main" id="{29E51CA5-3E2F-4AAC-A2FA-E317E4774882}"/>
            </a:ext>
          </a:extLst>
        </xdr:cNvPr>
        <xdr:cNvSpPr/>
      </xdr:nvSpPr>
      <xdr:spPr>
        <a:xfrm>
          <a:off x="4036060" y="161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4881</xdr:rowOff>
    </xdr:from>
    <xdr:ext cx="534377" cy="259045"/>
    <xdr:sp macro="" textlink="">
      <xdr:nvSpPr>
        <xdr:cNvPr id="247" name="衛生費該当値テキスト">
          <a:extLst>
            <a:ext uri="{FF2B5EF4-FFF2-40B4-BE49-F238E27FC236}">
              <a16:creationId xmlns:a16="http://schemas.microsoft.com/office/drawing/2014/main" id="{D1FE1B53-6F60-4249-9CDE-3841AFAA9DE8}"/>
            </a:ext>
          </a:extLst>
        </xdr:cNvPr>
        <xdr:cNvSpPr txBox="1"/>
      </xdr:nvSpPr>
      <xdr:spPr>
        <a:xfrm>
          <a:off x="4137660" y="160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46670</xdr:rowOff>
    </xdr:from>
    <xdr:to>
      <xdr:col>20</xdr:col>
      <xdr:colOff>38100</xdr:colOff>
      <xdr:row>96</xdr:row>
      <xdr:rowOff>148270</xdr:rowOff>
    </xdr:to>
    <xdr:sp macro="" textlink="">
      <xdr:nvSpPr>
        <xdr:cNvPr id="248" name="楕円 247">
          <a:extLst>
            <a:ext uri="{FF2B5EF4-FFF2-40B4-BE49-F238E27FC236}">
              <a16:creationId xmlns:a16="http://schemas.microsoft.com/office/drawing/2014/main" id="{ED08A1E2-A688-49B2-A145-FB77B3DBD4AF}"/>
            </a:ext>
          </a:extLst>
        </xdr:cNvPr>
        <xdr:cNvSpPr/>
      </xdr:nvSpPr>
      <xdr:spPr>
        <a:xfrm>
          <a:off x="3312160" y="16140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139397</xdr:rowOff>
    </xdr:from>
    <xdr:ext cx="534377" cy="259045"/>
    <xdr:sp macro="" textlink="">
      <xdr:nvSpPr>
        <xdr:cNvPr id="249" name="テキスト ボックス 248">
          <a:extLst>
            <a:ext uri="{FF2B5EF4-FFF2-40B4-BE49-F238E27FC236}">
              <a16:creationId xmlns:a16="http://schemas.microsoft.com/office/drawing/2014/main" id="{ED1549C5-7DFF-46FC-BD3A-9F265C3CD75E}"/>
            </a:ext>
          </a:extLst>
        </xdr:cNvPr>
        <xdr:cNvSpPr txBox="1"/>
      </xdr:nvSpPr>
      <xdr:spPr>
        <a:xfrm>
          <a:off x="3118631" y="162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19946</xdr:rowOff>
    </xdr:from>
    <xdr:to>
      <xdr:col>15</xdr:col>
      <xdr:colOff>101600</xdr:colOff>
      <xdr:row>96</xdr:row>
      <xdr:rowOff>121546</xdr:rowOff>
    </xdr:to>
    <xdr:sp macro="" textlink="">
      <xdr:nvSpPr>
        <xdr:cNvPr id="250" name="楕円 249">
          <a:extLst>
            <a:ext uri="{FF2B5EF4-FFF2-40B4-BE49-F238E27FC236}">
              <a16:creationId xmlns:a16="http://schemas.microsoft.com/office/drawing/2014/main" id="{B1BD887C-FB11-4595-A401-4314CFE47D1E}"/>
            </a:ext>
          </a:extLst>
        </xdr:cNvPr>
        <xdr:cNvSpPr/>
      </xdr:nvSpPr>
      <xdr:spPr>
        <a:xfrm>
          <a:off x="2514600" y="161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112673</xdr:rowOff>
    </xdr:from>
    <xdr:ext cx="534377" cy="259045"/>
    <xdr:sp macro="" textlink="">
      <xdr:nvSpPr>
        <xdr:cNvPr id="251" name="テキスト ボックス 250">
          <a:extLst>
            <a:ext uri="{FF2B5EF4-FFF2-40B4-BE49-F238E27FC236}">
              <a16:creationId xmlns:a16="http://schemas.microsoft.com/office/drawing/2014/main" id="{CED9DB2C-1760-406C-8B7D-D1C440A4DDEE}"/>
            </a:ext>
          </a:extLst>
        </xdr:cNvPr>
        <xdr:cNvSpPr txBox="1"/>
      </xdr:nvSpPr>
      <xdr:spPr>
        <a:xfrm>
          <a:off x="2343931" y="162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105146</xdr:rowOff>
    </xdr:from>
    <xdr:to>
      <xdr:col>10</xdr:col>
      <xdr:colOff>165100</xdr:colOff>
      <xdr:row>95</xdr:row>
      <xdr:rowOff>35296</xdr:rowOff>
    </xdr:to>
    <xdr:sp macro="" textlink="">
      <xdr:nvSpPr>
        <xdr:cNvPr id="252" name="楕円 251">
          <a:extLst>
            <a:ext uri="{FF2B5EF4-FFF2-40B4-BE49-F238E27FC236}">
              <a16:creationId xmlns:a16="http://schemas.microsoft.com/office/drawing/2014/main" id="{9C6F1823-02E4-4009-9EA7-57BC83BFFD07}"/>
            </a:ext>
          </a:extLst>
        </xdr:cNvPr>
        <xdr:cNvSpPr/>
      </xdr:nvSpPr>
      <xdr:spPr>
        <a:xfrm>
          <a:off x="1739900" y="1586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51823</xdr:rowOff>
    </xdr:from>
    <xdr:ext cx="534377" cy="259045"/>
    <xdr:sp macro="" textlink="">
      <xdr:nvSpPr>
        <xdr:cNvPr id="253" name="テキスト ボックス 252">
          <a:extLst>
            <a:ext uri="{FF2B5EF4-FFF2-40B4-BE49-F238E27FC236}">
              <a16:creationId xmlns:a16="http://schemas.microsoft.com/office/drawing/2014/main" id="{EDC75E13-44AE-4DF4-968D-012B9C2E2DA8}"/>
            </a:ext>
          </a:extLst>
        </xdr:cNvPr>
        <xdr:cNvSpPr txBox="1"/>
      </xdr:nvSpPr>
      <xdr:spPr>
        <a:xfrm>
          <a:off x="1546371" y="1564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24084</xdr:rowOff>
    </xdr:from>
    <xdr:to>
      <xdr:col>6</xdr:col>
      <xdr:colOff>38100</xdr:colOff>
      <xdr:row>96</xdr:row>
      <xdr:rowOff>125684</xdr:rowOff>
    </xdr:to>
    <xdr:sp macro="" textlink="">
      <xdr:nvSpPr>
        <xdr:cNvPr id="254" name="楕円 253">
          <a:extLst>
            <a:ext uri="{FF2B5EF4-FFF2-40B4-BE49-F238E27FC236}">
              <a16:creationId xmlns:a16="http://schemas.microsoft.com/office/drawing/2014/main" id="{2E509274-884D-4541-B3D1-5C3FFE05D9E8}"/>
            </a:ext>
          </a:extLst>
        </xdr:cNvPr>
        <xdr:cNvSpPr/>
      </xdr:nvSpPr>
      <xdr:spPr>
        <a:xfrm>
          <a:off x="965200" y="161175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116811</xdr:rowOff>
    </xdr:from>
    <xdr:ext cx="534377" cy="259045"/>
    <xdr:sp macro="" textlink="">
      <xdr:nvSpPr>
        <xdr:cNvPr id="255" name="テキスト ボックス 254">
          <a:extLst>
            <a:ext uri="{FF2B5EF4-FFF2-40B4-BE49-F238E27FC236}">
              <a16:creationId xmlns:a16="http://schemas.microsoft.com/office/drawing/2014/main" id="{F3558EC0-C9DC-41A3-B377-0914BAA69989}"/>
            </a:ext>
          </a:extLst>
        </xdr:cNvPr>
        <xdr:cNvSpPr txBox="1"/>
      </xdr:nvSpPr>
      <xdr:spPr>
        <a:xfrm>
          <a:off x="771671" y="162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F0D3FB6F-1098-43AC-87AF-F36E0EBA93B1}"/>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B65634A9-8EA8-4B26-B995-F1A682B9D9F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BEDB6B24-EEAE-4767-9065-7FA0227604F8}"/>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F8B6111F-E03A-47C3-A171-DE660E00CE35}"/>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365EE9C0-395D-4D23-8901-94DD7838AF46}"/>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57125F75-DB61-44DF-AC63-57F1C5709E28}"/>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5CFE30CF-F348-4D88-9C3E-CF6877B8082F}"/>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966BD6B-14EE-4F2D-A5AC-923CF8377CD4}"/>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66F03A57-27ED-4F3A-B4EA-65EC4973734B}"/>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A2D6E389-E6D4-46D3-B2AB-231FBEB1A345}"/>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C0B3740C-EB32-43E2-ABDE-D16F5899EDFD}"/>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25512D9B-56DB-4C0E-8D98-C12579F7CC4B}"/>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61894E4E-67BD-4296-B3BA-68A769335234}"/>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352FE61B-0024-4F9C-BF70-4DE440B5F1D7}"/>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53F055F8-7072-46CA-AC4D-AECB27697572}"/>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64C6E398-110B-4269-AD6A-3CE4C55462D8}"/>
            </a:ext>
          </a:extLst>
        </xdr:cNvPr>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1FF2CCE1-4EE5-41F5-A8BB-86EBB172D1A4}"/>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694B92FC-7CD8-411C-BAB1-2E5C3200A9BE}"/>
            </a:ext>
          </a:extLst>
        </xdr:cNvPr>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87391DD7-B296-49AD-826C-174B500D1015}"/>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8818E5CD-4545-4696-A1CA-F5081941F9F6}"/>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35E5DB1A-5B23-4488-8188-8E8E5574CE6B}"/>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822A359C-ACD3-4B3D-A0D3-475F408432FD}"/>
            </a:ext>
          </a:extLst>
        </xdr:cNvPr>
        <xdr:cNvCxnSpPr/>
      </xdr:nvCxnSpPr>
      <xdr:spPr>
        <a:xfrm flipV="1">
          <a:off x="9218295" y="5083861"/>
          <a:ext cx="1270" cy="14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3DC8446D-7499-47DA-8F94-4D062E6B62B3}"/>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F24DF0CD-E140-46C0-A289-0E1720F82438}"/>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1F7E5ED1-926F-4158-80D5-AA3A1A73700F}"/>
            </a:ext>
          </a:extLst>
        </xdr:cNvPr>
        <xdr:cNvSpPr txBox="1"/>
      </xdr:nvSpPr>
      <xdr:spPr>
        <a:xfrm>
          <a:off x="9271000" y="486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356DC5BF-8BCF-4952-80D1-A04BF026F4E6}"/>
            </a:ext>
          </a:extLst>
        </xdr:cNvPr>
        <xdr:cNvCxnSpPr/>
      </xdr:nvCxnSpPr>
      <xdr:spPr>
        <a:xfrm>
          <a:off x="9154160" y="5083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131013</xdr:rowOff>
    </xdr:from>
    <xdr:to>
      <xdr:col>55</xdr:col>
      <xdr:colOff>0</xdr:colOff>
      <xdr:row>38</xdr:row>
      <xdr:rowOff>132385</xdr:rowOff>
    </xdr:to>
    <xdr:cxnSp macro="">
      <xdr:nvCxnSpPr>
        <xdr:cNvPr id="282" name="直線コネクタ 281">
          <a:extLst>
            <a:ext uri="{FF2B5EF4-FFF2-40B4-BE49-F238E27FC236}">
              <a16:creationId xmlns:a16="http://schemas.microsoft.com/office/drawing/2014/main" id="{F3D99AA6-0839-41F2-ACBC-DB97A6C38A3A}"/>
            </a:ext>
          </a:extLst>
        </xdr:cNvPr>
        <xdr:cNvCxnSpPr/>
      </xdr:nvCxnSpPr>
      <xdr:spPr>
        <a:xfrm flipV="1">
          <a:off x="8496300" y="6501333"/>
          <a:ext cx="7239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18E0E61-6A42-4B04-97B8-0378574A48D9}"/>
            </a:ext>
          </a:extLst>
        </xdr:cNvPr>
        <xdr:cNvSpPr txBox="1"/>
      </xdr:nvSpPr>
      <xdr:spPr>
        <a:xfrm>
          <a:off x="9271000" y="6145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7A4D9E58-C764-407C-9D8C-3C6A90F1F474}"/>
            </a:ext>
          </a:extLst>
        </xdr:cNvPr>
        <xdr:cNvSpPr/>
      </xdr:nvSpPr>
      <xdr:spPr>
        <a:xfrm>
          <a:off x="9192260" y="629066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132385</xdr:rowOff>
    </xdr:from>
    <xdr:to>
      <xdr:col>50</xdr:col>
      <xdr:colOff>114300</xdr:colOff>
      <xdr:row>38</xdr:row>
      <xdr:rowOff>139243</xdr:rowOff>
    </xdr:to>
    <xdr:cxnSp macro="">
      <xdr:nvCxnSpPr>
        <xdr:cNvPr id="285" name="直線コネクタ 284">
          <a:extLst>
            <a:ext uri="{FF2B5EF4-FFF2-40B4-BE49-F238E27FC236}">
              <a16:creationId xmlns:a16="http://schemas.microsoft.com/office/drawing/2014/main" id="{A09A9DF0-C596-4948-8475-846A23C48559}"/>
            </a:ext>
          </a:extLst>
        </xdr:cNvPr>
        <xdr:cNvCxnSpPr/>
      </xdr:nvCxnSpPr>
      <xdr:spPr>
        <a:xfrm flipV="1">
          <a:off x="7713980" y="6502705"/>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E10F0937-C5E2-479D-BEF3-742DC11DAD2B}"/>
            </a:ext>
          </a:extLst>
        </xdr:cNvPr>
        <xdr:cNvSpPr/>
      </xdr:nvSpPr>
      <xdr:spPr>
        <a:xfrm>
          <a:off x="8445500" y="6293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6970E038-91B3-4C76-94C6-F68DC566E80A}"/>
            </a:ext>
          </a:extLst>
        </xdr:cNvPr>
        <xdr:cNvSpPr txBox="1"/>
      </xdr:nvSpPr>
      <xdr:spPr>
        <a:xfrm>
          <a:off x="8329877" y="607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88" name="直線コネクタ 287">
          <a:extLst>
            <a:ext uri="{FF2B5EF4-FFF2-40B4-BE49-F238E27FC236}">
              <a16:creationId xmlns:a16="http://schemas.microsoft.com/office/drawing/2014/main" id="{BCDF13DE-0538-443B-8778-60133FCCE892}"/>
            </a:ext>
          </a:extLst>
        </xdr:cNvPr>
        <xdr:cNvCxnSpPr/>
      </xdr:nvCxnSpPr>
      <xdr:spPr>
        <a:xfrm>
          <a:off x="6924040" y="65095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8FF33270-C14A-4C71-9597-71EADD686BA5}"/>
            </a:ext>
          </a:extLst>
        </xdr:cNvPr>
        <xdr:cNvSpPr/>
      </xdr:nvSpPr>
      <xdr:spPr>
        <a:xfrm>
          <a:off x="7670800" y="6273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7879C09D-D003-470F-952F-A9B8EFC5B78D}"/>
            </a:ext>
          </a:extLst>
        </xdr:cNvPr>
        <xdr:cNvSpPr txBox="1"/>
      </xdr:nvSpPr>
      <xdr:spPr>
        <a:xfrm>
          <a:off x="7547557" y="60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1" name="直線コネクタ 290">
          <a:extLst>
            <a:ext uri="{FF2B5EF4-FFF2-40B4-BE49-F238E27FC236}">
              <a16:creationId xmlns:a16="http://schemas.microsoft.com/office/drawing/2014/main" id="{AE2E3D95-2743-4DE4-9007-281D18EA3BE3}"/>
            </a:ext>
          </a:extLst>
        </xdr:cNvPr>
        <xdr:cNvCxnSpPr/>
      </xdr:nvCxnSpPr>
      <xdr:spPr>
        <a:xfrm>
          <a:off x="6149340" y="65095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5952F3FD-8BFB-4B78-A771-EF17B54724A9}"/>
            </a:ext>
          </a:extLst>
        </xdr:cNvPr>
        <xdr:cNvSpPr/>
      </xdr:nvSpPr>
      <xdr:spPr>
        <a:xfrm>
          <a:off x="687324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44E9319B-1879-478A-B1CD-4B4DC1B79087}"/>
            </a:ext>
          </a:extLst>
        </xdr:cNvPr>
        <xdr:cNvSpPr txBox="1"/>
      </xdr:nvSpPr>
      <xdr:spPr>
        <a:xfrm>
          <a:off x="6757617" y="605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DC80690C-1050-4D95-AA40-05B38F3E3BDF}"/>
            </a:ext>
          </a:extLst>
        </xdr:cNvPr>
        <xdr:cNvSpPr/>
      </xdr:nvSpPr>
      <xdr:spPr>
        <a:xfrm>
          <a:off x="6098540" y="6287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7F0033BA-8C9F-4390-8965-2E15DCE7AC11}"/>
            </a:ext>
          </a:extLst>
        </xdr:cNvPr>
        <xdr:cNvSpPr txBox="1"/>
      </xdr:nvSpPr>
      <xdr:spPr>
        <a:xfrm>
          <a:off x="59829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5299737F-E673-4357-96BC-2F5A3EFA340E}"/>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771B5806-CD6D-42E3-B777-D9B36F20CF02}"/>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7582111D-0C13-4B88-BD3E-393C6A5351CA}"/>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78A9F112-5803-4EC7-8D7D-EC13D366FD57}"/>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EFCFBA4F-161A-441A-B217-D948CA07282C}"/>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80213</xdr:rowOff>
    </xdr:from>
    <xdr:to>
      <xdr:col>55</xdr:col>
      <xdr:colOff>50800</xdr:colOff>
      <xdr:row>39</xdr:row>
      <xdr:rowOff>10363</xdr:rowOff>
    </xdr:to>
    <xdr:sp macro="" textlink="">
      <xdr:nvSpPr>
        <xdr:cNvPr id="301" name="楕円 300">
          <a:extLst>
            <a:ext uri="{FF2B5EF4-FFF2-40B4-BE49-F238E27FC236}">
              <a16:creationId xmlns:a16="http://schemas.microsoft.com/office/drawing/2014/main" id="{8C6541EB-39D8-4969-8224-0CB4E9147C12}"/>
            </a:ext>
          </a:extLst>
        </xdr:cNvPr>
        <xdr:cNvSpPr/>
      </xdr:nvSpPr>
      <xdr:spPr>
        <a:xfrm>
          <a:off x="9192260" y="6450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166590</xdr:rowOff>
    </xdr:from>
    <xdr:ext cx="313932" cy="259045"/>
    <xdr:sp macro="" textlink="">
      <xdr:nvSpPr>
        <xdr:cNvPr id="302" name="労働費該当値テキスト">
          <a:extLst>
            <a:ext uri="{FF2B5EF4-FFF2-40B4-BE49-F238E27FC236}">
              <a16:creationId xmlns:a16="http://schemas.microsoft.com/office/drawing/2014/main" id="{40787550-BDC5-4CC1-B835-80305C0352F9}"/>
            </a:ext>
          </a:extLst>
        </xdr:cNvPr>
        <xdr:cNvSpPr txBox="1"/>
      </xdr:nvSpPr>
      <xdr:spPr>
        <a:xfrm>
          <a:off x="9271000" y="636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81585</xdr:rowOff>
    </xdr:from>
    <xdr:to>
      <xdr:col>50</xdr:col>
      <xdr:colOff>165100</xdr:colOff>
      <xdr:row>39</xdr:row>
      <xdr:rowOff>11735</xdr:rowOff>
    </xdr:to>
    <xdr:sp macro="" textlink="">
      <xdr:nvSpPr>
        <xdr:cNvPr id="303" name="楕円 302">
          <a:extLst>
            <a:ext uri="{FF2B5EF4-FFF2-40B4-BE49-F238E27FC236}">
              <a16:creationId xmlns:a16="http://schemas.microsoft.com/office/drawing/2014/main" id="{74F215FB-80AA-43DE-97C8-56E03C1CE758}"/>
            </a:ext>
          </a:extLst>
        </xdr:cNvPr>
        <xdr:cNvSpPr/>
      </xdr:nvSpPr>
      <xdr:spPr>
        <a:xfrm>
          <a:off x="8445500" y="645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2862</xdr:rowOff>
    </xdr:from>
    <xdr:ext cx="313932" cy="259045"/>
    <xdr:sp macro="" textlink="">
      <xdr:nvSpPr>
        <xdr:cNvPr id="304" name="テキスト ボックス 303">
          <a:extLst>
            <a:ext uri="{FF2B5EF4-FFF2-40B4-BE49-F238E27FC236}">
              <a16:creationId xmlns:a16="http://schemas.microsoft.com/office/drawing/2014/main" id="{C50EFC5F-41CA-4A2B-B344-DB6CF374B199}"/>
            </a:ext>
          </a:extLst>
        </xdr:cNvPr>
        <xdr:cNvSpPr txBox="1"/>
      </xdr:nvSpPr>
      <xdr:spPr>
        <a:xfrm>
          <a:off x="8362193" y="6540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05" name="楕円 304">
          <a:extLst>
            <a:ext uri="{FF2B5EF4-FFF2-40B4-BE49-F238E27FC236}">
              <a16:creationId xmlns:a16="http://schemas.microsoft.com/office/drawing/2014/main" id="{715393C3-8519-4AC5-9A71-2233E238F091}"/>
            </a:ext>
          </a:extLst>
        </xdr:cNvPr>
        <xdr:cNvSpPr/>
      </xdr:nvSpPr>
      <xdr:spPr>
        <a:xfrm>
          <a:off x="7670800" y="64587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06" name="テキスト ボックス 305">
          <a:extLst>
            <a:ext uri="{FF2B5EF4-FFF2-40B4-BE49-F238E27FC236}">
              <a16:creationId xmlns:a16="http://schemas.microsoft.com/office/drawing/2014/main" id="{24AB675F-F1EE-4BF8-9A59-6714537AD223}"/>
            </a:ext>
          </a:extLst>
        </xdr:cNvPr>
        <xdr:cNvSpPr txBox="1"/>
      </xdr:nvSpPr>
      <xdr:spPr>
        <a:xfrm>
          <a:off x="759695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07" name="楕円 306">
          <a:extLst>
            <a:ext uri="{FF2B5EF4-FFF2-40B4-BE49-F238E27FC236}">
              <a16:creationId xmlns:a16="http://schemas.microsoft.com/office/drawing/2014/main" id="{1327D655-13CF-4287-8475-0DF4FDAD9A3D}"/>
            </a:ext>
          </a:extLst>
        </xdr:cNvPr>
        <xdr:cNvSpPr/>
      </xdr:nvSpPr>
      <xdr:spPr>
        <a:xfrm>
          <a:off x="6873240" y="6458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08" name="テキスト ボックス 307">
          <a:extLst>
            <a:ext uri="{FF2B5EF4-FFF2-40B4-BE49-F238E27FC236}">
              <a16:creationId xmlns:a16="http://schemas.microsoft.com/office/drawing/2014/main" id="{69BC1406-E091-4B1E-BFF6-47003894573D}"/>
            </a:ext>
          </a:extLst>
        </xdr:cNvPr>
        <xdr:cNvSpPr txBox="1"/>
      </xdr:nvSpPr>
      <xdr:spPr>
        <a:xfrm>
          <a:off x="682225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09" name="楕円 308">
          <a:extLst>
            <a:ext uri="{FF2B5EF4-FFF2-40B4-BE49-F238E27FC236}">
              <a16:creationId xmlns:a16="http://schemas.microsoft.com/office/drawing/2014/main" id="{0ABE0AAB-ED2C-4D16-803A-72F6887E5671}"/>
            </a:ext>
          </a:extLst>
        </xdr:cNvPr>
        <xdr:cNvSpPr/>
      </xdr:nvSpPr>
      <xdr:spPr>
        <a:xfrm>
          <a:off x="6098540" y="6458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0" name="テキスト ボックス 309">
          <a:extLst>
            <a:ext uri="{FF2B5EF4-FFF2-40B4-BE49-F238E27FC236}">
              <a16:creationId xmlns:a16="http://schemas.microsoft.com/office/drawing/2014/main" id="{11B0AB41-D849-4433-859E-161B39C6D1BD}"/>
            </a:ext>
          </a:extLst>
        </xdr:cNvPr>
        <xdr:cNvSpPr txBox="1"/>
      </xdr:nvSpPr>
      <xdr:spPr>
        <a:xfrm>
          <a:off x="603231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ACABF3A0-C1D5-45B1-8CA4-09D3BFDB8BA3}"/>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65A7A734-6A5A-451D-B097-CDB278957FC4}"/>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548B38E4-BB87-46D5-866D-D4912E1DEB9B}"/>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CD98E199-03F5-4A84-897E-4212FBCBE8B9}"/>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B4730E02-B865-4933-880E-2B9689567479}"/>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C5CBDEC7-4EDD-4E1F-87EE-2BEA1499364A}"/>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2EC0716B-C9DF-4C70-95BC-1B786DB0C7DC}"/>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F5AB2939-2B85-4DBF-BC62-F39D488EC65D}"/>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92DF489C-381C-409B-A268-FF5BB3F6158E}"/>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8C4D11F-84C0-4968-8395-A79801F81167}"/>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A3A4D0EE-BDD4-4769-8460-3BCBC9B5C024}"/>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33E82703-391C-42AC-AC25-CAB2BE6B9698}"/>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84DFEF80-D803-439F-8917-D5DCE9D74DAD}"/>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B3ABD18A-4B1F-4E40-91F8-A8182F801894}"/>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D42BF56F-36D1-4B6E-9653-5F5B55023768}"/>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6CE576BC-A859-409F-89B3-E5FCB4A5A1EC}"/>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B43EB39-7543-48DB-83C8-372561219899}"/>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699F2DE7-AA15-4B57-B3B8-090F7ACECCD5}"/>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7C04E5E4-EC1B-4D3F-9668-6527EA6AE337}"/>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874BE91B-D003-4D22-AFD3-7927D5CB8F8D}"/>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EFC72037-25CB-438D-9A64-158ABF1D0BD2}"/>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508C3C2B-B869-4CC0-B15F-406C02120562}"/>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607078B7-422E-4467-B636-7A8B969492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68E15628-483E-4087-80D0-17B03A7D28AB}"/>
            </a:ext>
          </a:extLst>
        </xdr:cNvPr>
        <xdr:cNvCxnSpPr/>
      </xdr:nvCxnSpPr>
      <xdr:spPr>
        <a:xfrm flipV="1">
          <a:off x="9218295" y="8667318"/>
          <a:ext cx="1270" cy="12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8862838B-44C6-4707-A6E9-2D57B93A077F}"/>
            </a:ext>
          </a:extLst>
        </xdr:cNvPr>
        <xdr:cNvSpPr txBox="1"/>
      </xdr:nvSpPr>
      <xdr:spPr>
        <a:xfrm>
          <a:off x="9271000" y="989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220D6C58-5EF4-45B9-B6DA-A83686F9A930}"/>
            </a:ext>
          </a:extLst>
        </xdr:cNvPr>
        <xdr:cNvCxnSpPr/>
      </xdr:nvCxnSpPr>
      <xdr:spPr>
        <a:xfrm>
          <a:off x="9154160" y="9894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62EE4978-DF46-4DE7-A367-9075F62C1F68}"/>
            </a:ext>
          </a:extLst>
        </xdr:cNvPr>
        <xdr:cNvSpPr txBox="1"/>
      </xdr:nvSpPr>
      <xdr:spPr>
        <a:xfrm>
          <a:off x="9271000" y="844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89495E5D-FE7D-4BB1-BD45-5C9C93EABED1}"/>
            </a:ext>
          </a:extLst>
        </xdr:cNvPr>
        <xdr:cNvCxnSpPr/>
      </xdr:nvCxnSpPr>
      <xdr:spPr>
        <a:xfrm>
          <a:off x="9154160" y="8667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131287</xdr:rowOff>
    </xdr:from>
    <xdr:to>
      <xdr:col>55</xdr:col>
      <xdr:colOff>0</xdr:colOff>
      <xdr:row>56</xdr:row>
      <xdr:rowOff>42065</xdr:rowOff>
    </xdr:to>
    <xdr:cxnSp macro="">
      <xdr:nvCxnSpPr>
        <xdr:cNvPr id="339" name="直線コネクタ 338">
          <a:extLst>
            <a:ext uri="{FF2B5EF4-FFF2-40B4-BE49-F238E27FC236}">
              <a16:creationId xmlns:a16="http://schemas.microsoft.com/office/drawing/2014/main" id="{7D4C1C2C-C966-45E0-B5A7-F1A36025DAAD}"/>
            </a:ext>
          </a:extLst>
        </xdr:cNvPr>
        <xdr:cNvCxnSpPr/>
      </xdr:nvCxnSpPr>
      <xdr:spPr>
        <a:xfrm flipV="1">
          <a:off x="8496300" y="9351487"/>
          <a:ext cx="723900" cy="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29EA10A9-885C-4EE0-8886-BA83476BA76D}"/>
            </a:ext>
          </a:extLst>
        </xdr:cNvPr>
        <xdr:cNvSpPr txBox="1"/>
      </xdr:nvSpPr>
      <xdr:spPr>
        <a:xfrm>
          <a:off x="9271000" y="9444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6EA94AF4-9116-4FCB-8F0B-9EFCDC10715F}"/>
            </a:ext>
          </a:extLst>
        </xdr:cNvPr>
        <xdr:cNvSpPr/>
      </xdr:nvSpPr>
      <xdr:spPr>
        <a:xfrm>
          <a:off x="9192260" y="94662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165783</xdr:rowOff>
    </xdr:from>
    <xdr:to>
      <xdr:col>50</xdr:col>
      <xdr:colOff>114300</xdr:colOff>
      <xdr:row>56</xdr:row>
      <xdr:rowOff>42065</xdr:rowOff>
    </xdr:to>
    <xdr:cxnSp macro="">
      <xdr:nvCxnSpPr>
        <xdr:cNvPr id="342" name="直線コネクタ 341">
          <a:extLst>
            <a:ext uri="{FF2B5EF4-FFF2-40B4-BE49-F238E27FC236}">
              <a16:creationId xmlns:a16="http://schemas.microsoft.com/office/drawing/2014/main" id="{3EE37FED-A372-4F4A-8563-64914DFF95A2}"/>
            </a:ext>
          </a:extLst>
        </xdr:cNvPr>
        <xdr:cNvCxnSpPr/>
      </xdr:nvCxnSpPr>
      <xdr:spPr>
        <a:xfrm>
          <a:off x="7713980" y="9385983"/>
          <a:ext cx="78232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A99EA55B-D827-4998-9AEA-1AA512C381C6}"/>
            </a:ext>
          </a:extLst>
        </xdr:cNvPr>
        <xdr:cNvSpPr/>
      </xdr:nvSpPr>
      <xdr:spPr>
        <a:xfrm>
          <a:off x="8445500" y="945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8F039DBD-6B9C-40B1-A908-3AE6ED66C062}"/>
            </a:ext>
          </a:extLst>
        </xdr:cNvPr>
        <xdr:cNvSpPr txBox="1"/>
      </xdr:nvSpPr>
      <xdr:spPr>
        <a:xfrm>
          <a:off x="8251971" y="954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165783</xdr:rowOff>
    </xdr:from>
    <xdr:to>
      <xdr:col>45</xdr:col>
      <xdr:colOff>177800</xdr:colOff>
      <xdr:row>56</xdr:row>
      <xdr:rowOff>79548</xdr:rowOff>
    </xdr:to>
    <xdr:cxnSp macro="">
      <xdr:nvCxnSpPr>
        <xdr:cNvPr id="345" name="直線コネクタ 344">
          <a:extLst>
            <a:ext uri="{FF2B5EF4-FFF2-40B4-BE49-F238E27FC236}">
              <a16:creationId xmlns:a16="http://schemas.microsoft.com/office/drawing/2014/main" id="{40AF9272-18A9-4A78-8A61-0FB7C6FED03D}"/>
            </a:ext>
          </a:extLst>
        </xdr:cNvPr>
        <xdr:cNvCxnSpPr/>
      </xdr:nvCxnSpPr>
      <xdr:spPr>
        <a:xfrm flipV="1">
          <a:off x="6924040" y="9385983"/>
          <a:ext cx="789940" cy="8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364B58D3-8EAF-4CBB-8B98-094937BCC9BD}"/>
            </a:ext>
          </a:extLst>
        </xdr:cNvPr>
        <xdr:cNvSpPr/>
      </xdr:nvSpPr>
      <xdr:spPr>
        <a:xfrm>
          <a:off x="7670800" y="9454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DEA704CE-D3FD-47F2-9DF6-3253CE7C57B8}"/>
            </a:ext>
          </a:extLst>
        </xdr:cNvPr>
        <xdr:cNvSpPr txBox="1"/>
      </xdr:nvSpPr>
      <xdr:spPr>
        <a:xfrm>
          <a:off x="7477271" y="95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79548</xdr:rowOff>
    </xdr:from>
    <xdr:to>
      <xdr:col>41</xdr:col>
      <xdr:colOff>50800</xdr:colOff>
      <xdr:row>56</xdr:row>
      <xdr:rowOff>107437</xdr:rowOff>
    </xdr:to>
    <xdr:cxnSp macro="">
      <xdr:nvCxnSpPr>
        <xdr:cNvPr id="348" name="直線コネクタ 347">
          <a:extLst>
            <a:ext uri="{FF2B5EF4-FFF2-40B4-BE49-F238E27FC236}">
              <a16:creationId xmlns:a16="http://schemas.microsoft.com/office/drawing/2014/main" id="{B9279BF6-B9E3-405E-BBF5-DEC6FD59D1A4}"/>
            </a:ext>
          </a:extLst>
        </xdr:cNvPr>
        <xdr:cNvCxnSpPr/>
      </xdr:nvCxnSpPr>
      <xdr:spPr>
        <a:xfrm flipV="1">
          <a:off x="6149340" y="9467388"/>
          <a:ext cx="7747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C442629A-85CE-48B4-AD65-90410A220090}"/>
            </a:ext>
          </a:extLst>
        </xdr:cNvPr>
        <xdr:cNvSpPr/>
      </xdr:nvSpPr>
      <xdr:spPr>
        <a:xfrm>
          <a:off x="6873240" y="948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B60E5FF9-E01C-4AB9-8E07-727B68EEDC50}"/>
            </a:ext>
          </a:extLst>
        </xdr:cNvPr>
        <xdr:cNvSpPr txBox="1"/>
      </xdr:nvSpPr>
      <xdr:spPr>
        <a:xfrm>
          <a:off x="6702571" y="957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CC704ADF-3B2E-4CE5-B2F0-1822ADA8A524}"/>
            </a:ext>
          </a:extLst>
        </xdr:cNvPr>
        <xdr:cNvSpPr/>
      </xdr:nvSpPr>
      <xdr:spPr>
        <a:xfrm>
          <a:off x="6098540" y="9501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E760497-3355-4F39-82B6-3580B2386463}"/>
            </a:ext>
          </a:extLst>
        </xdr:cNvPr>
        <xdr:cNvSpPr txBox="1"/>
      </xdr:nvSpPr>
      <xdr:spPr>
        <a:xfrm>
          <a:off x="5905011" y="95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391331CE-5D7E-43E0-8CEF-6A841849FF56}"/>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706F303C-A29B-4C58-8587-223FD3555948}"/>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E532C03D-13CD-4E9B-A389-65E6616471C9}"/>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2D19D0A0-5DD7-43B9-A4D6-C34B7E7AE218}"/>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D0A0234F-2E1D-425E-81D5-CF35CBDCA3FA}"/>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80487</xdr:rowOff>
    </xdr:from>
    <xdr:to>
      <xdr:col>55</xdr:col>
      <xdr:colOff>50800</xdr:colOff>
      <xdr:row>56</xdr:row>
      <xdr:rowOff>10637</xdr:rowOff>
    </xdr:to>
    <xdr:sp macro="" textlink="">
      <xdr:nvSpPr>
        <xdr:cNvPr id="358" name="楕円 357">
          <a:extLst>
            <a:ext uri="{FF2B5EF4-FFF2-40B4-BE49-F238E27FC236}">
              <a16:creationId xmlns:a16="http://schemas.microsoft.com/office/drawing/2014/main" id="{794DAE27-C8B3-4E11-9BDD-1DC8D09A11BA}"/>
            </a:ext>
          </a:extLst>
        </xdr:cNvPr>
        <xdr:cNvSpPr/>
      </xdr:nvSpPr>
      <xdr:spPr>
        <a:xfrm>
          <a:off x="9192260" y="9300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103364</xdr:rowOff>
    </xdr:from>
    <xdr:ext cx="534377" cy="259045"/>
    <xdr:sp macro="" textlink="">
      <xdr:nvSpPr>
        <xdr:cNvPr id="359" name="農林水産業費該当値テキスト">
          <a:extLst>
            <a:ext uri="{FF2B5EF4-FFF2-40B4-BE49-F238E27FC236}">
              <a16:creationId xmlns:a16="http://schemas.microsoft.com/office/drawing/2014/main" id="{2948C803-78BA-4A66-997E-5372A0CEE233}"/>
            </a:ext>
          </a:extLst>
        </xdr:cNvPr>
        <xdr:cNvSpPr txBox="1"/>
      </xdr:nvSpPr>
      <xdr:spPr>
        <a:xfrm>
          <a:off x="9271000" y="91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162715</xdr:rowOff>
    </xdr:from>
    <xdr:to>
      <xdr:col>50</xdr:col>
      <xdr:colOff>165100</xdr:colOff>
      <xdr:row>56</xdr:row>
      <xdr:rowOff>92865</xdr:rowOff>
    </xdr:to>
    <xdr:sp macro="" textlink="">
      <xdr:nvSpPr>
        <xdr:cNvPr id="360" name="楕円 359">
          <a:extLst>
            <a:ext uri="{FF2B5EF4-FFF2-40B4-BE49-F238E27FC236}">
              <a16:creationId xmlns:a16="http://schemas.microsoft.com/office/drawing/2014/main" id="{6F4731C9-6C26-48C2-81BC-596B50A1713D}"/>
            </a:ext>
          </a:extLst>
        </xdr:cNvPr>
        <xdr:cNvSpPr/>
      </xdr:nvSpPr>
      <xdr:spPr>
        <a:xfrm>
          <a:off x="8445500" y="9382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109392</xdr:rowOff>
    </xdr:from>
    <xdr:ext cx="534377" cy="259045"/>
    <xdr:sp macro="" textlink="">
      <xdr:nvSpPr>
        <xdr:cNvPr id="361" name="テキスト ボックス 360">
          <a:extLst>
            <a:ext uri="{FF2B5EF4-FFF2-40B4-BE49-F238E27FC236}">
              <a16:creationId xmlns:a16="http://schemas.microsoft.com/office/drawing/2014/main" id="{97182CAF-BC45-41D0-AB0A-FF73EA2A9A8B}"/>
            </a:ext>
          </a:extLst>
        </xdr:cNvPr>
        <xdr:cNvSpPr txBox="1"/>
      </xdr:nvSpPr>
      <xdr:spPr>
        <a:xfrm>
          <a:off x="8251971" y="91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114983</xdr:rowOff>
    </xdr:from>
    <xdr:to>
      <xdr:col>46</xdr:col>
      <xdr:colOff>38100</xdr:colOff>
      <xdr:row>56</xdr:row>
      <xdr:rowOff>45133</xdr:rowOff>
    </xdr:to>
    <xdr:sp macro="" textlink="">
      <xdr:nvSpPr>
        <xdr:cNvPr id="362" name="楕円 361">
          <a:extLst>
            <a:ext uri="{FF2B5EF4-FFF2-40B4-BE49-F238E27FC236}">
              <a16:creationId xmlns:a16="http://schemas.microsoft.com/office/drawing/2014/main" id="{822BB13E-7AED-4EC8-8E49-3A0541CC12BF}"/>
            </a:ext>
          </a:extLst>
        </xdr:cNvPr>
        <xdr:cNvSpPr/>
      </xdr:nvSpPr>
      <xdr:spPr>
        <a:xfrm>
          <a:off x="7670800" y="9335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61660</xdr:rowOff>
    </xdr:from>
    <xdr:ext cx="534377" cy="259045"/>
    <xdr:sp macro="" textlink="">
      <xdr:nvSpPr>
        <xdr:cNvPr id="363" name="テキスト ボックス 362">
          <a:extLst>
            <a:ext uri="{FF2B5EF4-FFF2-40B4-BE49-F238E27FC236}">
              <a16:creationId xmlns:a16="http://schemas.microsoft.com/office/drawing/2014/main" id="{3B72E66D-7F10-4F01-94F6-ACBC0FCD4614}"/>
            </a:ext>
          </a:extLst>
        </xdr:cNvPr>
        <xdr:cNvSpPr txBox="1"/>
      </xdr:nvSpPr>
      <xdr:spPr>
        <a:xfrm>
          <a:off x="7477271" y="91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28748</xdr:rowOff>
    </xdr:from>
    <xdr:to>
      <xdr:col>41</xdr:col>
      <xdr:colOff>101600</xdr:colOff>
      <xdr:row>56</xdr:row>
      <xdr:rowOff>130348</xdr:rowOff>
    </xdr:to>
    <xdr:sp macro="" textlink="">
      <xdr:nvSpPr>
        <xdr:cNvPr id="364" name="楕円 363">
          <a:extLst>
            <a:ext uri="{FF2B5EF4-FFF2-40B4-BE49-F238E27FC236}">
              <a16:creationId xmlns:a16="http://schemas.microsoft.com/office/drawing/2014/main" id="{EDB22A3C-C98B-4C1C-AB70-9F70E9AC499D}"/>
            </a:ext>
          </a:extLst>
        </xdr:cNvPr>
        <xdr:cNvSpPr/>
      </xdr:nvSpPr>
      <xdr:spPr>
        <a:xfrm>
          <a:off x="6873240" y="941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146875</xdr:rowOff>
    </xdr:from>
    <xdr:ext cx="534377" cy="259045"/>
    <xdr:sp macro="" textlink="">
      <xdr:nvSpPr>
        <xdr:cNvPr id="365" name="テキスト ボックス 364">
          <a:extLst>
            <a:ext uri="{FF2B5EF4-FFF2-40B4-BE49-F238E27FC236}">
              <a16:creationId xmlns:a16="http://schemas.microsoft.com/office/drawing/2014/main" id="{F70F720E-4C6D-4D40-A3C7-AC01C6335AAE}"/>
            </a:ext>
          </a:extLst>
        </xdr:cNvPr>
        <xdr:cNvSpPr txBox="1"/>
      </xdr:nvSpPr>
      <xdr:spPr>
        <a:xfrm>
          <a:off x="6702571" y="919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56637</xdr:rowOff>
    </xdr:from>
    <xdr:to>
      <xdr:col>36</xdr:col>
      <xdr:colOff>165100</xdr:colOff>
      <xdr:row>56</xdr:row>
      <xdr:rowOff>158237</xdr:rowOff>
    </xdr:to>
    <xdr:sp macro="" textlink="">
      <xdr:nvSpPr>
        <xdr:cNvPr id="366" name="楕円 365">
          <a:extLst>
            <a:ext uri="{FF2B5EF4-FFF2-40B4-BE49-F238E27FC236}">
              <a16:creationId xmlns:a16="http://schemas.microsoft.com/office/drawing/2014/main" id="{79927F4B-0A44-44B1-BD3C-72650BD2D311}"/>
            </a:ext>
          </a:extLst>
        </xdr:cNvPr>
        <xdr:cNvSpPr/>
      </xdr:nvSpPr>
      <xdr:spPr>
        <a:xfrm>
          <a:off x="6098540" y="94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3314</xdr:rowOff>
    </xdr:from>
    <xdr:ext cx="534377" cy="259045"/>
    <xdr:sp macro="" textlink="">
      <xdr:nvSpPr>
        <xdr:cNvPr id="367" name="テキスト ボックス 366">
          <a:extLst>
            <a:ext uri="{FF2B5EF4-FFF2-40B4-BE49-F238E27FC236}">
              <a16:creationId xmlns:a16="http://schemas.microsoft.com/office/drawing/2014/main" id="{73CFD70F-2EA9-456D-9A7E-29E95962C836}"/>
            </a:ext>
          </a:extLst>
        </xdr:cNvPr>
        <xdr:cNvSpPr txBox="1"/>
      </xdr:nvSpPr>
      <xdr:spPr>
        <a:xfrm>
          <a:off x="5905011" y="92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BA6E998A-B252-4BF9-B345-A792707330DA}"/>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71B6F3E1-5319-4272-B437-5DB10BA272B8}"/>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62E92B75-38FF-4A9D-81BF-13C5C1DFDE0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6E979687-D255-4364-AE48-5FA37103E39A}"/>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6B3A7C1B-DF8A-42A0-8512-3975CB48AFB4}"/>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582F5776-D141-4B28-8B6D-ED3AC7D10C2A}"/>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6B3EA784-F99F-4483-981B-4CDBEC138A6A}"/>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83F26CEA-235E-44CF-B4A7-8DE1954ED1E7}"/>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DCE25136-9E60-4820-BBAD-93A9441F48E3}"/>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2CAEDFF7-3FFF-473A-AC4C-512418714E3B}"/>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1E14C8AF-BD1B-4575-B9C2-93BEC1A6663B}"/>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B87DB640-8C5E-46AE-863E-7FA0319D64E3}"/>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FA9B4270-C210-46D3-99FE-50EAD14BD2E3}"/>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5E4DE34D-6266-4D2C-9C61-E5A14FD5E077}"/>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9849CE62-FD17-462E-9B41-BC9FF16ADD1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D06E439F-ACC9-4BCB-813A-0F30559EFB3D}"/>
            </a:ext>
          </a:extLst>
        </xdr:cNvPr>
        <xdr:cNvSpPr txBox="1"/>
      </xdr:nvSpPr>
      <xdr:spPr>
        <a:xfrm>
          <a:off x="529992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7174BFE9-F5B9-4227-98B0-70CB45200577}"/>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3B3C19B7-5C81-4140-8419-655138C9A11F}"/>
            </a:ext>
          </a:extLst>
        </xdr:cNvPr>
        <xdr:cNvSpPr txBox="1"/>
      </xdr:nvSpPr>
      <xdr:spPr>
        <a:xfrm>
          <a:off x="529992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C307B5D2-EB9D-4DE5-ABF8-1CC87C8E3E73}"/>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59E912A3-4062-488D-B8EE-6B39F038EACD}"/>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93A4BC90-55C2-412C-83A5-BD1761C0B85F}"/>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E2917EFC-C037-46E1-87CD-608EDBD06C4D}"/>
            </a:ext>
          </a:extLst>
        </xdr:cNvPr>
        <xdr:cNvCxnSpPr/>
      </xdr:nvCxnSpPr>
      <xdr:spPr>
        <a:xfrm flipV="1">
          <a:off x="9218295" y="11780655"/>
          <a:ext cx="1270" cy="1425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8FA096B8-4528-4257-8A15-074D8918027A}"/>
            </a:ext>
          </a:extLst>
        </xdr:cNvPr>
        <xdr:cNvSpPr txBox="1"/>
      </xdr:nvSpPr>
      <xdr:spPr>
        <a:xfrm>
          <a:off x="9271000" y="1320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A5582894-1148-46AF-A888-C815EB0572EF}"/>
            </a:ext>
          </a:extLst>
        </xdr:cNvPr>
        <xdr:cNvCxnSpPr/>
      </xdr:nvCxnSpPr>
      <xdr:spPr>
        <a:xfrm>
          <a:off x="9154160" y="13205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3A23F5D7-0006-47F1-BF68-AEF04E9FF0A7}"/>
            </a:ext>
          </a:extLst>
        </xdr:cNvPr>
        <xdr:cNvSpPr txBox="1"/>
      </xdr:nvSpPr>
      <xdr:spPr>
        <a:xfrm>
          <a:off x="9271000" y="11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7DF581CE-46AC-4DFF-8E50-0CF52736CEBB}"/>
            </a:ext>
          </a:extLst>
        </xdr:cNvPr>
        <xdr:cNvCxnSpPr/>
      </xdr:nvCxnSpPr>
      <xdr:spPr>
        <a:xfrm>
          <a:off x="9154160" y="1178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41292</xdr:rowOff>
    </xdr:from>
    <xdr:to>
      <xdr:col>55</xdr:col>
      <xdr:colOff>0</xdr:colOff>
      <xdr:row>77</xdr:row>
      <xdr:rowOff>48059</xdr:rowOff>
    </xdr:to>
    <xdr:cxnSp macro="">
      <xdr:nvCxnSpPr>
        <xdr:cNvPr id="394" name="直線コネクタ 393">
          <a:extLst>
            <a:ext uri="{FF2B5EF4-FFF2-40B4-BE49-F238E27FC236}">
              <a16:creationId xmlns:a16="http://schemas.microsoft.com/office/drawing/2014/main" id="{10196FC4-2E01-4EDC-B6DE-C4CB4E300B42}"/>
            </a:ext>
          </a:extLst>
        </xdr:cNvPr>
        <xdr:cNvCxnSpPr/>
      </xdr:nvCxnSpPr>
      <xdr:spPr>
        <a:xfrm>
          <a:off x="8496300" y="12781932"/>
          <a:ext cx="723900" cy="17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57C7074C-DE90-4F4E-8A12-F5D815518164}"/>
            </a:ext>
          </a:extLst>
        </xdr:cNvPr>
        <xdr:cNvSpPr txBox="1"/>
      </xdr:nvSpPr>
      <xdr:spPr>
        <a:xfrm>
          <a:off x="9271000" y="1272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549FD0EB-B0C8-40ED-9F1F-AD6CA77328F2}"/>
            </a:ext>
          </a:extLst>
        </xdr:cNvPr>
        <xdr:cNvSpPr/>
      </xdr:nvSpPr>
      <xdr:spPr>
        <a:xfrm>
          <a:off x="9192260" y="12867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41292</xdr:rowOff>
    </xdr:from>
    <xdr:to>
      <xdr:col>50</xdr:col>
      <xdr:colOff>114300</xdr:colOff>
      <xdr:row>76</xdr:row>
      <xdr:rowOff>149896</xdr:rowOff>
    </xdr:to>
    <xdr:cxnSp macro="">
      <xdr:nvCxnSpPr>
        <xdr:cNvPr id="397" name="直線コネクタ 396">
          <a:extLst>
            <a:ext uri="{FF2B5EF4-FFF2-40B4-BE49-F238E27FC236}">
              <a16:creationId xmlns:a16="http://schemas.microsoft.com/office/drawing/2014/main" id="{B2613D9E-E55E-4537-AA8E-5396499F94F4}"/>
            </a:ext>
          </a:extLst>
        </xdr:cNvPr>
        <xdr:cNvCxnSpPr/>
      </xdr:nvCxnSpPr>
      <xdr:spPr>
        <a:xfrm flipV="1">
          <a:off x="7713980" y="12781932"/>
          <a:ext cx="782320" cy="10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4DA5D63E-88F8-42D7-A5E7-1B947CD786C6}"/>
            </a:ext>
          </a:extLst>
        </xdr:cNvPr>
        <xdr:cNvSpPr/>
      </xdr:nvSpPr>
      <xdr:spPr>
        <a:xfrm>
          <a:off x="8445500" y="1285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1A2EF8E8-800D-411F-A397-66BDC2FC2C30}"/>
            </a:ext>
          </a:extLst>
        </xdr:cNvPr>
        <xdr:cNvSpPr txBox="1"/>
      </xdr:nvSpPr>
      <xdr:spPr>
        <a:xfrm>
          <a:off x="8251971" y="1294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149896</xdr:rowOff>
    </xdr:from>
    <xdr:to>
      <xdr:col>45</xdr:col>
      <xdr:colOff>177800</xdr:colOff>
      <xdr:row>77</xdr:row>
      <xdr:rowOff>82322</xdr:rowOff>
    </xdr:to>
    <xdr:cxnSp macro="">
      <xdr:nvCxnSpPr>
        <xdr:cNvPr id="400" name="直線コネクタ 399">
          <a:extLst>
            <a:ext uri="{FF2B5EF4-FFF2-40B4-BE49-F238E27FC236}">
              <a16:creationId xmlns:a16="http://schemas.microsoft.com/office/drawing/2014/main" id="{1D73F860-8DA7-4A94-B21A-011B7477093C}"/>
            </a:ext>
          </a:extLst>
        </xdr:cNvPr>
        <xdr:cNvCxnSpPr/>
      </xdr:nvCxnSpPr>
      <xdr:spPr>
        <a:xfrm flipV="1">
          <a:off x="6924040" y="12890536"/>
          <a:ext cx="789940" cy="10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3A7F123F-2AD4-4FDE-B9B2-87F81E726544}"/>
            </a:ext>
          </a:extLst>
        </xdr:cNvPr>
        <xdr:cNvSpPr/>
      </xdr:nvSpPr>
      <xdr:spPr>
        <a:xfrm>
          <a:off x="7670800" y="12875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876B69C5-F84D-4DD1-A02A-F4BFD1B12D3C}"/>
            </a:ext>
          </a:extLst>
        </xdr:cNvPr>
        <xdr:cNvSpPr txBox="1"/>
      </xdr:nvSpPr>
      <xdr:spPr>
        <a:xfrm>
          <a:off x="7477271" y="129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82322</xdr:rowOff>
    </xdr:from>
    <xdr:to>
      <xdr:col>41</xdr:col>
      <xdr:colOff>50800</xdr:colOff>
      <xdr:row>77</xdr:row>
      <xdr:rowOff>122985</xdr:rowOff>
    </xdr:to>
    <xdr:cxnSp macro="">
      <xdr:nvCxnSpPr>
        <xdr:cNvPr id="403" name="直線コネクタ 402">
          <a:extLst>
            <a:ext uri="{FF2B5EF4-FFF2-40B4-BE49-F238E27FC236}">
              <a16:creationId xmlns:a16="http://schemas.microsoft.com/office/drawing/2014/main" id="{54D92B6B-E2A3-48CA-87E8-F5A65250F162}"/>
            </a:ext>
          </a:extLst>
        </xdr:cNvPr>
        <xdr:cNvCxnSpPr/>
      </xdr:nvCxnSpPr>
      <xdr:spPr>
        <a:xfrm flipV="1">
          <a:off x="6149340" y="12990602"/>
          <a:ext cx="774700" cy="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B1AC8BE0-8D17-4B9B-BE84-50832721C6AB}"/>
            </a:ext>
          </a:extLst>
        </xdr:cNvPr>
        <xdr:cNvSpPr/>
      </xdr:nvSpPr>
      <xdr:spPr>
        <a:xfrm>
          <a:off x="6873240" y="12883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4029FC92-F212-40E5-A274-DDDD77F395D4}"/>
            </a:ext>
          </a:extLst>
        </xdr:cNvPr>
        <xdr:cNvSpPr txBox="1"/>
      </xdr:nvSpPr>
      <xdr:spPr>
        <a:xfrm>
          <a:off x="6702571" y="1266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3817AFF8-9741-4CA1-A7EF-2133FA42FE27}"/>
            </a:ext>
          </a:extLst>
        </xdr:cNvPr>
        <xdr:cNvSpPr/>
      </xdr:nvSpPr>
      <xdr:spPr>
        <a:xfrm>
          <a:off x="6098540" y="13002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3B3253C-9A19-4061-807D-0A0D5797601A}"/>
            </a:ext>
          </a:extLst>
        </xdr:cNvPr>
        <xdr:cNvSpPr txBox="1"/>
      </xdr:nvSpPr>
      <xdr:spPr>
        <a:xfrm>
          <a:off x="5905011" y="130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4806727F-078D-48E8-B305-0A178A88DA59}"/>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909BE3F8-BB21-47A6-A040-C238D8188B9A}"/>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1D26587C-0181-4F83-AB12-ED135ABE1A7D}"/>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94D80BF6-DF1C-4302-A42C-B08400F217D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41640841-C0A7-4D30-91DE-0A8DF2D02D69}"/>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168709</xdr:rowOff>
    </xdr:from>
    <xdr:to>
      <xdr:col>55</xdr:col>
      <xdr:colOff>50800</xdr:colOff>
      <xdr:row>77</xdr:row>
      <xdr:rowOff>98859</xdr:rowOff>
    </xdr:to>
    <xdr:sp macro="" textlink="">
      <xdr:nvSpPr>
        <xdr:cNvPr id="413" name="楕円 412">
          <a:extLst>
            <a:ext uri="{FF2B5EF4-FFF2-40B4-BE49-F238E27FC236}">
              <a16:creationId xmlns:a16="http://schemas.microsoft.com/office/drawing/2014/main" id="{5E507C9F-93E3-41EF-9CE6-D0B5CA60045E}"/>
            </a:ext>
          </a:extLst>
        </xdr:cNvPr>
        <xdr:cNvSpPr/>
      </xdr:nvSpPr>
      <xdr:spPr>
        <a:xfrm>
          <a:off x="9192260" y="12909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147136</xdr:rowOff>
    </xdr:from>
    <xdr:ext cx="534377" cy="259045"/>
    <xdr:sp macro="" textlink="">
      <xdr:nvSpPr>
        <xdr:cNvPr id="414" name="商工費該当値テキスト">
          <a:extLst>
            <a:ext uri="{FF2B5EF4-FFF2-40B4-BE49-F238E27FC236}">
              <a16:creationId xmlns:a16="http://schemas.microsoft.com/office/drawing/2014/main" id="{15A93C8B-B28D-4155-B445-AC768799AF1C}"/>
            </a:ext>
          </a:extLst>
        </xdr:cNvPr>
        <xdr:cNvSpPr txBox="1"/>
      </xdr:nvSpPr>
      <xdr:spPr>
        <a:xfrm>
          <a:off x="9271000" y="1288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161942</xdr:rowOff>
    </xdr:from>
    <xdr:to>
      <xdr:col>50</xdr:col>
      <xdr:colOff>165100</xdr:colOff>
      <xdr:row>76</xdr:row>
      <xdr:rowOff>92092</xdr:rowOff>
    </xdr:to>
    <xdr:sp macro="" textlink="">
      <xdr:nvSpPr>
        <xdr:cNvPr id="415" name="楕円 414">
          <a:extLst>
            <a:ext uri="{FF2B5EF4-FFF2-40B4-BE49-F238E27FC236}">
              <a16:creationId xmlns:a16="http://schemas.microsoft.com/office/drawing/2014/main" id="{E4FE46AB-6572-4A49-A031-EEDA493D53FD}"/>
            </a:ext>
          </a:extLst>
        </xdr:cNvPr>
        <xdr:cNvSpPr/>
      </xdr:nvSpPr>
      <xdr:spPr>
        <a:xfrm>
          <a:off x="8445500" y="12734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108619</xdr:rowOff>
    </xdr:from>
    <xdr:ext cx="534377" cy="259045"/>
    <xdr:sp macro="" textlink="">
      <xdr:nvSpPr>
        <xdr:cNvPr id="416" name="テキスト ボックス 415">
          <a:extLst>
            <a:ext uri="{FF2B5EF4-FFF2-40B4-BE49-F238E27FC236}">
              <a16:creationId xmlns:a16="http://schemas.microsoft.com/office/drawing/2014/main" id="{A371920B-EEB5-425D-9BF2-C3D3F6886244}"/>
            </a:ext>
          </a:extLst>
        </xdr:cNvPr>
        <xdr:cNvSpPr txBox="1"/>
      </xdr:nvSpPr>
      <xdr:spPr>
        <a:xfrm>
          <a:off x="8251971" y="125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99096</xdr:rowOff>
    </xdr:from>
    <xdr:to>
      <xdr:col>46</xdr:col>
      <xdr:colOff>38100</xdr:colOff>
      <xdr:row>77</xdr:row>
      <xdr:rowOff>29246</xdr:rowOff>
    </xdr:to>
    <xdr:sp macro="" textlink="">
      <xdr:nvSpPr>
        <xdr:cNvPr id="417" name="楕円 416">
          <a:extLst>
            <a:ext uri="{FF2B5EF4-FFF2-40B4-BE49-F238E27FC236}">
              <a16:creationId xmlns:a16="http://schemas.microsoft.com/office/drawing/2014/main" id="{37EAA797-E4DA-475E-A8D8-F14A919C0718}"/>
            </a:ext>
          </a:extLst>
        </xdr:cNvPr>
        <xdr:cNvSpPr/>
      </xdr:nvSpPr>
      <xdr:spPr>
        <a:xfrm>
          <a:off x="7670800" y="12839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45773</xdr:rowOff>
    </xdr:from>
    <xdr:ext cx="534377" cy="259045"/>
    <xdr:sp macro="" textlink="">
      <xdr:nvSpPr>
        <xdr:cNvPr id="418" name="テキスト ボックス 417">
          <a:extLst>
            <a:ext uri="{FF2B5EF4-FFF2-40B4-BE49-F238E27FC236}">
              <a16:creationId xmlns:a16="http://schemas.microsoft.com/office/drawing/2014/main" id="{BB37EAFB-7273-40E3-8131-D9B6A3246D2A}"/>
            </a:ext>
          </a:extLst>
        </xdr:cNvPr>
        <xdr:cNvSpPr txBox="1"/>
      </xdr:nvSpPr>
      <xdr:spPr>
        <a:xfrm>
          <a:off x="7477271" y="12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31522</xdr:rowOff>
    </xdr:from>
    <xdr:to>
      <xdr:col>41</xdr:col>
      <xdr:colOff>101600</xdr:colOff>
      <xdr:row>77</xdr:row>
      <xdr:rowOff>133122</xdr:rowOff>
    </xdr:to>
    <xdr:sp macro="" textlink="">
      <xdr:nvSpPr>
        <xdr:cNvPr id="419" name="楕円 418">
          <a:extLst>
            <a:ext uri="{FF2B5EF4-FFF2-40B4-BE49-F238E27FC236}">
              <a16:creationId xmlns:a16="http://schemas.microsoft.com/office/drawing/2014/main" id="{44AB907B-FC27-491C-AA6B-E76C4F186915}"/>
            </a:ext>
          </a:extLst>
        </xdr:cNvPr>
        <xdr:cNvSpPr/>
      </xdr:nvSpPr>
      <xdr:spPr>
        <a:xfrm>
          <a:off x="6873240" y="129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124249</xdr:rowOff>
    </xdr:from>
    <xdr:ext cx="534377" cy="259045"/>
    <xdr:sp macro="" textlink="">
      <xdr:nvSpPr>
        <xdr:cNvPr id="420" name="テキスト ボックス 419">
          <a:extLst>
            <a:ext uri="{FF2B5EF4-FFF2-40B4-BE49-F238E27FC236}">
              <a16:creationId xmlns:a16="http://schemas.microsoft.com/office/drawing/2014/main" id="{EDF4C0B4-5181-4456-A143-FDF8B3A351BB}"/>
            </a:ext>
          </a:extLst>
        </xdr:cNvPr>
        <xdr:cNvSpPr txBox="1"/>
      </xdr:nvSpPr>
      <xdr:spPr>
        <a:xfrm>
          <a:off x="6702571" y="130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72185</xdr:rowOff>
    </xdr:from>
    <xdr:to>
      <xdr:col>36</xdr:col>
      <xdr:colOff>165100</xdr:colOff>
      <xdr:row>78</xdr:row>
      <xdr:rowOff>2335</xdr:rowOff>
    </xdr:to>
    <xdr:sp macro="" textlink="">
      <xdr:nvSpPr>
        <xdr:cNvPr id="421" name="楕円 420">
          <a:extLst>
            <a:ext uri="{FF2B5EF4-FFF2-40B4-BE49-F238E27FC236}">
              <a16:creationId xmlns:a16="http://schemas.microsoft.com/office/drawing/2014/main" id="{43365D0F-2D5B-4D45-A1DC-87CB26AD02CC}"/>
            </a:ext>
          </a:extLst>
        </xdr:cNvPr>
        <xdr:cNvSpPr/>
      </xdr:nvSpPr>
      <xdr:spPr>
        <a:xfrm>
          <a:off x="6098540" y="1298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18862</xdr:rowOff>
    </xdr:from>
    <xdr:ext cx="534377" cy="259045"/>
    <xdr:sp macro="" textlink="">
      <xdr:nvSpPr>
        <xdr:cNvPr id="422" name="テキスト ボックス 421">
          <a:extLst>
            <a:ext uri="{FF2B5EF4-FFF2-40B4-BE49-F238E27FC236}">
              <a16:creationId xmlns:a16="http://schemas.microsoft.com/office/drawing/2014/main" id="{9D53B52A-85E5-47B7-9024-7A54170891FB}"/>
            </a:ext>
          </a:extLst>
        </xdr:cNvPr>
        <xdr:cNvSpPr txBox="1"/>
      </xdr:nvSpPr>
      <xdr:spPr>
        <a:xfrm>
          <a:off x="5905011" y="127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2D99EDF4-162E-4F04-BF98-009EAD31EF0E}"/>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72D3230E-E14D-4368-8EF6-EAFAF5E81298}"/>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CE42AF65-C4D5-4FFF-8BBB-B9EADFBC8028}"/>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8C97AFE0-5C99-4391-8CE8-CCA0E9C50B6A}"/>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4B7C7EE1-95D4-4DAB-AEE8-8AFAB510ECC6}"/>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7E2CF936-A640-4D1A-BC72-5205F590363A}"/>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2F77D295-C6B4-498F-AFAE-801DBFF532B4}"/>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79A366E5-E89D-42BC-94B0-BFDDAEF8E3AC}"/>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C7DF5CD4-D4FF-49E1-A9C5-778A8BA4D237}"/>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3E22AAD-7B19-45EF-800F-1649D08F4CA8}"/>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D622422C-776D-4CAB-99CC-A9D67B324409}"/>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9B9ABC2A-6C33-489B-97E8-3E2C0E390734}"/>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74CF8AC9-BC48-4DD4-A894-46C43CAB9C6B}"/>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E167347B-B52D-437B-BA71-61E2A5488884}"/>
            </a:ext>
          </a:extLst>
        </xdr:cNvPr>
        <xdr:cNvSpPr txBox="1"/>
      </xdr:nvSpPr>
      <xdr:spPr>
        <a:xfrm>
          <a:off x="529992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AC20E71D-93D4-4962-86A1-63CF909C13EE}"/>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65D549CA-B4CC-4143-BFD9-45996895C2EC}"/>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29F23540-E0D1-486F-8FFE-CABE4E759434}"/>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FBACF8DE-96D9-4630-86BB-C68C9CCA1F09}"/>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74785A1D-E2E3-4DF4-A7FE-35B6DCD820E4}"/>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51B73581-317E-4C11-A0BD-C8FE7D8AC0A6}"/>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3465C984-9172-468D-B919-F726E052107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36BDD7F9-B163-407E-BE7B-6066136B2F52}"/>
            </a:ext>
          </a:extLst>
        </xdr:cNvPr>
        <xdr:cNvSpPr txBox="1"/>
      </xdr:nvSpPr>
      <xdr:spPr>
        <a:xfrm>
          <a:off x="52097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6CFD347F-EFD6-4A69-A349-8531E93A313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1938C930-2E35-47F0-8069-58797EE9B881}"/>
            </a:ext>
          </a:extLst>
        </xdr:cNvPr>
        <xdr:cNvCxnSpPr/>
      </xdr:nvCxnSpPr>
      <xdr:spPr>
        <a:xfrm flipV="1">
          <a:off x="9218295" y="15269492"/>
          <a:ext cx="1270" cy="1316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F53E7667-8723-48AB-84CB-BFA5C2B8FBFF}"/>
            </a:ext>
          </a:extLst>
        </xdr:cNvPr>
        <xdr:cNvSpPr txBox="1"/>
      </xdr:nvSpPr>
      <xdr:spPr>
        <a:xfrm>
          <a:off x="9271000" y="1659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F9444BDC-80DC-4F4E-8AA5-0BE0353C99B8}"/>
            </a:ext>
          </a:extLst>
        </xdr:cNvPr>
        <xdr:cNvCxnSpPr/>
      </xdr:nvCxnSpPr>
      <xdr:spPr>
        <a:xfrm>
          <a:off x="9154160" y="16586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BAED215C-1A61-4F00-AC01-811542749DBF}"/>
            </a:ext>
          </a:extLst>
        </xdr:cNvPr>
        <xdr:cNvSpPr txBox="1"/>
      </xdr:nvSpPr>
      <xdr:spPr>
        <a:xfrm>
          <a:off x="9271000" y="1505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4E99B5C9-129A-4F5A-A080-F7CE75FA1043}"/>
            </a:ext>
          </a:extLst>
        </xdr:cNvPr>
        <xdr:cNvCxnSpPr/>
      </xdr:nvCxnSpPr>
      <xdr:spPr>
        <a:xfrm>
          <a:off x="9154160" y="15269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138824</xdr:rowOff>
    </xdr:from>
    <xdr:to>
      <xdr:col>55</xdr:col>
      <xdr:colOff>0</xdr:colOff>
      <xdr:row>98</xdr:row>
      <xdr:rowOff>157742</xdr:rowOff>
    </xdr:to>
    <xdr:cxnSp macro="">
      <xdr:nvCxnSpPr>
        <xdr:cNvPr id="451" name="直線コネクタ 450">
          <a:extLst>
            <a:ext uri="{FF2B5EF4-FFF2-40B4-BE49-F238E27FC236}">
              <a16:creationId xmlns:a16="http://schemas.microsoft.com/office/drawing/2014/main" id="{B8D0F5CB-0B67-44E5-945B-FF3BE70D7A8F}"/>
            </a:ext>
          </a:extLst>
        </xdr:cNvPr>
        <xdr:cNvCxnSpPr/>
      </xdr:nvCxnSpPr>
      <xdr:spPr>
        <a:xfrm>
          <a:off x="8496300" y="16567544"/>
          <a:ext cx="723900" cy="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B8560ABF-DB46-468B-ABFA-23344E02D6FC}"/>
            </a:ext>
          </a:extLst>
        </xdr:cNvPr>
        <xdr:cNvSpPr txBox="1"/>
      </xdr:nvSpPr>
      <xdr:spPr>
        <a:xfrm>
          <a:off x="9271000" y="1626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FE3140FF-044F-4473-B296-C3CD2BE0A006}"/>
            </a:ext>
          </a:extLst>
        </xdr:cNvPr>
        <xdr:cNvSpPr/>
      </xdr:nvSpPr>
      <xdr:spPr>
        <a:xfrm>
          <a:off x="9192260" y="164143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109460</xdr:rowOff>
    </xdr:from>
    <xdr:to>
      <xdr:col>50</xdr:col>
      <xdr:colOff>114300</xdr:colOff>
      <xdr:row>98</xdr:row>
      <xdr:rowOff>138824</xdr:rowOff>
    </xdr:to>
    <xdr:cxnSp macro="">
      <xdr:nvCxnSpPr>
        <xdr:cNvPr id="454" name="直線コネクタ 453">
          <a:extLst>
            <a:ext uri="{FF2B5EF4-FFF2-40B4-BE49-F238E27FC236}">
              <a16:creationId xmlns:a16="http://schemas.microsoft.com/office/drawing/2014/main" id="{F4F51DE0-B968-49F0-A896-0FB6DDFB85AF}"/>
            </a:ext>
          </a:extLst>
        </xdr:cNvPr>
        <xdr:cNvCxnSpPr/>
      </xdr:nvCxnSpPr>
      <xdr:spPr>
        <a:xfrm>
          <a:off x="7713980" y="16538180"/>
          <a:ext cx="782320" cy="2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CC073FD4-7B7C-4C85-86FB-ADAD43B332F8}"/>
            </a:ext>
          </a:extLst>
        </xdr:cNvPr>
        <xdr:cNvSpPr/>
      </xdr:nvSpPr>
      <xdr:spPr>
        <a:xfrm>
          <a:off x="8445500" y="16425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D18A131E-2820-4435-AD1E-60746B145818}"/>
            </a:ext>
          </a:extLst>
        </xdr:cNvPr>
        <xdr:cNvSpPr txBox="1"/>
      </xdr:nvSpPr>
      <xdr:spPr>
        <a:xfrm>
          <a:off x="8251971" y="162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109460</xdr:rowOff>
    </xdr:from>
    <xdr:to>
      <xdr:col>45</xdr:col>
      <xdr:colOff>177800</xdr:colOff>
      <xdr:row>98</xdr:row>
      <xdr:rowOff>133931</xdr:rowOff>
    </xdr:to>
    <xdr:cxnSp macro="">
      <xdr:nvCxnSpPr>
        <xdr:cNvPr id="457" name="直線コネクタ 456">
          <a:extLst>
            <a:ext uri="{FF2B5EF4-FFF2-40B4-BE49-F238E27FC236}">
              <a16:creationId xmlns:a16="http://schemas.microsoft.com/office/drawing/2014/main" id="{9E3B2D12-4057-4C9F-BE13-B21464176C3C}"/>
            </a:ext>
          </a:extLst>
        </xdr:cNvPr>
        <xdr:cNvCxnSpPr/>
      </xdr:nvCxnSpPr>
      <xdr:spPr>
        <a:xfrm flipV="1">
          <a:off x="6924040" y="16538180"/>
          <a:ext cx="78994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E0CDD752-1061-409B-A924-1EEA9ED38883}"/>
            </a:ext>
          </a:extLst>
        </xdr:cNvPr>
        <xdr:cNvSpPr/>
      </xdr:nvSpPr>
      <xdr:spPr>
        <a:xfrm>
          <a:off x="7670800" y="16417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78A6198-058E-4508-B066-EF10A5DEDCB8}"/>
            </a:ext>
          </a:extLst>
        </xdr:cNvPr>
        <xdr:cNvSpPr txBox="1"/>
      </xdr:nvSpPr>
      <xdr:spPr>
        <a:xfrm>
          <a:off x="7477271" y="161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121665</xdr:rowOff>
    </xdr:from>
    <xdr:to>
      <xdr:col>41</xdr:col>
      <xdr:colOff>50800</xdr:colOff>
      <xdr:row>98</xdr:row>
      <xdr:rowOff>133931</xdr:rowOff>
    </xdr:to>
    <xdr:cxnSp macro="">
      <xdr:nvCxnSpPr>
        <xdr:cNvPr id="460" name="直線コネクタ 459">
          <a:extLst>
            <a:ext uri="{FF2B5EF4-FFF2-40B4-BE49-F238E27FC236}">
              <a16:creationId xmlns:a16="http://schemas.microsoft.com/office/drawing/2014/main" id="{B42B1DD2-302C-40BB-A9B8-BB108C7A8511}"/>
            </a:ext>
          </a:extLst>
        </xdr:cNvPr>
        <xdr:cNvCxnSpPr/>
      </xdr:nvCxnSpPr>
      <xdr:spPr>
        <a:xfrm>
          <a:off x="6149340" y="16550385"/>
          <a:ext cx="7747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A5D3C99A-E17C-444F-82CA-D96530685583}"/>
            </a:ext>
          </a:extLst>
        </xdr:cNvPr>
        <xdr:cNvSpPr/>
      </xdr:nvSpPr>
      <xdr:spPr>
        <a:xfrm>
          <a:off x="6873240" y="16423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BB3EE3C4-C451-4029-AC2F-04B58C952A9B}"/>
            </a:ext>
          </a:extLst>
        </xdr:cNvPr>
        <xdr:cNvSpPr txBox="1"/>
      </xdr:nvSpPr>
      <xdr:spPr>
        <a:xfrm>
          <a:off x="6702571" y="162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92F6B9D7-A07D-411B-B253-3F0FD5C78633}"/>
            </a:ext>
          </a:extLst>
        </xdr:cNvPr>
        <xdr:cNvSpPr/>
      </xdr:nvSpPr>
      <xdr:spPr>
        <a:xfrm>
          <a:off x="6098540" y="16430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227C9127-1B69-4547-9992-F0517D949CED}"/>
            </a:ext>
          </a:extLst>
        </xdr:cNvPr>
        <xdr:cNvSpPr txBox="1"/>
      </xdr:nvSpPr>
      <xdr:spPr>
        <a:xfrm>
          <a:off x="5905011" y="162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E4973FCE-6C42-40E2-96D0-A2FCB22EBEBF}"/>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E608B20-FD4B-4BF7-8C85-16CD7BA4526E}"/>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D1D1A508-D5CA-43F2-970C-BBCC594B6AA1}"/>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5BE4B697-507F-4EAC-BB8D-81BCB413C74B}"/>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3D2B4C98-FE44-4147-AB5B-276B0C554EFA}"/>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106942</xdr:rowOff>
    </xdr:from>
    <xdr:to>
      <xdr:col>55</xdr:col>
      <xdr:colOff>50800</xdr:colOff>
      <xdr:row>99</xdr:row>
      <xdr:rowOff>37092</xdr:rowOff>
    </xdr:to>
    <xdr:sp macro="" textlink="">
      <xdr:nvSpPr>
        <xdr:cNvPr id="470" name="楕円 469">
          <a:extLst>
            <a:ext uri="{FF2B5EF4-FFF2-40B4-BE49-F238E27FC236}">
              <a16:creationId xmlns:a16="http://schemas.microsoft.com/office/drawing/2014/main" id="{04856DF2-F329-4365-81A3-39C1D3CB7974}"/>
            </a:ext>
          </a:extLst>
        </xdr:cNvPr>
        <xdr:cNvSpPr/>
      </xdr:nvSpPr>
      <xdr:spPr>
        <a:xfrm>
          <a:off x="9192260" y="16535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21869</xdr:rowOff>
    </xdr:from>
    <xdr:ext cx="534377" cy="259045"/>
    <xdr:sp macro="" textlink="">
      <xdr:nvSpPr>
        <xdr:cNvPr id="471" name="土木費該当値テキスト">
          <a:extLst>
            <a:ext uri="{FF2B5EF4-FFF2-40B4-BE49-F238E27FC236}">
              <a16:creationId xmlns:a16="http://schemas.microsoft.com/office/drawing/2014/main" id="{383C4E18-0118-495E-A016-D4A46416E8A2}"/>
            </a:ext>
          </a:extLst>
        </xdr:cNvPr>
        <xdr:cNvSpPr txBox="1"/>
      </xdr:nvSpPr>
      <xdr:spPr>
        <a:xfrm>
          <a:off x="9271000" y="164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88024</xdr:rowOff>
    </xdr:from>
    <xdr:to>
      <xdr:col>50</xdr:col>
      <xdr:colOff>165100</xdr:colOff>
      <xdr:row>99</xdr:row>
      <xdr:rowOff>18174</xdr:rowOff>
    </xdr:to>
    <xdr:sp macro="" textlink="">
      <xdr:nvSpPr>
        <xdr:cNvPr id="472" name="楕円 471">
          <a:extLst>
            <a:ext uri="{FF2B5EF4-FFF2-40B4-BE49-F238E27FC236}">
              <a16:creationId xmlns:a16="http://schemas.microsoft.com/office/drawing/2014/main" id="{202A566B-8F8B-402B-92C1-8A1ECAD90A62}"/>
            </a:ext>
          </a:extLst>
        </xdr:cNvPr>
        <xdr:cNvSpPr/>
      </xdr:nvSpPr>
      <xdr:spPr>
        <a:xfrm>
          <a:off x="8445500" y="16516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9301</xdr:rowOff>
    </xdr:from>
    <xdr:ext cx="534377" cy="259045"/>
    <xdr:sp macro="" textlink="">
      <xdr:nvSpPr>
        <xdr:cNvPr id="473" name="テキスト ボックス 472">
          <a:extLst>
            <a:ext uri="{FF2B5EF4-FFF2-40B4-BE49-F238E27FC236}">
              <a16:creationId xmlns:a16="http://schemas.microsoft.com/office/drawing/2014/main" id="{71690C21-3070-4595-85F0-B6D394905C06}"/>
            </a:ext>
          </a:extLst>
        </xdr:cNvPr>
        <xdr:cNvSpPr txBox="1"/>
      </xdr:nvSpPr>
      <xdr:spPr>
        <a:xfrm>
          <a:off x="8251971" y="1660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58660</xdr:rowOff>
    </xdr:from>
    <xdr:to>
      <xdr:col>46</xdr:col>
      <xdr:colOff>38100</xdr:colOff>
      <xdr:row>98</xdr:row>
      <xdr:rowOff>160260</xdr:rowOff>
    </xdr:to>
    <xdr:sp macro="" textlink="">
      <xdr:nvSpPr>
        <xdr:cNvPr id="474" name="楕円 473">
          <a:extLst>
            <a:ext uri="{FF2B5EF4-FFF2-40B4-BE49-F238E27FC236}">
              <a16:creationId xmlns:a16="http://schemas.microsoft.com/office/drawing/2014/main" id="{20639F10-2FEC-426A-BC67-311D5B87D689}"/>
            </a:ext>
          </a:extLst>
        </xdr:cNvPr>
        <xdr:cNvSpPr/>
      </xdr:nvSpPr>
      <xdr:spPr>
        <a:xfrm>
          <a:off x="7670800" y="16487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151387</xdr:rowOff>
    </xdr:from>
    <xdr:ext cx="534377" cy="259045"/>
    <xdr:sp macro="" textlink="">
      <xdr:nvSpPr>
        <xdr:cNvPr id="475" name="テキスト ボックス 474">
          <a:extLst>
            <a:ext uri="{FF2B5EF4-FFF2-40B4-BE49-F238E27FC236}">
              <a16:creationId xmlns:a16="http://schemas.microsoft.com/office/drawing/2014/main" id="{35AA7966-A491-440D-8F81-E807286ACDCB}"/>
            </a:ext>
          </a:extLst>
        </xdr:cNvPr>
        <xdr:cNvSpPr txBox="1"/>
      </xdr:nvSpPr>
      <xdr:spPr>
        <a:xfrm>
          <a:off x="7477271" y="165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83131</xdr:rowOff>
    </xdr:from>
    <xdr:to>
      <xdr:col>41</xdr:col>
      <xdr:colOff>101600</xdr:colOff>
      <xdr:row>99</xdr:row>
      <xdr:rowOff>13281</xdr:rowOff>
    </xdr:to>
    <xdr:sp macro="" textlink="">
      <xdr:nvSpPr>
        <xdr:cNvPr id="476" name="楕円 475">
          <a:extLst>
            <a:ext uri="{FF2B5EF4-FFF2-40B4-BE49-F238E27FC236}">
              <a16:creationId xmlns:a16="http://schemas.microsoft.com/office/drawing/2014/main" id="{1F41EDAB-951B-4985-AB25-23D59D21E16F}"/>
            </a:ext>
          </a:extLst>
        </xdr:cNvPr>
        <xdr:cNvSpPr/>
      </xdr:nvSpPr>
      <xdr:spPr>
        <a:xfrm>
          <a:off x="6873240" y="16511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4408</xdr:rowOff>
    </xdr:from>
    <xdr:ext cx="534377" cy="259045"/>
    <xdr:sp macro="" textlink="">
      <xdr:nvSpPr>
        <xdr:cNvPr id="477" name="テキスト ボックス 476">
          <a:extLst>
            <a:ext uri="{FF2B5EF4-FFF2-40B4-BE49-F238E27FC236}">
              <a16:creationId xmlns:a16="http://schemas.microsoft.com/office/drawing/2014/main" id="{D4694795-722D-4D8B-ABB0-CC168E7981F3}"/>
            </a:ext>
          </a:extLst>
        </xdr:cNvPr>
        <xdr:cNvSpPr txBox="1"/>
      </xdr:nvSpPr>
      <xdr:spPr>
        <a:xfrm>
          <a:off x="6702571" y="166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70865</xdr:rowOff>
    </xdr:from>
    <xdr:to>
      <xdr:col>36</xdr:col>
      <xdr:colOff>165100</xdr:colOff>
      <xdr:row>99</xdr:row>
      <xdr:rowOff>1015</xdr:rowOff>
    </xdr:to>
    <xdr:sp macro="" textlink="">
      <xdr:nvSpPr>
        <xdr:cNvPr id="478" name="楕円 477">
          <a:extLst>
            <a:ext uri="{FF2B5EF4-FFF2-40B4-BE49-F238E27FC236}">
              <a16:creationId xmlns:a16="http://schemas.microsoft.com/office/drawing/2014/main" id="{8C5846C6-EA67-4ECB-B6AB-D34127FD3C67}"/>
            </a:ext>
          </a:extLst>
        </xdr:cNvPr>
        <xdr:cNvSpPr/>
      </xdr:nvSpPr>
      <xdr:spPr>
        <a:xfrm>
          <a:off x="6098540" y="16499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163592</xdr:rowOff>
    </xdr:from>
    <xdr:ext cx="534377" cy="259045"/>
    <xdr:sp macro="" textlink="">
      <xdr:nvSpPr>
        <xdr:cNvPr id="479" name="テキスト ボックス 478">
          <a:extLst>
            <a:ext uri="{FF2B5EF4-FFF2-40B4-BE49-F238E27FC236}">
              <a16:creationId xmlns:a16="http://schemas.microsoft.com/office/drawing/2014/main" id="{81DA5F41-A6EA-4D66-993B-DC5B21C3858D}"/>
            </a:ext>
          </a:extLst>
        </xdr:cNvPr>
        <xdr:cNvSpPr txBox="1"/>
      </xdr:nvSpPr>
      <xdr:spPr>
        <a:xfrm>
          <a:off x="5905011" y="165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32EABD4D-E9B6-43F6-AB41-A3F645055782}"/>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A8688BE8-1A8C-46C5-9273-ECEB1F6E8B8C}"/>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215229B3-C1A9-4100-93F0-D2893C0BB43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22E5C51B-65F8-43F7-BBD4-C32186EF3787}"/>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D692CF9A-7FA3-4C1E-8E3F-CBD67B766034}"/>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7A6EE318-9719-49ED-B6A1-169556247F54}"/>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2EB4861A-439A-4CEC-BA62-75C121A051D8}"/>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305B0EBF-D4FF-444A-B49E-0711D5B9A212}"/>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6EA0B232-9F77-4C31-8E2D-ACD25904D5D6}"/>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37D0C63F-C75F-4DA7-A3C1-F53F52591FAD}"/>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361A42BB-232C-4C96-A42E-1F9A80B1FCDE}"/>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18613758-A327-4708-AC76-D682D2F91309}"/>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45CEA3D4-873E-47F3-96AD-940B2C2145E8}"/>
            </a:ext>
          </a:extLst>
        </xdr:cNvPr>
        <xdr:cNvSpPr txBox="1"/>
      </xdr:nvSpPr>
      <xdr:spPr>
        <a:xfrm>
          <a:off x="1049738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6C971ED0-FE5A-4D9B-989D-3E9CFAF397D2}"/>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9EBD5DDF-E3B3-403A-98D0-317B2278C844}"/>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CF3A6205-5C94-4CEE-AC8C-A2EC8CA8B120}"/>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E7E5BE27-2840-4D96-8DB5-C43B709A62DC}"/>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AFD073F-A2F4-4255-BECA-1DC67D1016C4}"/>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42D6BFC8-DBE9-4848-B7A8-50DFD9591AEE}"/>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1F5AC116-4DC8-4C03-BD99-AB581EAF8217}"/>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3941FF14-50EF-4D4E-9D30-4897D7909A73}"/>
            </a:ext>
          </a:extLst>
        </xdr:cNvPr>
        <xdr:cNvSpPr txBox="1"/>
      </xdr:nvSpPr>
      <xdr:spPr>
        <a:xfrm>
          <a:off x="1043326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4B35F42F-8F33-453E-A4A7-04A36893D8EB}"/>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DC59F1FF-E03C-4E9D-ACF1-1A99C31E3BA5}"/>
            </a:ext>
          </a:extLst>
        </xdr:cNvPr>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EDC558A6-BBD8-4421-9DFA-5783C2A1612C}"/>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F1B984D0-66C0-43CC-99EB-15BA14A43E26}"/>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7FE83AD3-B035-4461-AB32-8D0B22DF5313}"/>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3FEE8FEF-00B7-4370-8952-E007A52D18B2}"/>
            </a:ext>
          </a:extLst>
        </xdr:cNvPr>
        <xdr:cNvCxnSpPr/>
      </xdr:nvCxnSpPr>
      <xdr:spPr>
        <a:xfrm flipV="1">
          <a:off x="14374495" y="5075664"/>
          <a:ext cx="1269" cy="1580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70789F2A-450A-49F7-B7F3-B4A81593F503}"/>
            </a:ext>
          </a:extLst>
        </xdr:cNvPr>
        <xdr:cNvSpPr txBox="1"/>
      </xdr:nvSpPr>
      <xdr:spPr>
        <a:xfrm>
          <a:off x="14419580" y="66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B80CEF9A-BBBD-4B4D-86A3-8F0D0E69DB1F}"/>
            </a:ext>
          </a:extLst>
        </xdr:cNvPr>
        <xdr:cNvCxnSpPr/>
      </xdr:nvCxnSpPr>
      <xdr:spPr>
        <a:xfrm>
          <a:off x="14287500" y="6656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B8A5AE0D-572A-4341-B1D9-8F4DC325BA37}"/>
            </a:ext>
          </a:extLst>
        </xdr:cNvPr>
        <xdr:cNvSpPr txBox="1"/>
      </xdr:nvSpPr>
      <xdr:spPr>
        <a:xfrm>
          <a:off x="14419580" y="485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5AE85962-4B4F-4F00-A1A5-15134A5877DA}"/>
            </a:ext>
          </a:extLst>
        </xdr:cNvPr>
        <xdr:cNvCxnSpPr/>
      </xdr:nvCxnSpPr>
      <xdr:spPr>
        <a:xfrm>
          <a:off x="14287500" y="5075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151359</xdr:rowOff>
    </xdr:from>
    <xdr:to>
      <xdr:col>85</xdr:col>
      <xdr:colOff>127000</xdr:colOff>
      <xdr:row>37</xdr:row>
      <xdr:rowOff>156714</xdr:rowOff>
    </xdr:to>
    <xdr:cxnSp macro="">
      <xdr:nvCxnSpPr>
        <xdr:cNvPr id="511" name="直線コネクタ 510">
          <a:extLst>
            <a:ext uri="{FF2B5EF4-FFF2-40B4-BE49-F238E27FC236}">
              <a16:creationId xmlns:a16="http://schemas.microsoft.com/office/drawing/2014/main" id="{6548C354-E5A5-439A-B011-43E21C8814F1}"/>
            </a:ext>
          </a:extLst>
        </xdr:cNvPr>
        <xdr:cNvCxnSpPr/>
      </xdr:nvCxnSpPr>
      <xdr:spPr>
        <a:xfrm flipV="1">
          <a:off x="13629640" y="6354039"/>
          <a:ext cx="74676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1941D0D7-6EE9-453E-9FC4-B53B681812B7}"/>
            </a:ext>
          </a:extLst>
        </xdr:cNvPr>
        <xdr:cNvSpPr txBox="1"/>
      </xdr:nvSpPr>
      <xdr:spPr>
        <a:xfrm>
          <a:off x="14419580" y="63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D373503A-9DCB-409D-BCA0-F92AD25B21D7}"/>
            </a:ext>
          </a:extLst>
        </xdr:cNvPr>
        <xdr:cNvSpPr/>
      </xdr:nvSpPr>
      <xdr:spPr>
        <a:xfrm>
          <a:off x="14325600" y="6338835"/>
          <a:ext cx="9398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156714</xdr:rowOff>
    </xdr:from>
    <xdr:to>
      <xdr:col>81</xdr:col>
      <xdr:colOff>50800</xdr:colOff>
      <xdr:row>38</xdr:row>
      <xdr:rowOff>55510</xdr:rowOff>
    </xdr:to>
    <xdr:cxnSp macro="">
      <xdr:nvCxnSpPr>
        <xdr:cNvPr id="514" name="直線コネクタ 513">
          <a:extLst>
            <a:ext uri="{FF2B5EF4-FFF2-40B4-BE49-F238E27FC236}">
              <a16:creationId xmlns:a16="http://schemas.microsoft.com/office/drawing/2014/main" id="{0CD9FC7B-368F-481D-B13B-2E8B8978C06C}"/>
            </a:ext>
          </a:extLst>
        </xdr:cNvPr>
        <xdr:cNvCxnSpPr/>
      </xdr:nvCxnSpPr>
      <xdr:spPr>
        <a:xfrm flipV="1">
          <a:off x="12854940" y="6359394"/>
          <a:ext cx="774700" cy="6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AE85E0A7-E032-4475-8ECB-D2DB7E026F33}"/>
            </a:ext>
          </a:extLst>
        </xdr:cNvPr>
        <xdr:cNvSpPr/>
      </xdr:nvSpPr>
      <xdr:spPr>
        <a:xfrm>
          <a:off x="13578840" y="6351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99E67D06-5382-4332-B8F4-3673792539A9}"/>
            </a:ext>
          </a:extLst>
        </xdr:cNvPr>
        <xdr:cNvSpPr txBox="1"/>
      </xdr:nvSpPr>
      <xdr:spPr>
        <a:xfrm>
          <a:off x="13408171" y="64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55510</xdr:rowOff>
    </xdr:from>
    <xdr:to>
      <xdr:col>76</xdr:col>
      <xdr:colOff>114300</xdr:colOff>
      <xdr:row>38</xdr:row>
      <xdr:rowOff>70793</xdr:rowOff>
    </xdr:to>
    <xdr:cxnSp macro="">
      <xdr:nvCxnSpPr>
        <xdr:cNvPr id="517" name="直線コネクタ 516">
          <a:extLst>
            <a:ext uri="{FF2B5EF4-FFF2-40B4-BE49-F238E27FC236}">
              <a16:creationId xmlns:a16="http://schemas.microsoft.com/office/drawing/2014/main" id="{9104170A-E6BD-4A2B-891F-8FD5412E88C0}"/>
            </a:ext>
          </a:extLst>
        </xdr:cNvPr>
        <xdr:cNvCxnSpPr/>
      </xdr:nvCxnSpPr>
      <xdr:spPr>
        <a:xfrm flipV="1">
          <a:off x="12072620" y="6425830"/>
          <a:ext cx="78232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500D6A74-4E27-47FA-B71E-A1551182669D}"/>
            </a:ext>
          </a:extLst>
        </xdr:cNvPr>
        <xdr:cNvSpPr/>
      </xdr:nvSpPr>
      <xdr:spPr>
        <a:xfrm>
          <a:off x="12804140" y="637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F7956433-14CF-429C-BE04-CDFD60D314A3}"/>
            </a:ext>
          </a:extLst>
        </xdr:cNvPr>
        <xdr:cNvSpPr txBox="1"/>
      </xdr:nvSpPr>
      <xdr:spPr>
        <a:xfrm>
          <a:off x="12610611" y="64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70793</xdr:rowOff>
    </xdr:from>
    <xdr:to>
      <xdr:col>71</xdr:col>
      <xdr:colOff>177800</xdr:colOff>
      <xdr:row>38</xdr:row>
      <xdr:rowOff>97931</xdr:rowOff>
    </xdr:to>
    <xdr:cxnSp macro="">
      <xdr:nvCxnSpPr>
        <xdr:cNvPr id="520" name="直線コネクタ 519">
          <a:extLst>
            <a:ext uri="{FF2B5EF4-FFF2-40B4-BE49-F238E27FC236}">
              <a16:creationId xmlns:a16="http://schemas.microsoft.com/office/drawing/2014/main" id="{C9E5AAA3-288D-4129-9149-7F4DD9FC2718}"/>
            </a:ext>
          </a:extLst>
        </xdr:cNvPr>
        <xdr:cNvCxnSpPr/>
      </xdr:nvCxnSpPr>
      <xdr:spPr>
        <a:xfrm flipV="1">
          <a:off x="11282680" y="6441113"/>
          <a:ext cx="78994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EC546E6-C41C-4047-ADFB-3EBAD4B8C7D8}"/>
            </a:ext>
          </a:extLst>
        </xdr:cNvPr>
        <xdr:cNvSpPr/>
      </xdr:nvSpPr>
      <xdr:spPr>
        <a:xfrm>
          <a:off x="12029440" y="6254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5F89655C-E422-4B71-B296-C512462FE0E5}"/>
            </a:ext>
          </a:extLst>
        </xdr:cNvPr>
        <xdr:cNvSpPr txBox="1"/>
      </xdr:nvSpPr>
      <xdr:spPr>
        <a:xfrm>
          <a:off x="11835911" y="60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3B05E0E1-64E5-4FB7-91BF-331436FD0BE7}"/>
            </a:ext>
          </a:extLst>
        </xdr:cNvPr>
        <xdr:cNvSpPr/>
      </xdr:nvSpPr>
      <xdr:spPr>
        <a:xfrm>
          <a:off x="11231880" y="633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FA08D259-4185-474B-B4F9-CCE840CD7815}"/>
            </a:ext>
          </a:extLst>
        </xdr:cNvPr>
        <xdr:cNvSpPr txBox="1"/>
      </xdr:nvSpPr>
      <xdr:spPr>
        <a:xfrm>
          <a:off x="11061211" y="61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CCDDAF0F-8C43-4CC7-87EF-BABB4322A427}"/>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3DF516FC-388F-44A9-951A-C6A5D5793BA9}"/>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78135D4B-3D40-4057-B2FD-2DDE97BFA77D}"/>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C7C0326D-7890-4368-AC1B-19A71AAB34FB}"/>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75E240EC-1DF5-474F-93DF-809A92287FC1}"/>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100559</xdr:rowOff>
    </xdr:from>
    <xdr:to>
      <xdr:col>85</xdr:col>
      <xdr:colOff>177800</xdr:colOff>
      <xdr:row>38</xdr:row>
      <xdr:rowOff>30708</xdr:rowOff>
    </xdr:to>
    <xdr:sp macro="" textlink="">
      <xdr:nvSpPr>
        <xdr:cNvPr id="530" name="楕円 529">
          <a:extLst>
            <a:ext uri="{FF2B5EF4-FFF2-40B4-BE49-F238E27FC236}">
              <a16:creationId xmlns:a16="http://schemas.microsoft.com/office/drawing/2014/main" id="{40B08137-6889-41BB-9326-D17156055013}"/>
            </a:ext>
          </a:extLst>
        </xdr:cNvPr>
        <xdr:cNvSpPr/>
      </xdr:nvSpPr>
      <xdr:spPr>
        <a:xfrm>
          <a:off x="14325600" y="6303239"/>
          <a:ext cx="9398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123436</xdr:rowOff>
    </xdr:from>
    <xdr:ext cx="534377" cy="259045"/>
    <xdr:sp macro="" textlink="">
      <xdr:nvSpPr>
        <xdr:cNvPr id="531" name="消防費該当値テキスト">
          <a:extLst>
            <a:ext uri="{FF2B5EF4-FFF2-40B4-BE49-F238E27FC236}">
              <a16:creationId xmlns:a16="http://schemas.microsoft.com/office/drawing/2014/main" id="{AFAB1921-56CD-4FA3-9DE8-28A21D029F8A}"/>
            </a:ext>
          </a:extLst>
        </xdr:cNvPr>
        <xdr:cNvSpPr txBox="1"/>
      </xdr:nvSpPr>
      <xdr:spPr>
        <a:xfrm>
          <a:off x="14419580" y="61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105914</xdr:rowOff>
    </xdr:from>
    <xdr:to>
      <xdr:col>81</xdr:col>
      <xdr:colOff>101600</xdr:colOff>
      <xdr:row>38</xdr:row>
      <xdr:rowOff>36064</xdr:rowOff>
    </xdr:to>
    <xdr:sp macro="" textlink="">
      <xdr:nvSpPr>
        <xdr:cNvPr id="532" name="楕円 531">
          <a:extLst>
            <a:ext uri="{FF2B5EF4-FFF2-40B4-BE49-F238E27FC236}">
              <a16:creationId xmlns:a16="http://schemas.microsoft.com/office/drawing/2014/main" id="{F1771C2F-AEFD-40EF-8BD3-1A8003E7D039}"/>
            </a:ext>
          </a:extLst>
        </xdr:cNvPr>
        <xdr:cNvSpPr/>
      </xdr:nvSpPr>
      <xdr:spPr>
        <a:xfrm>
          <a:off x="13578840" y="6308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52591</xdr:rowOff>
    </xdr:from>
    <xdr:ext cx="534377" cy="259045"/>
    <xdr:sp macro="" textlink="">
      <xdr:nvSpPr>
        <xdr:cNvPr id="533" name="テキスト ボックス 532">
          <a:extLst>
            <a:ext uri="{FF2B5EF4-FFF2-40B4-BE49-F238E27FC236}">
              <a16:creationId xmlns:a16="http://schemas.microsoft.com/office/drawing/2014/main" id="{3E59899B-DEFA-41A9-BF1C-79449B7EE2FF}"/>
            </a:ext>
          </a:extLst>
        </xdr:cNvPr>
        <xdr:cNvSpPr txBox="1"/>
      </xdr:nvSpPr>
      <xdr:spPr>
        <a:xfrm>
          <a:off x="13408171" y="60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4710</xdr:rowOff>
    </xdr:from>
    <xdr:to>
      <xdr:col>76</xdr:col>
      <xdr:colOff>165100</xdr:colOff>
      <xdr:row>38</xdr:row>
      <xdr:rowOff>106310</xdr:rowOff>
    </xdr:to>
    <xdr:sp macro="" textlink="">
      <xdr:nvSpPr>
        <xdr:cNvPr id="534" name="楕円 533">
          <a:extLst>
            <a:ext uri="{FF2B5EF4-FFF2-40B4-BE49-F238E27FC236}">
              <a16:creationId xmlns:a16="http://schemas.microsoft.com/office/drawing/2014/main" id="{068C0B88-8212-4DE7-8CE1-291A8487F426}"/>
            </a:ext>
          </a:extLst>
        </xdr:cNvPr>
        <xdr:cNvSpPr/>
      </xdr:nvSpPr>
      <xdr:spPr>
        <a:xfrm>
          <a:off x="12804140" y="6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122837</xdr:rowOff>
    </xdr:from>
    <xdr:ext cx="534377" cy="259045"/>
    <xdr:sp macro="" textlink="">
      <xdr:nvSpPr>
        <xdr:cNvPr id="535" name="テキスト ボックス 534">
          <a:extLst>
            <a:ext uri="{FF2B5EF4-FFF2-40B4-BE49-F238E27FC236}">
              <a16:creationId xmlns:a16="http://schemas.microsoft.com/office/drawing/2014/main" id="{82A07BBA-6B5E-448A-8601-F9791A37B66C}"/>
            </a:ext>
          </a:extLst>
        </xdr:cNvPr>
        <xdr:cNvSpPr txBox="1"/>
      </xdr:nvSpPr>
      <xdr:spPr>
        <a:xfrm>
          <a:off x="12610611" y="6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19993</xdr:rowOff>
    </xdr:from>
    <xdr:to>
      <xdr:col>72</xdr:col>
      <xdr:colOff>38100</xdr:colOff>
      <xdr:row>38</xdr:row>
      <xdr:rowOff>121593</xdr:rowOff>
    </xdr:to>
    <xdr:sp macro="" textlink="">
      <xdr:nvSpPr>
        <xdr:cNvPr id="536" name="楕円 535">
          <a:extLst>
            <a:ext uri="{FF2B5EF4-FFF2-40B4-BE49-F238E27FC236}">
              <a16:creationId xmlns:a16="http://schemas.microsoft.com/office/drawing/2014/main" id="{6CA029C1-F6DA-4106-96D1-1339B6DD51C6}"/>
            </a:ext>
          </a:extLst>
        </xdr:cNvPr>
        <xdr:cNvSpPr/>
      </xdr:nvSpPr>
      <xdr:spPr>
        <a:xfrm>
          <a:off x="12029440" y="6390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112720</xdr:rowOff>
    </xdr:from>
    <xdr:ext cx="534377" cy="259045"/>
    <xdr:sp macro="" textlink="">
      <xdr:nvSpPr>
        <xdr:cNvPr id="537" name="テキスト ボックス 536">
          <a:extLst>
            <a:ext uri="{FF2B5EF4-FFF2-40B4-BE49-F238E27FC236}">
              <a16:creationId xmlns:a16="http://schemas.microsoft.com/office/drawing/2014/main" id="{7E41EDC9-D000-48AA-A29A-98854FC5C921}"/>
            </a:ext>
          </a:extLst>
        </xdr:cNvPr>
        <xdr:cNvSpPr txBox="1"/>
      </xdr:nvSpPr>
      <xdr:spPr>
        <a:xfrm>
          <a:off x="11835911" y="64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47131</xdr:rowOff>
    </xdr:from>
    <xdr:to>
      <xdr:col>67</xdr:col>
      <xdr:colOff>101600</xdr:colOff>
      <xdr:row>38</xdr:row>
      <xdr:rowOff>148731</xdr:rowOff>
    </xdr:to>
    <xdr:sp macro="" textlink="">
      <xdr:nvSpPr>
        <xdr:cNvPr id="538" name="楕円 537">
          <a:extLst>
            <a:ext uri="{FF2B5EF4-FFF2-40B4-BE49-F238E27FC236}">
              <a16:creationId xmlns:a16="http://schemas.microsoft.com/office/drawing/2014/main" id="{649EB874-26F0-4DA2-918D-FC5443A89746}"/>
            </a:ext>
          </a:extLst>
        </xdr:cNvPr>
        <xdr:cNvSpPr/>
      </xdr:nvSpPr>
      <xdr:spPr>
        <a:xfrm>
          <a:off x="11231880" y="64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139858</xdr:rowOff>
    </xdr:from>
    <xdr:ext cx="534377" cy="259045"/>
    <xdr:sp macro="" textlink="">
      <xdr:nvSpPr>
        <xdr:cNvPr id="539" name="テキスト ボックス 538">
          <a:extLst>
            <a:ext uri="{FF2B5EF4-FFF2-40B4-BE49-F238E27FC236}">
              <a16:creationId xmlns:a16="http://schemas.microsoft.com/office/drawing/2014/main" id="{FDB89627-9333-46D8-8747-C5936C0F69D9}"/>
            </a:ext>
          </a:extLst>
        </xdr:cNvPr>
        <xdr:cNvSpPr txBox="1"/>
      </xdr:nvSpPr>
      <xdr:spPr>
        <a:xfrm>
          <a:off x="11061211" y="65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FDD39017-885F-4B61-BA27-90A63C747406}"/>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C1BDB78D-3129-413A-9C9A-22D0B5CAE2CD}"/>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C4E052CB-CFB3-42D1-BD88-CE59061DB7E8}"/>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1EC3EFB-CFF0-4158-95A6-38BD71BA2B02}"/>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4B993F0A-DA92-4BB1-8996-305FF76F10A4}"/>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86098C29-9E7D-4128-BB1D-8FF5C3988E99}"/>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1AF6D5DA-C54C-4B13-BF36-09411160ED16}"/>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C4888DEC-952F-4859-B409-A96E6607A6A8}"/>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1A028DB4-8F24-4A06-BDE1-F683C35DFAD9}"/>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9DF7C3E8-9AD2-4A6C-9B58-154D58EE590D}"/>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6D475DFF-B66C-4BB1-BF38-C490DE829461}"/>
            </a:ext>
          </a:extLst>
        </xdr:cNvPr>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2B8A36AC-3DE9-4988-96C5-193DE6A1FF31}"/>
            </a:ext>
          </a:extLst>
        </xdr:cNvPr>
        <xdr:cNvSpPr txBox="1"/>
      </xdr:nvSpPr>
      <xdr:spPr>
        <a:xfrm>
          <a:off x="107341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D6ADEF45-B32C-4548-9041-754F2613F3B1}"/>
            </a:ext>
          </a:extLst>
        </xdr:cNvPr>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7946ECC0-244E-4204-93E9-324E815BB4E4}"/>
            </a:ext>
          </a:extLst>
        </xdr:cNvPr>
        <xdr:cNvSpPr txBox="1"/>
      </xdr:nvSpPr>
      <xdr:spPr>
        <a:xfrm>
          <a:off x="1043326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A2C99D0B-E273-46A8-B00D-A5A2CE807734}"/>
            </a:ext>
          </a:extLst>
        </xdr:cNvPr>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CE1FB530-1D70-45DC-B750-DE7BD9FA34C8}"/>
            </a:ext>
          </a:extLst>
        </xdr:cNvPr>
        <xdr:cNvSpPr txBox="1"/>
      </xdr:nvSpPr>
      <xdr:spPr>
        <a:xfrm>
          <a:off x="1043326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FC0924CF-6D39-4025-ACD1-FCC77676B69C}"/>
            </a:ext>
          </a:extLst>
        </xdr:cNvPr>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1BA06F6C-BAA1-46D4-9D8E-F5FA5954B3B8}"/>
            </a:ext>
          </a:extLst>
        </xdr:cNvPr>
        <xdr:cNvSpPr txBox="1"/>
      </xdr:nvSpPr>
      <xdr:spPr>
        <a:xfrm>
          <a:off x="1043326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8CA18706-D9D5-40C7-8360-3BFA233EA11E}"/>
            </a:ext>
          </a:extLst>
        </xdr:cNvPr>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A75FE3B2-75BD-413C-BC60-5EAB5411FF02}"/>
            </a:ext>
          </a:extLst>
        </xdr:cNvPr>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A3FFF1F2-9648-4C62-A9B0-FD51A569F18F}"/>
            </a:ext>
          </a:extLst>
        </xdr:cNvPr>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38059239-6CEB-4FEC-B86B-6E8C0AB19935}"/>
            </a:ext>
          </a:extLst>
        </xdr:cNvPr>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EDD53266-5251-4117-952C-DF7C9B49F646}"/>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E86F237D-20DE-47D8-99F9-1DF29DBDFA51}"/>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10C7EE2F-460B-4DA5-B0BD-44F57BE7C546}"/>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A587336D-FA5A-4BBC-9FE3-80FBBC913CB3}"/>
            </a:ext>
          </a:extLst>
        </xdr:cNvPr>
        <xdr:cNvCxnSpPr/>
      </xdr:nvCxnSpPr>
      <xdr:spPr>
        <a:xfrm flipV="1">
          <a:off x="14374495" y="8523983"/>
          <a:ext cx="1269" cy="131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D36C2EA-537A-4DEF-9420-3F7EDABC94C0}"/>
            </a:ext>
          </a:extLst>
        </xdr:cNvPr>
        <xdr:cNvSpPr txBox="1"/>
      </xdr:nvSpPr>
      <xdr:spPr>
        <a:xfrm>
          <a:off x="14419580" y="98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31FBDB56-8788-4BC1-98D0-DD282109E94F}"/>
            </a:ext>
          </a:extLst>
        </xdr:cNvPr>
        <xdr:cNvCxnSpPr/>
      </xdr:nvCxnSpPr>
      <xdr:spPr>
        <a:xfrm>
          <a:off x="14287500" y="9842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5F6F1FD1-7107-4196-8BAB-5D073437DE02}"/>
            </a:ext>
          </a:extLst>
        </xdr:cNvPr>
        <xdr:cNvSpPr txBox="1"/>
      </xdr:nvSpPr>
      <xdr:spPr>
        <a:xfrm>
          <a:off x="14419580" y="83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BE326BE6-1693-4F8A-8B04-DE3210996579}"/>
            </a:ext>
          </a:extLst>
        </xdr:cNvPr>
        <xdr:cNvCxnSpPr/>
      </xdr:nvCxnSpPr>
      <xdr:spPr>
        <a:xfrm>
          <a:off x="14287500" y="8523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15240</xdr:rowOff>
    </xdr:from>
    <xdr:to>
      <xdr:col>85</xdr:col>
      <xdr:colOff>127000</xdr:colOff>
      <xdr:row>58</xdr:row>
      <xdr:rowOff>22993</xdr:rowOff>
    </xdr:to>
    <xdr:cxnSp macro="">
      <xdr:nvCxnSpPr>
        <xdr:cNvPr id="570" name="直線コネクタ 569">
          <a:extLst>
            <a:ext uri="{FF2B5EF4-FFF2-40B4-BE49-F238E27FC236}">
              <a16:creationId xmlns:a16="http://schemas.microsoft.com/office/drawing/2014/main" id="{70187882-9766-4107-8FCE-30A257038128}"/>
            </a:ext>
          </a:extLst>
        </xdr:cNvPr>
        <xdr:cNvCxnSpPr/>
      </xdr:nvCxnSpPr>
      <xdr:spPr>
        <a:xfrm>
          <a:off x="13629640" y="9403080"/>
          <a:ext cx="746760" cy="34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61C72C53-5D56-4B80-A9D9-6CAAD78EF436}"/>
            </a:ext>
          </a:extLst>
        </xdr:cNvPr>
        <xdr:cNvSpPr txBox="1"/>
      </xdr:nvSpPr>
      <xdr:spPr>
        <a:xfrm>
          <a:off x="14419580" y="9481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E91A3EB-B790-4B51-B84B-B8EFBA9E3E9C}"/>
            </a:ext>
          </a:extLst>
        </xdr:cNvPr>
        <xdr:cNvSpPr/>
      </xdr:nvSpPr>
      <xdr:spPr>
        <a:xfrm>
          <a:off x="14325600" y="96262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xdr:rowOff>
    </xdr:from>
    <xdr:to>
      <xdr:col>81</xdr:col>
      <xdr:colOff>50800</xdr:colOff>
      <xdr:row>57</xdr:row>
      <xdr:rowOff>8827</xdr:rowOff>
    </xdr:to>
    <xdr:cxnSp macro="">
      <xdr:nvCxnSpPr>
        <xdr:cNvPr id="573" name="直線コネクタ 572">
          <a:extLst>
            <a:ext uri="{FF2B5EF4-FFF2-40B4-BE49-F238E27FC236}">
              <a16:creationId xmlns:a16="http://schemas.microsoft.com/office/drawing/2014/main" id="{9AA2183C-AE35-4311-9895-45C488BCE5AE}"/>
            </a:ext>
          </a:extLst>
        </xdr:cNvPr>
        <xdr:cNvCxnSpPr/>
      </xdr:nvCxnSpPr>
      <xdr:spPr>
        <a:xfrm flipV="1">
          <a:off x="12854940" y="9403080"/>
          <a:ext cx="774700" cy="1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5F99D02C-6A93-4D5A-B91C-4488CF35AFC8}"/>
            </a:ext>
          </a:extLst>
        </xdr:cNvPr>
        <xdr:cNvSpPr/>
      </xdr:nvSpPr>
      <xdr:spPr>
        <a:xfrm>
          <a:off x="13578840" y="9651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8E56A7F3-398D-4B36-863B-D9686ACD2664}"/>
            </a:ext>
          </a:extLst>
        </xdr:cNvPr>
        <xdr:cNvSpPr txBox="1"/>
      </xdr:nvSpPr>
      <xdr:spPr>
        <a:xfrm>
          <a:off x="13408171" y="97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8827</xdr:rowOff>
    </xdr:from>
    <xdr:to>
      <xdr:col>76</xdr:col>
      <xdr:colOff>114300</xdr:colOff>
      <xdr:row>58</xdr:row>
      <xdr:rowOff>15923</xdr:rowOff>
    </xdr:to>
    <xdr:cxnSp macro="">
      <xdr:nvCxnSpPr>
        <xdr:cNvPr id="576" name="直線コネクタ 575">
          <a:extLst>
            <a:ext uri="{FF2B5EF4-FFF2-40B4-BE49-F238E27FC236}">
              <a16:creationId xmlns:a16="http://schemas.microsoft.com/office/drawing/2014/main" id="{2674B67C-0EAC-42D8-B1AE-E6576F64E2D2}"/>
            </a:ext>
          </a:extLst>
        </xdr:cNvPr>
        <xdr:cNvCxnSpPr/>
      </xdr:nvCxnSpPr>
      <xdr:spPr>
        <a:xfrm flipV="1">
          <a:off x="12072620" y="9564307"/>
          <a:ext cx="782320" cy="1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A5FF04B1-1401-4F52-8C9B-E5384C538BE6}"/>
            </a:ext>
          </a:extLst>
        </xdr:cNvPr>
        <xdr:cNvSpPr/>
      </xdr:nvSpPr>
      <xdr:spPr>
        <a:xfrm>
          <a:off x="12804140" y="9673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4EFBBB17-A9AF-484D-BD2D-9C7FE7927781}"/>
            </a:ext>
          </a:extLst>
        </xdr:cNvPr>
        <xdr:cNvSpPr txBox="1"/>
      </xdr:nvSpPr>
      <xdr:spPr>
        <a:xfrm>
          <a:off x="12610611" y="976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15923</xdr:rowOff>
    </xdr:from>
    <xdr:to>
      <xdr:col>71</xdr:col>
      <xdr:colOff>177800</xdr:colOff>
      <xdr:row>58</xdr:row>
      <xdr:rowOff>76071</xdr:rowOff>
    </xdr:to>
    <xdr:cxnSp macro="">
      <xdr:nvCxnSpPr>
        <xdr:cNvPr id="579" name="直線コネクタ 578">
          <a:extLst>
            <a:ext uri="{FF2B5EF4-FFF2-40B4-BE49-F238E27FC236}">
              <a16:creationId xmlns:a16="http://schemas.microsoft.com/office/drawing/2014/main" id="{38DE0B0A-8D8B-465E-B49E-0BB0DBB18EAD}"/>
            </a:ext>
          </a:extLst>
        </xdr:cNvPr>
        <xdr:cNvCxnSpPr/>
      </xdr:nvCxnSpPr>
      <xdr:spPr>
        <a:xfrm flipV="1">
          <a:off x="11282680" y="9739043"/>
          <a:ext cx="78994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B3FA607B-B2F8-4FCA-9A80-E3D188CBF1DE}"/>
            </a:ext>
          </a:extLst>
        </xdr:cNvPr>
        <xdr:cNvSpPr/>
      </xdr:nvSpPr>
      <xdr:spPr>
        <a:xfrm>
          <a:off x="12029440" y="9686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798BECBF-B4B3-4BFB-A013-AD4DD85EEB17}"/>
            </a:ext>
          </a:extLst>
        </xdr:cNvPr>
        <xdr:cNvSpPr txBox="1"/>
      </xdr:nvSpPr>
      <xdr:spPr>
        <a:xfrm>
          <a:off x="11835911" y="94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87C424C6-48A8-4795-8B8B-670146E34140}"/>
            </a:ext>
          </a:extLst>
        </xdr:cNvPr>
        <xdr:cNvSpPr/>
      </xdr:nvSpPr>
      <xdr:spPr>
        <a:xfrm>
          <a:off x="11231880" y="9706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D6B5370B-D5BC-4B58-8DBF-FFB50247ED5F}"/>
            </a:ext>
          </a:extLst>
        </xdr:cNvPr>
        <xdr:cNvSpPr txBox="1"/>
      </xdr:nvSpPr>
      <xdr:spPr>
        <a:xfrm>
          <a:off x="11061211" y="948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DCC39F70-ECC0-48FC-BA3B-06D591A000CA}"/>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4EA5286E-05DE-4D67-BBFB-9D750FC536A7}"/>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A069097B-4CA6-453A-BF30-86C8178B62A3}"/>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36EF93B-05F8-4FFD-AD5E-CA90065F388E}"/>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104C8F57-6C81-4E0B-8A0E-41F7A37FCD07}"/>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143643</xdr:rowOff>
    </xdr:from>
    <xdr:to>
      <xdr:col>85</xdr:col>
      <xdr:colOff>177800</xdr:colOff>
      <xdr:row>58</xdr:row>
      <xdr:rowOff>73793</xdr:rowOff>
    </xdr:to>
    <xdr:sp macro="" textlink="">
      <xdr:nvSpPr>
        <xdr:cNvPr id="589" name="楕円 588">
          <a:extLst>
            <a:ext uri="{FF2B5EF4-FFF2-40B4-BE49-F238E27FC236}">
              <a16:creationId xmlns:a16="http://schemas.microsoft.com/office/drawing/2014/main" id="{9BB337C9-F025-4076-B18D-EE843428E5B3}"/>
            </a:ext>
          </a:extLst>
        </xdr:cNvPr>
        <xdr:cNvSpPr/>
      </xdr:nvSpPr>
      <xdr:spPr>
        <a:xfrm>
          <a:off x="14325600" y="96991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58570</xdr:rowOff>
    </xdr:from>
    <xdr:ext cx="534377" cy="259045"/>
    <xdr:sp macro="" textlink="">
      <xdr:nvSpPr>
        <xdr:cNvPr id="590" name="教育費該当値テキスト">
          <a:extLst>
            <a:ext uri="{FF2B5EF4-FFF2-40B4-BE49-F238E27FC236}">
              <a16:creationId xmlns:a16="http://schemas.microsoft.com/office/drawing/2014/main" id="{FB894F96-8134-477B-80A0-7942192D32A5}"/>
            </a:ext>
          </a:extLst>
        </xdr:cNvPr>
        <xdr:cNvSpPr txBox="1"/>
      </xdr:nvSpPr>
      <xdr:spPr>
        <a:xfrm>
          <a:off x="14419580" y="9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135890</xdr:rowOff>
    </xdr:from>
    <xdr:to>
      <xdr:col>81</xdr:col>
      <xdr:colOff>101600</xdr:colOff>
      <xdr:row>56</xdr:row>
      <xdr:rowOff>66040</xdr:rowOff>
    </xdr:to>
    <xdr:sp macro="" textlink="">
      <xdr:nvSpPr>
        <xdr:cNvPr id="591" name="楕円 590">
          <a:extLst>
            <a:ext uri="{FF2B5EF4-FFF2-40B4-BE49-F238E27FC236}">
              <a16:creationId xmlns:a16="http://schemas.microsoft.com/office/drawing/2014/main" id="{5E336A8C-7DD0-49DB-80C7-5524077520BA}"/>
            </a:ext>
          </a:extLst>
        </xdr:cNvPr>
        <xdr:cNvSpPr/>
      </xdr:nvSpPr>
      <xdr:spPr>
        <a:xfrm>
          <a:off x="13578840" y="935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82567</xdr:rowOff>
    </xdr:from>
    <xdr:ext cx="599010" cy="259045"/>
    <xdr:sp macro="" textlink="">
      <xdr:nvSpPr>
        <xdr:cNvPr id="592" name="テキスト ボックス 591">
          <a:extLst>
            <a:ext uri="{FF2B5EF4-FFF2-40B4-BE49-F238E27FC236}">
              <a16:creationId xmlns:a16="http://schemas.microsoft.com/office/drawing/2014/main" id="{6FDA0FFA-4FC2-48FA-84EB-04CCC84A90FB}"/>
            </a:ext>
          </a:extLst>
        </xdr:cNvPr>
        <xdr:cNvSpPr txBox="1"/>
      </xdr:nvSpPr>
      <xdr:spPr>
        <a:xfrm>
          <a:off x="13375855" y="913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129477</xdr:rowOff>
    </xdr:from>
    <xdr:to>
      <xdr:col>76</xdr:col>
      <xdr:colOff>165100</xdr:colOff>
      <xdr:row>57</xdr:row>
      <xdr:rowOff>59627</xdr:rowOff>
    </xdr:to>
    <xdr:sp macro="" textlink="">
      <xdr:nvSpPr>
        <xdr:cNvPr id="593" name="楕円 592">
          <a:extLst>
            <a:ext uri="{FF2B5EF4-FFF2-40B4-BE49-F238E27FC236}">
              <a16:creationId xmlns:a16="http://schemas.microsoft.com/office/drawing/2014/main" id="{AC81A1E8-B8B0-4094-8076-E91F14B17F94}"/>
            </a:ext>
          </a:extLst>
        </xdr:cNvPr>
        <xdr:cNvSpPr/>
      </xdr:nvSpPr>
      <xdr:spPr>
        <a:xfrm>
          <a:off x="12804140" y="9517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76154</xdr:rowOff>
    </xdr:from>
    <xdr:ext cx="599010" cy="259045"/>
    <xdr:sp macro="" textlink="">
      <xdr:nvSpPr>
        <xdr:cNvPr id="594" name="テキスト ボックス 593">
          <a:extLst>
            <a:ext uri="{FF2B5EF4-FFF2-40B4-BE49-F238E27FC236}">
              <a16:creationId xmlns:a16="http://schemas.microsoft.com/office/drawing/2014/main" id="{5C10645B-7104-4B15-ADF4-ECDF9B7208CC}"/>
            </a:ext>
          </a:extLst>
        </xdr:cNvPr>
        <xdr:cNvSpPr txBox="1"/>
      </xdr:nvSpPr>
      <xdr:spPr>
        <a:xfrm>
          <a:off x="12578295" y="929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136573</xdr:rowOff>
    </xdr:from>
    <xdr:to>
      <xdr:col>72</xdr:col>
      <xdr:colOff>38100</xdr:colOff>
      <xdr:row>58</xdr:row>
      <xdr:rowOff>66723</xdr:rowOff>
    </xdr:to>
    <xdr:sp macro="" textlink="">
      <xdr:nvSpPr>
        <xdr:cNvPr id="595" name="楕円 594">
          <a:extLst>
            <a:ext uri="{FF2B5EF4-FFF2-40B4-BE49-F238E27FC236}">
              <a16:creationId xmlns:a16="http://schemas.microsoft.com/office/drawing/2014/main" id="{A0212271-7058-4FEA-B63C-3ED2231D3C74}"/>
            </a:ext>
          </a:extLst>
        </xdr:cNvPr>
        <xdr:cNvSpPr/>
      </xdr:nvSpPr>
      <xdr:spPr>
        <a:xfrm>
          <a:off x="12029440" y="9692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57850</xdr:rowOff>
    </xdr:from>
    <xdr:ext cx="534377" cy="259045"/>
    <xdr:sp macro="" textlink="">
      <xdr:nvSpPr>
        <xdr:cNvPr id="596" name="テキスト ボックス 595">
          <a:extLst>
            <a:ext uri="{FF2B5EF4-FFF2-40B4-BE49-F238E27FC236}">
              <a16:creationId xmlns:a16="http://schemas.microsoft.com/office/drawing/2014/main" id="{3A1EE7FF-33AC-4D05-9A37-98EEEE4F9BA1}"/>
            </a:ext>
          </a:extLst>
        </xdr:cNvPr>
        <xdr:cNvSpPr txBox="1"/>
      </xdr:nvSpPr>
      <xdr:spPr>
        <a:xfrm>
          <a:off x="11835911" y="97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25271</xdr:rowOff>
    </xdr:from>
    <xdr:to>
      <xdr:col>67</xdr:col>
      <xdr:colOff>101600</xdr:colOff>
      <xdr:row>58</xdr:row>
      <xdr:rowOff>126871</xdr:rowOff>
    </xdr:to>
    <xdr:sp macro="" textlink="">
      <xdr:nvSpPr>
        <xdr:cNvPr id="597" name="楕円 596">
          <a:extLst>
            <a:ext uri="{FF2B5EF4-FFF2-40B4-BE49-F238E27FC236}">
              <a16:creationId xmlns:a16="http://schemas.microsoft.com/office/drawing/2014/main" id="{B7990015-B226-4049-A4EC-4EA7EC66BDD8}"/>
            </a:ext>
          </a:extLst>
        </xdr:cNvPr>
        <xdr:cNvSpPr/>
      </xdr:nvSpPr>
      <xdr:spPr>
        <a:xfrm>
          <a:off x="11231880" y="97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117998</xdr:rowOff>
    </xdr:from>
    <xdr:ext cx="534377" cy="259045"/>
    <xdr:sp macro="" textlink="">
      <xdr:nvSpPr>
        <xdr:cNvPr id="598" name="テキスト ボックス 597">
          <a:extLst>
            <a:ext uri="{FF2B5EF4-FFF2-40B4-BE49-F238E27FC236}">
              <a16:creationId xmlns:a16="http://schemas.microsoft.com/office/drawing/2014/main" id="{E9125AC8-5EFD-464E-A7AF-5D93DE864FE3}"/>
            </a:ext>
          </a:extLst>
        </xdr:cNvPr>
        <xdr:cNvSpPr txBox="1"/>
      </xdr:nvSpPr>
      <xdr:spPr>
        <a:xfrm>
          <a:off x="11061211" y="984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1E484D1C-2375-40A8-8C49-6BEBE6FC547F}"/>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BC9AA140-00BC-4D97-A0FA-A6FDF95CD739}"/>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8B817261-A336-441A-A9F8-517CF255CA8C}"/>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C228B936-FB9E-4A47-BFD5-E759CF46CA2B}"/>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B5B74787-2D4E-4CBF-99EE-13E0A7EDF76A}"/>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23784C5A-98EA-4CB0-985D-BC274F261721}"/>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1D939824-0C27-46FE-BD3C-8EC6D1DB566F}"/>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32C5B228-0B58-4C18-9EE6-C62CED468DA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50EA2644-F3E8-411A-B0CC-36C7A8002534}"/>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9B380425-77F1-4D74-A9D3-3B5D77851D11}"/>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8633F35B-9E15-4C66-8FD9-95FC94F92A96}"/>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20F62578-693F-442F-9ABC-9E3B7FC91A4A}"/>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EA9059EF-00F9-448D-9E2B-229157B0128B}"/>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9B4F4BDE-0FB0-494E-BC4B-3F3ED9084498}"/>
            </a:ext>
          </a:extLst>
        </xdr:cNvPr>
        <xdr:cNvSpPr txBox="1"/>
      </xdr:nvSpPr>
      <xdr:spPr>
        <a:xfrm>
          <a:off x="1043326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7E9AF3CB-F102-4456-9B2F-0B0D048A5D56}"/>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F82CE367-BF41-4E4F-9587-371EBD2FA3C0}"/>
            </a:ext>
          </a:extLst>
        </xdr:cNvPr>
        <xdr:cNvSpPr txBox="1"/>
      </xdr:nvSpPr>
      <xdr:spPr>
        <a:xfrm>
          <a:off x="1043326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EDD8A106-598E-4C51-B510-616C6750D9F1}"/>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DAEC8FC7-CBC1-496F-AB1C-13BD8B919FAB}"/>
            </a:ext>
          </a:extLst>
        </xdr:cNvPr>
        <xdr:cNvSpPr txBox="1"/>
      </xdr:nvSpPr>
      <xdr:spPr>
        <a:xfrm>
          <a:off x="1043326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7F381CA6-81AB-453B-AD59-D2F5107016BE}"/>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8D101B5C-4A84-4F3C-AF04-5D2FF2404B44}"/>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F0732FFF-6304-4F4C-807C-6B0FE7429A7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6840526F-909D-4563-8139-BEACF1D95DCF}"/>
            </a:ext>
          </a:extLst>
        </xdr:cNvPr>
        <xdr:cNvCxnSpPr/>
      </xdr:nvCxnSpPr>
      <xdr:spPr>
        <a:xfrm flipV="1">
          <a:off x="14374495" y="11813226"/>
          <a:ext cx="1269" cy="1402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40292BD2-325F-41BE-BA48-6BC1315CE38A}"/>
            </a:ext>
          </a:extLst>
        </xdr:cNvPr>
        <xdr:cNvSpPr txBox="1"/>
      </xdr:nvSpPr>
      <xdr:spPr>
        <a:xfrm>
          <a:off x="1441958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948B3F76-00E6-4BAE-B830-5D2CEB1CD881}"/>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F642BE02-A4E4-4B4A-9A95-E84FCF087971}"/>
            </a:ext>
          </a:extLst>
        </xdr:cNvPr>
        <xdr:cNvSpPr txBox="1"/>
      </xdr:nvSpPr>
      <xdr:spPr>
        <a:xfrm>
          <a:off x="14419580" y="1159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4730CED2-91BD-4CDF-88FA-A9134B9552B4}"/>
            </a:ext>
          </a:extLst>
        </xdr:cNvPr>
        <xdr:cNvCxnSpPr/>
      </xdr:nvCxnSpPr>
      <xdr:spPr>
        <a:xfrm>
          <a:off x="14287500" y="11813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138342</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B9A162EA-EBC2-4972-A5FA-78B92B760692}"/>
            </a:ext>
          </a:extLst>
        </xdr:cNvPr>
        <xdr:cNvCxnSpPr/>
      </xdr:nvCxnSpPr>
      <xdr:spPr>
        <a:xfrm>
          <a:off x="13629640" y="13214262"/>
          <a:ext cx="74676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5F78E7EB-B258-4FF9-963E-781E087B27F1}"/>
            </a:ext>
          </a:extLst>
        </xdr:cNvPr>
        <xdr:cNvSpPr txBox="1"/>
      </xdr:nvSpPr>
      <xdr:spPr>
        <a:xfrm>
          <a:off x="14419580" y="12949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1F4667A2-7661-47BA-A190-5CF6B3DC1CE7}"/>
            </a:ext>
          </a:extLst>
        </xdr:cNvPr>
        <xdr:cNvSpPr/>
      </xdr:nvSpPr>
      <xdr:spPr>
        <a:xfrm>
          <a:off x="14325600" y="1309448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138342</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7B87B49E-EE4E-4471-B036-6D52FB56A489}"/>
            </a:ext>
          </a:extLst>
        </xdr:cNvPr>
        <xdr:cNvCxnSpPr/>
      </xdr:nvCxnSpPr>
      <xdr:spPr>
        <a:xfrm flipV="1">
          <a:off x="12854940" y="13214262"/>
          <a:ext cx="7747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70B3180E-4524-4439-BC4A-EBAE8CBFF693}"/>
            </a:ext>
          </a:extLst>
        </xdr:cNvPr>
        <xdr:cNvSpPr/>
      </xdr:nvSpPr>
      <xdr:spPr>
        <a:xfrm>
          <a:off x="13578840" y="131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8B29C6CD-BD46-44AD-B943-4CE20983E83B}"/>
            </a:ext>
          </a:extLst>
        </xdr:cNvPr>
        <xdr:cNvSpPr txBox="1"/>
      </xdr:nvSpPr>
      <xdr:spPr>
        <a:xfrm>
          <a:off x="13408171" y="128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125504</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BC6F6541-DB21-427F-9AF0-1A2ABF073AAE}"/>
            </a:ext>
          </a:extLst>
        </xdr:cNvPr>
        <xdr:cNvCxnSpPr/>
      </xdr:nvCxnSpPr>
      <xdr:spPr>
        <a:xfrm>
          <a:off x="12072620" y="13033784"/>
          <a:ext cx="782320" cy="1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9DA3A093-26F9-47FB-9573-6641CF746918}"/>
            </a:ext>
          </a:extLst>
        </xdr:cNvPr>
        <xdr:cNvSpPr/>
      </xdr:nvSpPr>
      <xdr:spPr>
        <a:xfrm>
          <a:off x="12804140" y="1311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7081182F-3FCE-45A3-B2F2-546A8C05E694}"/>
            </a:ext>
          </a:extLst>
        </xdr:cNvPr>
        <xdr:cNvSpPr txBox="1"/>
      </xdr:nvSpPr>
      <xdr:spPr>
        <a:xfrm>
          <a:off x="12610611" y="128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125504</xdr:rowOff>
    </xdr:from>
    <xdr:to>
      <xdr:col>71</xdr:col>
      <xdr:colOff>177800</xdr:colOff>
      <xdr:row>78</xdr:row>
      <xdr:rowOff>20782</xdr:rowOff>
    </xdr:to>
    <xdr:cxnSp macro="">
      <xdr:nvCxnSpPr>
        <xdr:cNvPr id="634" name="直線コネクタ 633">
          <a:extLst>
            <a:ext uri="{FF2B5EF4-FFF2-40B4-BE49-F238E27FC236}">
              <a16:creationId xmlns:a16="http://schemas.microsoft.com/office/drawing/2014/main" id="{474303B9-C9CF-4DDD-B5E3-2CD1F1A27E26}"/>
            </a:ext>
          </a:extLst>
        </xdr:cNvPr>
        <xdr:cNvCxnSpPr/>
      </xdr:nvCxnSpPr>
      <xdr:spPr>
        <a:xfrm flipV="1">
          <a:off x="11282680" y="13033784"/>
          <a:ext cx="789940" cy="6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3FC2362B-7ADD-4802-A444-751905E6B58E}"/>
            </a:ext>
          </a:extLst>
        </xdr:cNvPr>
        <xdr:cNvSpPr/>
      </xdr:nvSpPr>
      <xdr:spPr>
        <a:xfrm>
          <a:off x="12029440" y="13117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3B45AE84-089C-44F5-A79E-E89DF0035111}"/>
            </a:ext>
          </a:extLst>
        </xdr:cNvPr>
        <xdr:cNvSpPr txBox="1"/>
      </xdr:nvSpPr>
      <xdr:spPr>
        <a:xfrm>
          <a:off x="11835911" y="1321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E9E59ABD-036A-4C88-93A4-8C52CE765AE8}"/>
            </a:ext>
          </a:extLst>
        </xdr:cNvPr>
        <xdr:cNvSpPr/>
      </xdr:nvSpPr>
      <xdr:spPr>
        <a:xfrm>
          <a:off x="11231880" y="1312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77F4D0B5-6C96-4AD5-ABEE-1743A49FCFC4}"/>
            </a:ext>
          </a:extLst>
        </xdr:cNvPr>
        <xdr:cNvSpPr txBox="1"/>
      </xdr:nvSpPr>
      <xdr:spPr>
        <a:xfrm>
          <a:off x="11070668" y="1321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CD3A188B-276E-493E-9428-62686F359836}"/>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425C48B4-8F8B-41C5-A3DF-FF648BABDAA2}"/>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705761D3-25E2-4F57-9FF2-DF6650390EFA}"/>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1B12D93C-9B59-45E5-A2B0-B41675ADB497}"/>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0902EC4-B1C7-4CC6-A6E0-961B40EA12D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97A32A75-FAD9-4905-8C71-CAC23249F45C}"/>
            </a:ext>
          </a:extLst>
        </xdr:cNvPr>
        <xdr:cNvSpPr/>
      </xdr:nvSpPr>
      <xdr:spPr>
        <a:xfrm>
          <a:off x="14325600" y="13164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AB93E46C-B384-43E5-9845-DEF80A553602}"/>
            </a:ext>
          </a:extLst>
        </xdr:cNvPr>
        <xdr:cNvSpPr txBox="1"/>
      </xdr:nvSpPr>
      <xdr:spPr>
        <a:xfrm>
          <a:off x="14419580" y="13079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87542</xdr:rowOff>
    </xdr:from>
    <xdr:to>
      <xdr:col>81</xdr:col>
      <xdr:colOff>101600</xdr:colOff>
      <xdr:row>79</xdr:row>
      <xdr:rowOff>17692</xdr:rowOff>
    </xdr:to>
    <xdr:sp macro="" textlink="">
      <xdr:nvSpPr>
        <xdr:cNvPr id="646" name="楕円 645">
          <a:extLst>
            <a:ext uri="{FF2B5EF4-FFF2-40B4-BE49-F238E27FC236}">
              <a16:creationId xmlns:a16="http://schemas.microsoft.com/office/drawing/2014/main" id="{4508F0EB-AFAA-4A79-AABC-C6DBBB89873F}"/>
            </a:ext>
          </a:extLst>
        </xdr:cNvPr>
        <xdr:cNvSpPr/>
      </xdr:nvSpPr>
      <xdr:spPr>
        <a:xfrm>
          <a:off x="13578840" y="1316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8819</xdr:rowOff>
    </xdr:from>
    <xdr:ext cx="378565" cy="259045"/>
    <xdr:sp macro="" textlink="">
      <xdr:nvSpPr>
        <xdr:cNvPr id="647" name="テキスト ボックス 646">
          <a:extLst>
            <a:ext uri="{FF2B5EF4-FFF2-40B4-BE49-F238E27FC236}">
              <a16:creationId xmlns:a16="http://schemas.microsoft.com/office/drawing/2014/main" id="{682DCB1C-63E4-4E59-A7C0-FB5443B9B168}"/>
            </a:ext>
          </a:extLst>
        </xdr:cNvPr>
        <xdr:cNvSpPr txBox="1"/>
      </xdr:nvSpPr>
      <xdr:spPr>
        <a:xfrm>
          <a:off x="13463217" y="132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3A10AFD9-9EE7-48BE-847E-56A00C3EB635}"/>
            </a:ext>
          </a:extLst>
        </xdr:cNvPr>
        <xdr:cNvSpPr/>
      </xdr:nvSpPr>
      <xdr:spPr>
        <a:xfrm>
          <a:off x="128041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C49CEC0A-74BD-4B14-B510-46E9A6386CEB}"/>
            </a:ext>
          </a:extLst>
        </xdr:cNvPr>
        <xdr:cNvSpPr txBox="1"/>
      </xdr:nvSpPr>
      <xdr:spPr>
        <a:xfrm>
          <a:off x="1273791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74704</xdr:rowOff>
    </xdr:from>
    <xdr:to>
      <xdr:col>72</xdr:col>
      <xdr:colOff>38100</xdr:colOff>
      <xdr:row>78</xdr:row>
      <xdr:rowOff>4854</xdr:rowOff>
    </xdr:to>
    <xdr:sp macro="" textlink="">
      <xdr:nvSpPr>
        <xdr:cNvPr id="650" name="楕円 649">
          <a:extLst>
            <a:ext uri="{FF2B5EF4-FFF2-40B4-BE49-F238E27FC236}">
              <a16:creationId xmlns:a16="http://schemas.microsoft.com/office/drawing/2014/main" id="{28A83485-9CF7-499D-B9AF-17E85B53869A}"/>
            </a:ext>
          </a:extLst>
        </xdr:cNvPr>
        <xdr:cNvSpPr/>
      </xdr:nvSpPr>
      <xdr:spPr>
        <a:xfrm>
          <a:off x="12029440" y="12982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21381</xdr:rowOff>
    </xdr:from>
    <xdr:ext cx="534377" cy="259045"/>
    <xdr:sp macro="" textlink="">
      <xdr:nvSpPr>
        <xdr:cNvPr id="651" name="テキスト ボックス 650">
          <a:extLst>
            <a:ext uri="{FF2B5EF4-FFF2-40B4-BE49-F238E27FC236}">
              <a16:creationId xmlns:a16="http://schemas.microsoft.com/office/drawing/2014/main" id="{1DD7D4DF-DE7D-4B18-BB8F-B8DEAC8B591E}"/>
            </a:ext>
          </a:extLst>
        </xdr:cNvPr>
        <xdr:cNvSpPr txBox="1"/>
      </xdr:nvSpPr>
      <xdr:spPr>
        <a:xfrm>
          <a:off x="11835911" y="1276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141432</xdr:rowOff>
    </xdr:from>
    <xdr:to>
      <xdr:col>67</xdr:col>
      <xdr:colOff>101600</xdr:colOff>
      <xdr:row>78</xdr:row>
      <xdr:rowOff>71582</xdr:rowOff>
    </xdr:to>
    <xdr:sp macro="" textlink="">
      <xdr:nvSpPr>
        <xdr:cNvPr id="652" name="楕円 651">
          <a:extLst>
            <a:ext uri="{FF2B5EF4-FFF2-40B4-BE49-F238E27FC236}">
              <a16:creationId xmlns:a16="http://schemas.microsoft.com/office/drawing/2014/main" id="{75BB4499-5BA9-4450-99A4-CFBB515FBC2C}"/>
            </a:ext>
          </a:extLst>
        </xdr:cNvPr>
        <xdr:cNvSpPr/>
      </xdr:nvSpPr>
      <xdr:spPr>
        <a:xfrm>
          <a:off x="11231880" y="1304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88109</xdr:rowOff>
    </xdr:from>
    <xdr:ext cx="534377" cy="259045"/>
    <xdr:sp macro="" textlink="">
      <xdr:nvSpPr>
        <xdr:cNvPr id="653" name="テキスト ボックス 652">
          <a:extLst>
            <a:ext uri="{FF2B5EF4-FFF2-40B4-BE49-F238E27FC236}">
              <a16:creationId xmlns:a16="http://schemas.microsoft.com/office/drawing/2014/main" id="{E6E4AC91-BE94-422C-ACC8-B94B9DC3D99C}"/>
            </a:ext>
          </a:extLst>
        </xdr:cNvPr>
        <xdr:cNvSpPr txBox="1"/>
      </xdr:nvSpPr>
      <xdr:spPr>
        <a:xfrm>
          <a:off x="11061211" y="128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30499203-800F-4DC5-BB06-CEFF1467A786}"/>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6467260-640F-48E3-A692-A2112261DA9C}"/>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44C8AE2C-85B1-4C1F-967B-34A9AA1C40C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E4D1C3D-5B52-4DE8-84B5-9074C75C64CF}"/>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CFACDC11-64E2-4B72-A9D8-398AB843AC2A}"/>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A887ACAF-E5FF-4F4D-B208-DC7766C1F8B6}"/>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CC9E28B0-13AC-474F-AE88-39CBD9356B4F}"/>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AB9D57E2-C899-4DC0-BF17-A415FD6B5C7C}"/>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C7A39C6E-8CA4-4FD8-8347-4377758722FC}"/>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C7685435-854D-4F02-9A44-584C66AB0C7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F3ACBB5A-1646-4D70-A085-2461BCD3188C}"/>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2C7EA553-16CE-4892-A418-B34E807C66F4}"/>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32DD5DAA-216D-489D-BAD4-C2D55176CE73}"/>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4BF3F3-E3F1-45CD-BD5A-DDEE4184D420}"/>
            </a:ext>
          </a:extLst>
        </xdr:cNvPr>
        <xdr:cNvSpPr txBox="1"/>
      </xdr:nvSpPr>
      <xdr:spPr>
        <a:xfrm>
          <a:off x="1043326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E6E5B54D-FAC7-4A3D-A9A5-B4262B51CC82}"/>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C08B56D4-6C80-42A1-8809-302E7BFAE8EE}"/>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F6734209-3D2B-422C-93FC-316EC42CB63C}"/>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86F31B6E-B96D-44A7-B3BD-852A1FCBB39B}"/>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42BD67D3-226E-484A-9BFD-103C13EAC498}"/>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D0D670FB-361E-4FF7-9025-D48647BAC772}"/>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F71A3C4C-D67E-4FCD-BF53-215956028858}"/>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CC8DD115-9B6C-498D-B993-BB025E3E846A}"/>
            </a:ext>
          </a:extLst>
        </xdr:cNvPr>
        <xdr:cNvCxnSpPr/>
      </xdr:nvCxnSpPr>
      <xdr:spPr>
        <a:xfrm flipV="1">
          <a:off x="14374495" y="15503286"/>
          <a:ext cx="1269" cy="106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CBAEF4CE-4F9E-4415-A0BE-E30E6FB1DD75}"/>
            </a:ext>
          </a:extLst>
        </xdr:cNvPr>
        <xdr:cNvSpPr txBox="1"/>
      </xdr:nvSpPr>
      <xdr:spPr>
        <a:xfrm>
          <a:off x="14419580" y="1656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79476CFC-97AE-4B80-AEE7-69D0CBB69B33}"/>
            </a:ext>
          </a:extLst>
        </xdr:cNvPr>
        <xdr:cNvCxnSpPr/>
      </xdr:nvCxnSpPr>
      <xdr:spPr>
        <a:xfrm>
          <a:off x="14287500" y="16565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89A4FBF7-BD55-45EF-8A2C-6202956E5DC5}"/>
            </a:ext>
          </a:extLst>
        </xdr:cNvPr>
        <xdr:cNvSpPr txBox="1"/>
      </xdr:nvSpPr>
      <xdr:spPr>
        <a:xfrm>
          <a:off x="14419580" y="1528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F51E8D2D-5616-4254-9EA4-F0BB0F32C0E6}"/>
            </a:ext>
          </a:extLst>
        </xdr:cNvPr>
        <xdr:cNvCxnSpPr/>
      </xdr:nvCxnSpPr>
      <xdr:spPr>
        <a:xfrm>
          <a:off x="14287500" y="15503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154938</xdr:rowOff>
    </xdr:from>
    <xdr:to>
      <xdr:col>85</xdr:col>
      <xdr:colOff>127000</xdr:colOff>
      <xdr:row>95</xdr:row>
      <xdr:rowOff>14661</xdr:rowOff>
    </xdr:to>
    <xdr:cxnSp macro="">
      <xdr:nvCxnSpPr>
        <xdr:cNvPr id="680" name="直線コネクタ 679">
          <a:extLst>
            <a:ext uri="{FF2B5EF4-FFF2-40B4-BE49-F238E27FC236}">
              <a16:creationId xmlns:a16="http://schemas.microsoft.com/office/drawing/2014/main" id="{5196F899-935B-45B0-A559-CC8EC7294A74}"/>
            </a:ext>
          </a:extLst>
        </xdr:cNvPr>
        <xdr:cNvCxnSpPr/>
      </xdr:nvCxnSpPr>
      <xdr:spPr>
        <a:xfrm flipV="1">
          <a:off x="13629640" y="15913098"/>
          <a:ext cx="74676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789A2A58-8C9F-4385-A321-72C79521C741}"/>
            </a:ext>
          </a:extLst>
        </xdr:cNvPr>
        <xdr:cNvSpPr txBox="1"/>
      </xdr:nvSpPr>
      <xdr:spPr>
        <a:xfrm>
          <a:off x="14419580" y="16114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6BEAD964-739F-4120-AFF6-09018386A28C}"/>
            </a:ext>
          </a:extLst>
        </xdr:cNvPr>
        <xdr:cNvSpPr/>
      </xdr:nvSpPr>
      <xdr:spPr>
        <a:xfrm>
          <a:off x="14325600" y="16136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14661</xdr:rowOff>
    </xdr:from>
    <xdr:to>
      <xdr:col>81</xdr:col>
      <xdr:colOff>50800</xdr:colOff>
      <xdr:row>95</xdr:row>
      <xdr:rowOff>20544</xdr:rowOff>
    </xdr:to>
    <xdr:cxnSp macro="">
      <xdr:nvCxnSpPr>
        <xdr:cNvPr id="683" name="直線コネクタ 682">
          <a:extLst>
            <a:ext uri="{FF2B5EF4-FFF2-40B4-BE49-F238E27FC236}">
              <a16:creationId xmlns:a16="http://schemas.microsoft.com/office/drawing/2014/main" id="{C0B62254-68F5-40FD-BC79-5B13C4B051F4}"/>
            </a:ext>
          </a:extLst>
        </xdr:cNvPr>
        <xdr:cNvCxnSpPr/>
      </xdr:nvCxnSpPr>
      <xdr:spPr>
        <a:xfrm flipV="1">
          <a:off x="12854940" y="15940461"/>
          <a:ext cx="7747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550CD9C3-F2D3-4379-90C2-7FE976AFCF83}"/>
            </a:ext>
          </a:extLst>
        </xdr:cNvPr>
        <xdr:cNvSpPr/>
      </xdr:nvSpPr>
      <xdr:spPr>
        <a:xfrm>
          <a:off x="13578840" y="161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3D7FDEAF-6904-4FC2-8FB0-27EF328D1235}"/>
            </a:ext>
          </a:extLst>
        </xdr:cNvPr>
        <xdr:cNvSpPr txBox="1"/>
      </xdr:nvSpPr>
      <xdr:spPr>
        <a:xfrm>
          <a:off x="13408171" y="162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20544</xdr:rowOff>
    </xdr:from>
    <xdr:to>
      <xdr:col>76</xdr:col>
      <xdr:colOff>114300</xdr:colOff>
      <xdr:row>95</xdr:row>
      <xdr:rowOff>120484</xdr:rowOff>
    </xdr:to>
    <xdr:cxnSp macro="">
      <xdr:nvCxnSpPr>
        <xdr:cNvPr id="686" name="直線コネクタ 685">
          <a:extLst>
            <a:ext uri="{FF2B5EF4-FFF2-40B4-BE49-F238E27FC236}">
              <a16:creationId xmlns:a16="http://schemas.microsoft.com/office/drawing/2014/main" id="{B7BCB4B5-9FBB-430A-897F-D7D2BDDCF96E}"/>
            </a:ext>
          </a:extLst>
        </xdr:cNvPr>
        <xdr:cNvCxnSpPr/>
      </xdr:nvCxnSpPr>
      <xdr:spPr>
        <a:xfrm flipV="1">
          <a:off x="12072620" y="15946344"/>
          <a:ext cx="782320" cy="9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5184A1A7-4A5A-4010-ADBF-9F1DBBB835C1}"/>
            </a:ext>
          </a:extLst>
        </xdr:cNvPr>
        <xdr:cNvSpPr/>
      </xdr:nvSpPr>
      <xdr:spPr>
        <a:xfrm>
          <a:off x="12804140" y="1615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1B875720-B7F7-4CBE-B0F0-4389E93B3DA1}"/>
            </a:ext>
          </a:extLst>
        </xdr:cNvPr>
        <xdr:cNvSpPr txBox="1"/>
      </xdr:nvSpPr>
      <xdr:spPr>
        <a:xfrm>
          <a:off x="12610611" y="1624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120484</xdr:rowOff>
    </xdr:from>
    <xdr:to>
      <xdr:col>71</xdr:col>
      <xdr:colOff>177800</xdr:colOff>
      <xdr:row>96</xdr:row>
      <xdr:rowOff>65258</xdr:rowOff>
    </xdr:to>
    <xdr:cxnSp macro="">
      <xdr:nvCxnSpPr>
        <xdr:cNvPr id="689" name="直線コネクタ 688">
          <a:extLst>
            <a:ext uri="{FF2B5EF4-FFF2-40B4-BE49-F238E27FC236}">
              <a16:creationId xmlns:a16="http://schemas.microsoft.com/office/drawing/2014/main" id="{FBC0C23F-CE69-4588-A89A-7160314A96A0}"/>
            </a:ext>
          </a:extLst>
        </xdr:cNvPr>
        <xdr:cNvCxnSpPr/>
      </xdr:nvCxnSpPr>
      <xdr:spPr>
        <a:xfrm flipV="1">
          <a:off x="11282680" y="16046284"/>
          <a:ext cx="789940" cy="1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AE5BDD18-D162-4A07-A2FE-37EF121D1075}"/>
            </a:ext>
          </a:extLst>
        </xdr:cNvPr>
        <xdr:cNvSpPr/>
      </xdr:nvSpPr>
      <xdr:spPr>
        <a:xfrm>
          <a:off x="12029440" y="16172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CCA879E9-E31E-46B0-87E8-90F0E0C94B70}"/>
            </a:ext>
          </a:extLst>
        </xdr:cNvPr>
        <xdr:cNvSpPr txBox="1"/>
      </xdr:nvSpPr>
      <xdr:spPr>
        <a:xfrm>
          <a:off x="11835911" y="1626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BFCFB4D1-5676-4DE2-8DD4-04239DA1B3CF}"/>
            </a:ext>
          </a:extLst>
        </xdr:cNvPr>
        <xdr:cNvSpPr/>
      </xdr:nvSpPr>
      <xdr:spPr>
        <a:xfrm>
          <a:off x="11231880" y="161819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140D6B03-7C6E-40D5-9942-EC211472215F}"/>
            </a:ext>
          </a:extLst>
        </xdr:cNvPr>
        <xdr:cNvSpPr txBox="1"/>
      </xdr:nvSpPr>
      <xdr:spPr>
        <a:xfrm>
          <a:off x="11061211" y="162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1635E030-B9D6-4A66-89DC-59F520E215F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4BC81508-4C75-40E8-8249-ED23D35FA4F5}"/>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626837A6-5092-437F-8AB1-52E72810152F}"/>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888DEE51-E4D9-46B1-9B4A-1E7F8D7FE3E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F4C08B5-6E2B-495A-B09C-B3BB9951DF35}"/>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104138</xdr:rowOff>
    </xdr:from>
    <xdr:to>
      <xdr:col>85</xdr:col>
      <xdr:colOff>177800</xdr:colOff>
      <xdr:row>95</xdr:row>
      <xdr:rowOff>34288</xdr:rowOff>
    </xdr:to>
    <xdr:sp macro="" textlink="">
      <xdr:nvSpPr>
        <xdr:cNvPr id="699" name="楕円 698">
          <a:extLst>
            <a:ext uri="{FF2B5EF4-FFF2-40B4-BE49-F238E27FC236}">
              <a16:creationId xmlns:a16="http://schemas.microsoft.com/office/drawing/2014/main" id="{21645989-E330-404F-B5F7-EC6E2F143339}"/>
            </a:ext>
          </a:extLst>
        </xdr:cNvPr>
        <xdr:cNvSpPr/>
      </xdr:nvSpPr>
      <xdr:spPr>
        <a:xfrm>
          <a:off x="14325600" y="158622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127015</xdr:rowOff>
    </xdr:from>
    <xdr:ext cx="599010" cy="259045"/>
    <xdr:sp macro="" textlink="">
      <xdr:nvSpPr>
        <xdr:cNvPr id="700" name="公債費該当値テキスト">
          <a:extLst>
            <a:ext uri="{FF2B5EF4-FFF2-40B4-BE49-F238E27FC236}">
              <a16:creationId xmlns:a16="http://schemas.microsoft.com/office/drawing/2014/main" id="{6A1845E6-50F3-4A9C-8917-BEEE1EFB43A2}"/>
            </a:ext>
          </a:extLst>
        </xdr:cNvPr>
        <xdr:cNvSpPr txBox="1"/>
      </xdr:nvSpPr>
      <xdr:spPr>
        <a:xfrm>
          <a:off x="14419580" y="157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135311</xdr:rowOff>
    </xdr:from>
    <xdr:to>
      <xdr:col>81</xdr:col>
      <xdr:colOff>101600</xdr:colOff>
      <xdr:row>95</xdr:row>
      <xdr:rowOff>65461</xdr:rowOff>
    </xdr:to>
    <xdr:sp macro="" textlink="">
      <xdr:nvSpPr>
        <xdr:cNvPr id="701" name="楕円 700">
          <a:extLst>
            <a:ext uri="{FF2B5EF4-FFF2-40B4-BE49-F238E27FC236}">
              <a16:creationId xmlns:a16="http://schemas.microsoft.com/office/drawing/2014/main" id="{879FB338-B61F-4920-99BB-9772E3360F1A}"/>
            </a:ext>
          </a:extLst>
        </xdr:cNvPr>
        <xdr:cNvSpPr/>
      </xdr:nvSpPr>
      <xdr:spPr>
        <a:xfrm>
          <a:off x="13578840" y="15893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81988</xdr:rowOff>
    </xdr:from>
    <xdr:ext cx="599010" cy="259045"/>
    <xdr:sp macro="" textlink="">
      <xdr:nvSpPr>
        <xdr:cNvPr id="702" name="テキスト ボックス 701">
          <a:extLst>
            <a:ext uri="{FF2B5EF4-FFF2-40B4-BE49-F238E27FC236}">
              <a16:creationId xmlns:a16="http://schemas.microsoft.com/office/drawing/2014/main" id="{2EDE106D-6F1C-4DEE-9D34-3512435C8A0A}"/>
            </a:ext>
          </a:extLst>
        </xdr:cNvPr>
        <xdr:cNvSpPr txBox="1"/>
      </xdr:nvSpPr>
      <xdr:spPr>
        <a:xfrm>
          <a:off x="13375855" y="1567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141194</xdr:rowOff>
    </xdr:from>
    <xdr:to>
      <xdr:col>76</xdr:col>
      <xdr:colOff>165100</xdr:colOff>
      <xdr:row>95</xdr:row>
      <xdr:rowOff>71344</xdr:rowOff>
    </xdr:to>
    <xdr:sp macro="" textlink="">
      <xdr:nvSpPr>
        <xdr:cNvPr id="703" name="楕円 702">
          <a:extLst>
            <a:ext uri="{FF2B5EF4-FFF2-40B4-BE49-F238E27FC236}">
              <a16:creationId xmlns:a16="http://schemas.microsoft.com/office/drawing/2014/main" id="{944C76D2-7DFE-4D90-9259-43AD2A1C0F45}"/>
            </a:ext>
          </a:extLst>
        </xdr:cNvPr>
        <xdr:cNvSpPr/>
      </xdr:nvSpPr>
      <xdr:spPr>
        <a:xfrm>
          <a:off x="12804140" y="15899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87871</xdr:rowOff>
    </xdr:from>
    <xdr:ext cx="599010" cy="259045"/>
    <xdr:sp macro="" textlink="">
      <xdr:nvSpPr>
        <xdr:cNvPr id="704" name="テキスト ボックス 703">
          <a:extLst>
            <a:ext uri="{FF2B5EF4-FFF2-40B4-BE49-F238E27FC236}">
              <a16:creationId xmlns:a16="http://schemas.microsoft.com/office/drawing/2014/main" id="{B8417BE0-2AF1-4895-929E-933251AD0988}"/>
            </a:ext>
          </a:extLst>
        </xdr:cNvPr>
        <xdr:cNvSpPr txBox="1"/>
      </xdr:nvSpPr>
      <xdr:spPr>
        <a:xfrm>
          <a:off x="12578295" y="156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69684</xdr:rowOff>
    </xdr:from>
    <xdr:to>
      <xdr:col>72</xdr:col>
      <xdr:colOff>38100</xdr:colOff>
      <xdr:row>95</xdr:row>
      <xdr:rowOff>171284</xdr:rowOff>
    </xdr:to>
    <xdr:sp macro="" textlink="">
      <xdr:nvSpPr>
        <xdr:cNvPr id="705" name="楕円 704">
          <a:extLst>
            <a:ext uri="{FF2B5EF4-FFF2-40B4-BE49-F238E27FC236}">
              <a16:creationId xmlns:a16="http://schemas.microsoft.com/office/drawing/2014/main" id="{56F00118-ED77-469C-B7A1-575EF837A16F}"/>
            </a:ext>
          </a:extLst>
        </xdr:cNvPr>
        <xdr:cNvSpPr/>
      </xdr:nvSpPr>
      <xdr:spPr>
        <a:xfrm>
          <a:off x="12029440" y="15995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16361</xdr:rowOff>
    </xdr:from>
    <xdr:ext cx="599010" cy="259045"/>
    <xdr:sp macro="" textlink="">
      <xdr:nvSpPr>
        <xdr:cNvPr id="706" name="テキスト ボックス 705">
          <a:extLst>
            <a:ext uri="{FF2B5EF4-FFF2-40B4-BE49-F238E27FC236}">
              <a16:creationId xmlns:a16="http://schemas.microsoft.com/office/drawing/2014/main" id="{7BF6078B-964F-4D8C-9834-06E9A563BA19}"/>
            </a:ext>
          </a:extLst>
        </xdr:cNvPr>
        <xdr:cNvSpPr txBox="1"/>
      </xdr:nvSpPr>
      <xdr:spPr>
        <a:xfrm>
          <a:off x="11803595" y="157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14458</xdr:rowOff>
    </xdr:from>
    <xdr:to>
      <xdr:col>67</xdr:col>
      <xdr:colOff>101600</xdr:colOff>
      <xdr:row>96</xdr:row>
      <xdr:rowOff>116058</xdr:rowOff>
    </xdr:to>
    <xdr:sp macro="" textlink="">
      <xdr:nvSpPr>
        <xdr:cNvPr id="707" name="楕円 706">
          <a:extLst>
            <a:ext uri="{FF2B5EF4-FFF2-40B4-BE49-F238E27FC236}">
              <a16:creationId xmlns:a16="http://schemas.microsoft.com/office/drawing/2014/main" id="{899A744E-121C-4353-87EA-02B09FC96DF7}"/>
            </a:ext>
          </a:extLst>
        </xdr:cNvPr>
        <xdr:cNvSpPr/>
      </xdr:nvSpPr>
      <xdr:spPr>
        <a:xfrm>
          <a:off x="11231880" y="161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132585</xdr:rowOff>
    </xdr:from>
    <xdr:ext cx="534377" cy="259045"/>
    <xdr:sp macro="" textlink="">
      <xdr:nvSpPr>
        <xdr:cNvPr id="708" name="テキスト ボックス 707">
          <a:extLst>
            <a:ext uri="{FF2B5EF4-FFF2-40B4-BE49-F238E27FC236}">
              <a16:creationId xmlns:a16="http://schemas.microsoft.com/office/drawing/2014/main" id="{2DB5AC76-6CC1-4674-9017-F597E6C60CBE}"/>
            </a:ext>
          </a:extLst>
        </xdr:cNvPr>
        <xdr:cNvSpPr txBox="1"/>
      </xdr:nvSpPr>
      <xdr:spPr>
        <a:xfrm>
          <a:off x="11061211" y="158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44EFD6CD-C7A8-4301-848D-36BDA0BC8543}"/>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186AD222-A21F-43AA-897A-749865E09B79}"/>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CD8CA7C7-05A4-4C3F-BA76-A9684F447C0C}"/>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94DC73C3-6C72-4B7A-84A9-A6ED52EE6106}"/>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935FE700-1C85-483C-94E7-FC162AD43F85}"/>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94926C05-5624-4337-956B-3AF3A11EA969}"/>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3BF8B66E-0BA4-4747-8BB2-434A0E659356}"/>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6B58DC17-0111-4199-B339-60532E556727}"/>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DC48FF62-43EB-4851-B502-D1A961C86392}"/>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5C68F006-4C51-4D55-8970-5477E6547EF4}"/>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E284474C-8214-4CC0-B764-D8D771D7F966}"/>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6974B1C1-343C-459F-AA35-CA966A9D41DD}"/>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1DED2151-60DB-4863-B44E-4928FE66541C}"/>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3E3D3486-CB62-439F-9105-7482BE40B6D8}"/>
            </a:ext>
          </a:extLst>
        </xdr:cNvPr>
        <xdr:cNvSpPr txBox="1"/>
      </xdr:nvSpPr>
      <xdr:spPr>
        <a:xfrm>
          <a:off x="1563072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D6CBE5E7-5EF4-4D38-915E-48BD7266EB1F}"/>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E50A7C0B-61C9-4362-A204-DD6204A5E57D}"/>
            </a:ext>
          </a:extLst>
        </xdr:cNvPr>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99DC48C4-6D7A-4194-B6F0-3DC0249B1D3B}"/>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2B8609CF-76AB-4DA6-B59A-3736E9D2A849}"/>
            </a:ext>
          </a:extLst>
        </xdr:cNvPr>
        <xdr:cNvSpPr txBox="1"/>
      </xdr:nvSpPr>
      <xdr:spPr>
        <a:xfrm>
          <a:off x="1563072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EF6BAD07-F338-4E67-AFEF-38F6110B8A5E}"/>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7C5E372A-A911-49BF-88BF-F9143A0BAE31}"/>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17057F4F-7B27-4582-880C-5E4DF78C9D8B}"/>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2D7194D5-28A7-410F-B294-487CD9D912F7}"/>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928B8561-AD75-4EAE-B562-6BC55B343CF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246D0FCA-BF55-476A-BC15-E7795E22C73F}"/>
            </a:ext>
          </a:extLst>
        </xdr:cNvPr>
        <xdr:cNvCxnSpPr/>
      </xdr:nvCxnSpPr>
      <xdr:spPr>
        <a:xfrm flipV="1">
          <a:off x="19507835" y="5332006"/>
          <a:ext cx="1269" cy="125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E57C240-B43E-4D5A-AFB3-C6EF2DEABE61}"/>
            </a:ext>
          </a:extLst>
        </xdr:cNvPr>
        <xdr:cNvSpPr txBox="1"/>
      </xdr:nvSpPr>
      <xdr:spPr>
        <a:xfrm>
          <a:off x="19560540" y="6601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A98ECFF9-613C-43F5-8860-4877905B2418}"/>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1A8EB951-5478-47CD-BABF-B910A2B1CB14}"/>
            </a:ext>
          </a:extLst>
        </xdr:cNvPr>
        <xdr:cNvSpPr txBox="1"/>
      </xdr:nvSpPr>
      <xdr:spPr>
        <a:xfrm>
          <a:off x="19560540" y="51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B154CEFF-171D-40A4-B70C-487A329FFA49}"/>
            </a:ext>
          </a:extLst>
        </xdr:cNvPr>
        <xdr:cNvCxnSpPr/>
      </xdr:nvCxnSpPr>
      <xdr:spPr>
        <a:xfrm>
          <a:off x="19443700" y="5332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6D292B3F-550A-4F3A-A4F1-45A94FC01AEB}"/>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513718BC-A1EB-40B7-8050-839C79673CF9}"/>
            </a:ext>
          </a:extLst>
        </xdr:cNvPr>
        <xdr:cNvSpPr txBox="1"/>
      </xdr:nvSpPr>
      <xdr:spPr>
        <a:xfrm>
          <a:off x="19560540" y="6355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94C9CD4A-DAFF-4DDF-B975-95857BF5BA29}"/>
            </a:ext>
          </a:extLst>
        </xdr:cNvPr>
        <xdr:cNvSpPr/>
      </xdr:nvSpPr>
      <xdr:spPr>
        <a:xfrm>
          <a:off x="19458940" y="650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628E3CF1-0A7A-4DE8-9B4B-3F4729EE4EF2}"/>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FA6CA029-8F3D-4742-9133-99DDCE149280}"/>
            </a:ext>
          </a:extLst>
        </xdr:cNvPr>
        <xdr:cNvSpPr/>
      </xdr:nvSpPr>
      <xdr:spPr>
        <a:xfrm>
          <a:off x="18735040" y="6520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489243D2-D07E-4FAD-9100-024568B11778}"/>
            </a:ext>
          </a:extLst>
        </xdr:cNvPr>
        <xdr:cNvSpPr txBox="1"/>
      </xdr:nvSpPr>
      <xdr:spPr>
        <a:xfrm>
          <a:off x="18611797" y="6299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631F354E-F3B2-4CCA-99E5-2FE44D96FCFF}"/>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CBDD0151-BA39-4682-BF25-A9147500C223}"/>
            </a:ext>
          </a:extLst>
        </xdr:cNvPr>
        <xdr:cNvSpPr/>
      </xdr:nvSpPr>
      <xdr:spPr>
        <a:xfrm>
          <a:off x="17937480" y="651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1C79BF32-B6A3-4081-A15E-03FD75E896C4}"/>
            </a:ext>
          </a:extLst>
        </xdr:cNvPr>
        <xdr:cNvSpPr txBox="1"/>
      </xdr:nvSpPr>
      <xdr:spPr>
        <a:xfrm>
          <a:off x="17821857" y="62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50DED327-59CF-4ACB-B344-D965D86852DF}"/>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392E698D-6304-4402-B3A6-8DE8E199C16B}"/>
            </a:ext>
          </a:extLst>
        </xdr:cNvPr>
        <xdr:cNvSpPr/>
      </xdr:nvSpPr>
      <xdr:spPr>
        <a:xfrm>
          <a:off x="17162780" y="652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CD3ACA39-A0C0-47EC-87F4-42C27D3CD97B}"/>
            </a:ext>
          </a:extLst>
        </xdr:cNvPr>
        <xdr:cNvSpPr txBox="1"/>
      </xdr:nvSpPr>
      <xdr:spPr>
        <a:xfrm>
          <a:off x="17047157" y="630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430B4FC9-9E62-4BAC-8CB5-9996585CF02D}"/>
            </a:ext>
          </a:extLst>
        </xdr:cNvPr>
        <xdr:cNvSpPr/>
      </xdr:nvSpPr>
      <xdr:spPr>
        <a:xfrm>
          <a:off x="16388080" y="65271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A500250-5F80-4304-AA85-19CAC151E5F0}"/>
            </a:ext>
          </a:extLst>
        </xdr:cNvPr>
        <xdr:cNvSpPr txBox="1"/>
      </xdr:nvSpPr>
      <xdr:spPr>
        <a:xfrm>
          <a:off x="16264837" y="630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73EBA1F8-71E2-46EE-82CB-A3D5DEFB475A}"/>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B0632128-F7FA-4BE0-AF6B-4781FF56316E}"/>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ED62159-6498-449D-BF8A-8804E5D760F4}"/>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78220826-5CA9-4EAA-9440-10A394BF4447}"/>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C83504D-5661-4750-8F06-15A73C203BF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F73C9440-A07B-448C-ABDB-A568C4F7987E}"/>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80ECC58D-24D3-4618-A9D3-76E2CC6F1A22}"/>
            </a:ext>
          </a:extLst>
        </xdr:cNvPr>
        <xdr:cNvSpPr txBox="1"/>
      </xdr:nvSpPr>
      <xdr:spPr>
        <a:xfrm>
          <a:off x="19560540" y="64784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E1D14E8F-9B69-467D-88BC-83D5A8B5D698}"/>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4D8E8DF-8CB1-4C8D-8014-09AF8C667DBE}"/>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D7DD0749-C770-4D93-9365-1ACD303D4768}"/>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73E889E3-94E1-429F-B8EE-341739A1EAE3}"/>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DDBF149F-CFD5-4A71-B7CC-BF5673B2DC37}"/>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9DBDB974-1116-47C9-8A89-E964E08449FD}"/>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2232E5EE-FCA5-4019-946E-4E4A7FD69CBE}"/>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EFBA17C3-C5CA-4C4A-98A2-11E092DED4F8}"/>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77EC6C3C-F9B9-43F4-B2B5-ED9CDC256A21}"/>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881721BF-9A7B-4082-9DAC-AF7FA0A92FE5}"/>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D1C2EB74-2ECC-40AB-9637-8AD19151D37E}"/>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D9BED78B-33C2-49E8-9115-CB2B1EEAB75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7F806E73-C6B5-417E-A55B-6B016FB4DB09}"/>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671442-78D3-4806-B533-F04EA5681CF4}"/>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8AB16750-9AD8-4310-A2CC-71393B0F4384}"/>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1786C55C-D134-40FF-9396-AF344515269B}"/>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B876C07-7FA3-46A3-9271-55A42DCA39AB}"/>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73B2A8BA-C630-4B0E-9909-6E20A98F39D8}"/>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CCC1BE85-22CF-47B5-8648-2E991E4AA269}"/>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E21C8C3-5797-412F-ACAB-B9AA6361DB3D}"/>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83888030-7C46-4E0A-8FE4-2ABB5B158BC6}"/>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333D4CF4-6A2D-4F46-B50B-0FB9D4413FF8}"/>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31F6C6DA-1B06-4754-949E-D00D79C544C9}"/>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3066F68F-C927-4697-9EB2-E97228E27A43}"/>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BF6C98F8-D96D-4E16-BBEB-D264E41DDBAE}"/>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C96B299D-02C7-4A96-9EE3-F0F53EF25C43}"/>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49B981E8-2789-488F-B34C-7B9F05703077}"/>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46F73F42-4A23-48F3-85C3-394B3D6F301A}"/>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EB361978-0508-4C43-B8C8-4C478BA697EC}"/>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6D54E4A9-D2A5-436E-B76D-4B9E42D44DE6}"/>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511F29EA-99FA-4894-BCB8-041353C5ED36}"/>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F4FE29F5-B763-4364-A130-F78572F472BD}"/>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9B031DDD-FB93-445C-A51A-A9345F25CA5F}"/>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C656B92-E4D0-4B0B-B931-D901D7498B1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96F3DFEE-21E9-4CD6-B5E7-48B7FC1F6734}"/>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6A43FBDA-29BC-43A6-B885-8F262BD1F36C}"/>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BC72FC5F-AF46-4177-8FDF-001F4656B80A}"/>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444E3631-FEC7-482A-81D9-1A98C8933079}"/>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C34077EA-BE32-42B2-B262-B70B6E02A5BB}"/>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B49E0E68-7933-4047-A9BB-1DE694C3A54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FF54B068-8CA3-4D04-88E8-0EA74DF30819}"/>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85323D66-71E6-4BE3-B7D5-C94BE6501F86}"/>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D5C8A59F-1325-4FF6-B355-61EF4B533F91}"/>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AB1AF837-D148-4AB7-885F-47336297ACC4}"/>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4E0FACB9-33D5-482C-81A6-F48DA0A0BF34}"/>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BCE6A7E0-0ED5-4591-AC58-3B32FBA58A89}"/>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ADF1BC00-635F-4370-A961-2D778D63838B}"/>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DA711830-63EB-42ED-AD11-CFBFB911581F}"/>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4DE12B7C-602D-41A3-B32D-B4EAD052DE16}"/>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C52F6021-81FB-4A3C-8DAB-E8D300226E6B}"/>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7F7ABB06-1BE3-4ABB-8A99-D08CA471DD95}"/>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ED44402A-DEDE-46F8-AA35-A782C0EEECCE}"/>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F9A64373-5D4C-484C-8B13-4DB0F2D07543}"/>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C0E838A4-837D-4A55-BB2E-2031CD7B448A}"/>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75EE138-4C34-49CD-9BB4-7F774676B557}"/>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F91CC1E3-B6B4-41E6-9850-281D225BDFDD}"/>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84775D73-8647-4ACE-8497-8B7037B79D3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E02B195D-9978-4508-BB73-235FF46EE36B}"/>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F617366E-B56A-4804-80D2-77E0CF53A2A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966E481B-2474-4469-8473-F9B9A0805A41}"/>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目的別歳出の住民一人当たりのコストについて、議会費及び</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費はほぼ横ばいで、類似団体平均を大きく上回っている。教育費は平田村保健生涯学習施設建設工事</a:t>
          </a:r>
          <a:r>
            <a:rPr kumimoji="1" lang="ja-JP" altLang="en-US" sz="1100">
              <a:solidFill>
                <a:schemeClr val="dk1"/>
              </a:solidFill>
              <a:effectLst/>
              <a:latin typeface="+mn-lt"/>
              <a:ea typeface="+mn-ea"/>
              <a:cs typeface="+mn-cs"/>
            </a:rPr>
            <a:t>の終了に伴い</a:t>
          </a:r>
          <a:r>
            <a:rPr kumimoji="1" lang="ja-JP" altLang="ja-JP" sz="1100">
              <a:solidFill>
                <a:schemeClr val="dk1"/>
              </a:solidFill>
              <a:effectLst/>
              <a:latin typeface="+mn-lt"/>
              <a:ea typeface="+mn-ea"/>
              <a:cs typeface="+mn-cs"/>
            </a:rPr>
            <a:t>、昨年度から大幅に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回っている。商工費はおだいら交流館建築工事</a:t>
          </a:r>
          <a:r>
            <a:rPr kumimoji="1" lang="ja-JP" altLang="en-US" sz="1100">
              <a:solidFill>
                <a:schemeClr val="dk1"/>
              </a:solidFill>
              <a:effectLst/>
              <a:latin typeface="+mn-lt"/>
              <a:ea typeface="+mn-ea"/>
              <a:cs typeface="+mn-cs"/>
            </a:rPr>
            <a:t>の終了や</a:t>
          </a:r>
          <a:r>
            <a:rPr kumimoji="1" lang="ja-JP" altLang="ja-JP" sz="1100">
              <a:solidFill>
                <a:schemeClr val="dk1"/>
              </a:solidFill>
              <a:effectLst/>
              <a:latin typeface="+mn-lt"/>
              <a:ea typeface="+mn-ea"/>
              <a:cs typeface="+mn-cs"/>
            </a:rPr>
            <a:t>ジュピアランドひらたの</a:t>
          </a:r>
          <a:r>
            <a:rPr kumimoji="1" lang="ja-JP" altLang="en-US" sz="1100">
              <a:solidFill>
                <a:schemeClr val="dk1"/>
              </a:solidFill>
              <a:effectLst/>
              <a:latin typeface="+mn-lt"/>
              <a:ea typeface="+mn-ea"/>
              <a:cs typeface="+mn-cs"/>
            </a:rPr>
            <a:t>法人化</a:t>
          </a:r>
          <a:r>
            <a:rPr kumimoji="1" lang="ja-JP" altLang="ja-JP" sz="1100">
              <a:solidFill>
                <a:schemeClr val="dk1"/>
              </a:solidFill>
              <a:effectLst/>
              <a:latin typeface="+mn-lt"/>
              <a:ea typeface="+mn-ea"/>
              <a:cs typeface="+mn-cs"/>
            </a:rPr>
            <a:t>などにより昨年度から大幅に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民生費は昨年度より大きく増加したが、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は下回った。</a:t>
          </a:r>
          <a:endParaRPr lang="ja-JP" altLang="ja-JP" sz="1400">
            <a:effectLst/>
          </a:endParaRPr>
        </a:p>
        <a:p>
          <a:r>
            <a:rPr kumimoji="1" lang="ja-JP" altLang="ja-JP" sz="1100">
              <a:solidFill>
                <a:schemeClr val="dk1"/>
              </a:solidFill>
              <a:effectLst/>
              <a:latin typeface="+mn-lt"/>
              <a:ea typeface="+mn-ea"/>
              <a:cs typeface="+mn-cs"/>
            </a:rPr>
            <a:t>　総務費は昨年度より減少し、類似団体平均も下回っている。</a:t>
          </a:r>
          <a:endParaRPr lang="ja-JP" altLang="ja-JP" sz="1400">
            <a:effectLst/>
          </a:endParaRPr>
        </a:p>
        <a:p>
          <a:r>
            <a:rPr kumimoji="1" lang="ja-JP" altLang="ja-JP" sz="1100">
              <a:solidFill>
                <a:schemeClr val="dk1"/>
              </a:solidFill>
              <a:effectLst/>
              <a:latin typeface="+mn-lt"/>
              <a:ea typeface="+mn-ea"/>
              <a:cs typeface="+mn-cs"/>
            </a:rPr>
            <a:t>　その他は例年通りに推移している。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BB3DF6F-9140-4B1D-AA7A-3283F686AB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5DB3964-C8AB-4291-83ED-D54516033D2F}"/>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0FE6DF8-508F-44CB-9526-284706ACB98B}"/>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441EB0B-7ED2-4ABE-AF5E-1934DB782B7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EF67F1F-ACD9-4B0E-81D6-B65C7F518309}"/>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BCAB4728-3BA4-4A5E-A64A-75238D28A892}"/>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408B84C-9BA0-4FAA-8CC0-AA752201CD73}"/>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9EE5B08-1966-4F1D-8FE4-43D208B0A964}"/>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BD2A46B-E19F-4D0E-B7B9-C7E6A21EF863}"/>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220DCCE-CB2A-4EAD-B39F-0B745EDE8CBF}"/>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5CCFCE3-5B73-4AB9-84B8-52B54AC929C7}"/>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915AF49-1E49-492A-AF94-BCA67565D5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6FDA9340-B0CD-4653-B724-092B9362326D}"/>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年度の標準財政規模に対する財政調整基金残高について、昨年度と比較して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ポイント増加した。実質収支額は昨年度と比較して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ポイント減少した。実質単年度収支は昨年度と比較して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今後は施設新設等に伴い借入した地方債の元利償還など多額の財政需要が見込まれるため、引き続き事務事業の効率的執行等により財政健全化に努める。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4166CCC-621E-4989-98CA-AEC34FCAC0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47D673F-381B-4BD8-97CD-866349CA470D}"/>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334E9E9-83EC-4EDE-87F4-06767474506F}"/>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AD7B588-7662-4526-B4D9-BC4EC9E8D90B}"/>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2581B340-E496-4007-B4F3-B327DE0B3441}"/>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46178FB-66CC-4174-87C2-C54060E95898}"/>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12E7004-AB6E-4FC2-92AE-06FEED23B841}"/>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FF9D734-EEA4-476F-BCA2-D4F3B7DF5008}"/>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07F191E-871C-4022-84BA-31B44AF11CCD}"/>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連結実質赤字比率については、すべての会計で赤字ではなく黒字決算となっている。今後も各会計において、経費の削減や効率化を図り、健全な運営に努めていく。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3922B33-9E91-45E0-ABAB-90BB16A7AD98}"/>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0A1095E-10E7-4064-8782-4CFC6714CFFB}"/>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FB419A0-D4B1-449A-A57C-332B43FB1481}"/>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5DBC8E8-880A-426A-A19B-F53B9C506989}"/>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B4F98E1-0D04-4970-82DA-304D2F79A471}"/>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E92AD26-78DF-4FEB-8E7F-20384AF3ABA8}"/>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8D65667-BB1A-49DB-8EB3-9B3B605D699A}"/>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B6A51FAF-A6F1-4D14-BC13-27A9EEB646C5}"/>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10EB3923-E07A-4DB6-A780-FCC7E1C286CA}"/>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151292</v>
          </cell>
          <cell r="F3">
            <v>126262</v>
          </cell>
        </row>
        <row r="5">
          <cell r="A5" t="str">
            <v xml:space="preserve"> R02</v>
          </cell>
          <cell r="D5">
            <v>151557</v>
          </cell>
          <cell r="F5">
            <v>126525</v>
          </cell>
        </row>
        <row r="7">
          <cell r="A7" t="str">
            <v xml:space="preserve"> R03</v>
          </cell>
          <cell r="D7">
            <v>159174</v>
          </cell>
          <cell r="F7">
            <v>122054</v>
          </cell>
        </row>
        <row r="9">
          <cell r="A9" t="str">
            <v xml:space="preserve"> R04</v>
          </cell>
          <cell r="D9">
            <v>195483</v>
          </cell>
          <cell r="F9">
            <v>111644</v>
          </cell>
        </row>
        <row r="11">
          <cell r="A11" t="str">
            <v xml:space="preserve"> R05</v>
          </cell>
          <cell r="D11">
            <v>74007</v>
          </cell>
          <cell r="F11">
            <v>127917</v>
          </cell>
        </row>
        <row r="18">
          <cell r="B18" t="str">
            <v>R01</v>
          </cell>
          <cell r="C18" t="str">
            <v>R02</v>
          </cell>
          <cell r="D18" t="str">
            <v>R03</v>
          </cell>
          <cell r="E18" t="str">
            <v>R04</v>
          </cell>
          <cell r="F18" t="str">
            <v>R05</v>
          </cell>
        </row>
        <row r="19">
          <cell r="A19" t="str">
            <v>実質収支額</v>
          </cell>
          <cell r="B19">
            <v>8.25</v>
          </cell>
          <cell r="C19">
            <v>11.03</v>
          </cell>
          <cell r="D19">
            <v>11.57</v>
          </cell>
          <cell r="E19">
            <v>9.25</v>
          </cell>
          <cell r="F19">
            <v>9.1300000000000008</v>
          </cell>
        </row>
        <row r="20">
          <cell r="A20" t="str">
            <v>財政調整基金残高</v>
          </cell>
          <cell r="B20">
            <v>16.559999999999999</v>
          </cell>
          <cell r="C20">
            <v>19.600000000000001</v>
          </cell>
          <cell r="D20">
            <v>27.66</v>
          </cell>
          <cell r="E20">
            <v>35.54</v>
          </cell>
          <cell r="F20">
            <v>39.72</v>
          </cell>
        </row>
        <row r="21">
          <cell r="A21" t="str">
            <v>実質単年度収支</v>
          </cell>
          <cell r="B21">
            <v>-1.97</v>
          </cell>
          <cell r="C21">
            <v>7.93</v>
          </cell>
          <cell r="D21">
            <v>11.59</v>
          </cell>
          <cell r="E21">
            <v>4.4400000000000004</v>
          </cell>
          <cell r="F21">
            <v>4.57</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0.16</v>
          </cell>
          <cell r="D27" t="e">
            <v>#N/A</v>
          </cell>
          <cell r="E27">
            <v>0.12</v>
          </cell>
          <cell r="F27" t="e">
            <v>#N/A</v>
          </cell>
          <cell r="G27">
            <v>0.16</v>
          </cell>
          <cell r="H27" t="e">
            <v>#N/A</v>
          </cell>
          <cell r="I27">
            <v>0.6</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0.02</v>
          </cell>
          <cell r="D31" t="e">
            <v>#N/A</v>
          </cell>
          <cell r="E31">
            <v>0.02</v>
          </cell>
          <cell r="F31" t="e">
            <v>#N/A</v>
          </cell>
          <cell r="G31">
            <v>0.03</v>
          </cell>
          <cell r="H31" t="e">
            <v>#N/A</v>
          </cell>
          <cell r="I31">
            <v>0.08</v>
          </cell>
          <cell r="J31" t="e">
            <v>#N/A</v>
          </cell>
          <cell r="K31">
            <v>0.03</v>
          </cell>
        </row>
        <row r="32">
          <cell r="A32" t="str">
            <v>下水道事業（農業集落排水事業）</v>
          </cell>
          <cell r="B32" t="e">
            <v>#VALUE!</v>
          </cell>
          <cell r="C32" t="e">
            <v>#VALUE!</v>
          </cell>
          <cell r="D32" t="e">
            <v>#VALUE!</v>
          </cell>
          <cell r="E32" t="e">
            <v>#VALUE!</v>
          </cell>
          <cell r="F32" t="e">
            <v>#VALUE!</v>
          </cell>
          <cell r="G32" t="e">
            <v>#VALUE!</v>
          </cell>
          <cell r="H32" t="e">
            <v>#VALUE!</v>
          </cell>
          <cell r="I32" t="e">
            <v>#VALUE!</v>
          </cell>
          <cell r="J32" t="e">
            <v>#N/A</v>
          </cell>
          <cell r="K32">
            <v>0.41</v>
          </cell>
        </row>
        <row r="33">
          <cell r="A33" t="str">
            <v>簡易水道事業</v>
          </cell>
          <cell r="B33" t="e">
            <v>#VALUE!</v>
          </cell>
          <cell r="C33" t="e">
            <v>#VALUE!</v>
          </cell>
          <cell r="D33" t="e">
            <v>#VALUE!</v>
          </cell>
          <cell r="E33" t="e">
            <v>#VALUE!</v>
          </cell>
          <cell r="F33" t="e">
            <v>#VALUE!</v>
          </cell>
          <cell r="G33" t="e">
            <v>#VALUE!</v>
          </cell>
          <cell r="H33" t="e">
            <v>#VALUE!</v>
          </cell>
          <cell r="I33" t="e">
            <v>#VALUE!</v>
          </cell>
          <cell r="J33" t="e">
            <v>#N/A</v>
          </cell>
          <cell r="K33">
            <v>0.63</v>
          </cell>
        </row>
        <row r="34">
          <cell r="A34" t="str">
            <v>介護保険事業特別会計</v>
          </cell>
          <cell r="B34" t="e">
            <v>#N/A</v>
          </cell>
          <cell r="C34">
            <v>0.76</v>
          </cell>
          <cell r="D34" t="e">
            <v>#N/A</v>
          </cell>
          <cell r="E34">
            <v>0.97</v>
          </cell>
          <cell r="F34" t="e">
            <v>#N/A</v>
          </cell>
          <cell r="G34">
            <v>0.9</v>
          </cell>
          <cell r="H34" t="e">
            <v>#N/A</v>
          </cell>
          <cell r="I34">
            <v>0.84</v>
          </cell>
          <cell r="J34" t="e">
            <v>#N/A</v>
          </cell>
          <cell r="K34">
            <v>0.74</v>
          </cell>
        </row>
        <row r="35">
          <cell r="A35" t="str">
            <v>国民健康保険特別会計</v>
          </cell>
          <cell r="B35" t="e">
            <v>#N/A</v>
          </cell>
          <cell r="C35">
            <v>1.48</v>
          </cell>
          <cell r="D35" t="e">
            <v>#N/A</v>
          </cell>
          <cell r="E35">
            <v>1.1499999999999999</v>
          </cell>
          <cell r="F35" t="e">
            <v>#N/A</v>
          </cell>
          <cell r="G35">
            <v>1.05</v>
          </cell>
          <cell r="H35" t="e">
            <v>#N/A</v>
          </cell>
          <cell r="I35">
            <v>0.57999999999999996</v>
          </cell>
          <cell r="J35" t="e">
            <v>#N/A</v>
          </cell>
          <cell r="K35">
            <v>0.74</v>
          </cell>
        </row>
        <row r="36">
          <cell r="A36" t="str">
            <v>一般会計</v>
          </cell>
          <cell r="B36" t="e">
            <v>#N/A</v>
          </cell>
          <cell r="C36">
            <v>8.25</v>
          </cell>
          <cell r="D36" t="e">
            <v>#N/A</v>
          </cell>
          <cell r="E36">
            <v>11.02</v>
          </cell>
          <cell r="F36" t="e">
            <v>#N/A</v>
          </cell>
          <cell r="G36">
            <v>14.19</v>
          </cell>
          <cell r="H36" t="e">
            <v>#N/A</v>
          </cell>
          <cell r="I36">
            <v>9.25</v>
          </cell>
          <cell r="J36" t="e">
            <v>#N/A</v>
          </cell>
          <cell r="K36">
            <v>9.1300000000000008</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412</v>
          </cell>
          <cell r="E42"/>
          <cell r="F42"/>
          <cell r="G42">
            <v>516</v>
          </cell>
          <cell r="H42"/>
          <cell r="I42"/>
          <cell r="J42">
            <v>579</v>
          </cell>
          <cell r="K42"/>
          <cell r="L42"/>
          <cell r="M42">
            <v>579</v>
          </cell>
          <cell r="N42"/>
          <cell r="O42"/>
          <cell r="P42">
            <v>596</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9</v>
          </cell>
          <cell r="C44"/>
          <cell r="D44"/>
          <cell r="E44">
            <v>7</v>
          </cell>
          <cell r="F44"/>
          <cell r="G44"/>
          <cell r="H44">
            <v>4</v>
          </cell>
          <cell r="I44"/>
          <cell r="J44"/>
          <cell r="K44">
            <v>4</v>
          </cell>
          <cell r="L44"/>
          <cell r="M44"/>
          <cell r="N44">
            <v>4</v>
          </cell>
          <cell r="O44"/>
          <cell r="P44"/>
        </row>
        <row r="45">
          <cell r="A45" t="str">
            <v>組合等が起こした地方債の元利償還金に対する負担金等</v>
          </cell>
          <cell r="B45">
            <v>2</v>
          </cell>
          <cell r="C45"/>
          <cell r="D45"/>
          <cell r="E45">
            <v>2</v>
          </cell>
          <cell r="F45"/>
          <cell r="G45"/>
          <cell r="H45">
            <v>6</v>
          </cell>
          <cell r="I45"/>
          <cell r="J45"/>
          <cell r="K45">
            <v>12</v>
          </cell>
          <cell r="L45"/>
          <cell r="M45"/>
          <cell r="N45">
            <v>12</v>
          </cell>
          <cell r="O45"/>
          <cell r="P45"/>
        </row>
        <row r="46">
          <cell r="A46" t="str">
            <v>公営企業債の元利償還金に対する繰入金</v>
          </cell>
          <cell r="B46">
            <v>127</v>
          </cell>
          <cell r="C46"/>
          <cell r="D46"/>
          <cell r="E46">
            <v>127</v>
          </cell>
          <cell r="F46"/>
          <cell r="G46"/>
          <cell r="H46">
            <v>132</v>
          </cell>
          <cell r="I46"/>
          <cell r="J46"/>
          <cell r="K46">
            <v>139</v>
          </cell>
          <cell r="L46"/>
          <cell r="M46"/>
          <cell r="N46">
            <v>135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551</v>
          </cell>
          <cell r="C49"/>
          <cell r="D49"/>
          <cell r="E49">
            <v>689</v>
          </cell>
          <cell r="F49"/>
          <cell r="G49"/>
          <cell r="H49">
            <v>784</v>
          </cell>
          <cell r="I49"/>
          <cell r="J49"/>
          <cell r="K49">
            <v>787</v>
          </cell>
          <cell r="L49"/>
          <cell r="M49"/>
          <cell r="N49">
            <v>808</v>
          </cell>
          <cell r="O49"/>
          <cell r="P49"/>
        </row>
        <row r="50">
          <cell r="A50" t="str">
            <v>実質公債費比率の分子</v>
          </cell>
          <cell r="B50" t="e">
            <v>#N/A</v>
          </cell>
          <cell r="C50">
            <v>277</v>
          </cell>
          <cell r="D50" t="e">
            <v>#N/A</v>
          </cell>
          <cell r="E50" t="e">
            <v>#N/A</v>
          </cell>
          <cell r="F50">
            <v>309</v>
          </cell>
          <cell r="G50" t="e">
            <v>#N/A</v>
          </cell>
          <cell r="H50" t="e">
            <v>#N/A</v>
          </cell>
          <cell r="I50">
            <v>347</v>
          </cell>
          <cell r="J50" t="e">
            <v>#N/A</v>
          </cell>
          <cell r="K50" t="e">
            <v>#N/A</v>
          </cell>
          <cell r="L50">
            <v>363</v>
          </cell>
          <cell r="M50" t="e">
            <v>#N/A</v>
          </cell>
          <cell r="N50" t="e">
            <v>#N/A</v>
          </cell>
          <cell r="O50">
            <v>363</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5902</v>
          </cell>
          <cell r="E56"/>
          <cell r="F56"/>
          <cell r="G56">
            <v>5995</v>
          </cell>
          <cell r="H56"/>
          <cell r="I56"/>
          <cell r="J56">
            <v>5913</v>
          </cell>
          <cell r="K56"/>
          <cell r="L56"/>
          <cell r="M56">
            <v>5564</v>
          </cell>
          <cell r="N56"/>
          <cell r="O56"/>
          <cell r="P56">
            <v>5127</v>
          </cell>
        </row>
        <row r="57">
          <cell r="A57" t="str">
            <v>充当可能特定歳入</v>
          </cell>
          <cell r="B57"/>
          <cell r="C57"/>
          <cell r="D57">
            <v>63</v>
          </cell>
          <cell r="E57"/>
          <cell r="F57"/>
          <cell r="G57">
            <v>53</v>
          </cell>
          <cell r="H57"/>
          <cell r="I57"/>
          <cell r="J57">
            <v>58</v>
          </cell>
          <cell r="K57"/>
          <cell r="L57"/>
          <cell r="M57">
            <v>52</v>
          </cell>
          <cell r="N57"/>
          <cell r="O57"/>
          <cell r="P57">
            <v>51</v>
          </cell>
        </row>
        <row r="58">
          <cell r="A58" t="str">
            <v>充当可能基金</v>
          </cell>
          <cell r="B58"/>
          <cell r="C58"/>
          <cell r="D58">
            <v>1297</v>
          </cell>
          <cell r="E58"/>
          <cell r="F58"/>
          <cell r="G58">
            <v>1438</v>
          </cell>
          <cell r="H58"/>
          <cell r="I58"/>
          <cell r="J58">
            <v>1863</v>
          </cell>
          <cell r="K58"/>
          <cell r="L58"/>
          <cell r="M58">
            <v>2163</v>
          </cell>
          <cell r="N58"/>
          <cell r="O58"/>
          <cell r="P58">
            <v>2437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478</v>
          </cell>
          <cell r="C62"/>
          <cell r="D62"/>
          <cell r="E62">
            <v>449</v>
          </cell>
          <cell r="F62"/>
          <cell r="G62"/>
          <cell r="H62">
            <v>438</v>
          </cell>
          <cell r="I62"/>
          <cell r="J62"/>
          <cell r="K62">
            <v>414</v>
          </cell>
          <cell r="L62"/>
          <cell r="M62"/>
          <cell r="N62">
            <v>408</v>
          </cell>
          <cell r="O62"/>
          <cell r="P62"/>
        </row>
        <row r="63">
          <cell r="A63" t="str">
            <v>組合等負担等見込額</v>
          </cell>
          <cell r="B63">
            <v>141</v>
          </cell>
          <cell r="C63"/>
          <cell r="D63"/>
          <cell r="E63">
            <v>219</v>
          </cell>
          <cell r="F63"/>
          <cell r="G63"/>
          <cell r="H63">
            <v>220</v>
          </cell>
          <cell r="I63"/>
          <cell r="J63"/>
          <cell r="K63">
            <v>227</v>
          </cell>
          <cell r="L63"/>
          <cell r="M63"/>
          <cell r="N63">
            <v>225</v>
          </cell>
          <cell r="O63"/>
          <cell r="P63"/>
        </row>
        <row r="64">
          <cell r="A64" t="str">
            <v>公営企業債等繰入見込額</v>
          </cell>
          <cell r="B64">
            <v>1296</v>
          </cell>
          <cell r="C64"/>
          <cell r="D64"/>
          <cell r="E64">
            <v>1145</v>
          </cell>
          <cell r="F64"/>
          <cell r="G64"/>
          <cell r="H64">
            <v>1032</v>
          </cell>
          <cell r="I64"/>
          <cell r="J64"/>
          <cell r="K64">
            <v>951</v>
          </cell>
          <cell r="L64"/>
          <cell r="M64"/>
          <cell r="N64">
            <v>836</v>
          </cell>
          <cell r="O64"/>
          <cell r="P64"/>
        </row>
        <row r="65">
          <cell r="A65" t="str">
            <v>債務負担行為に基づく支出予定額</v>
          </cell>
          <cell r="B65">
            <v>20</v>
          </cell>
          <cell r="C65"/>
          <cell r="D65"/>
          <cell r="E65">
            <v>13</v>
          </cell>
          <cell r="F65"/>
          <cell r="G65"/>
          <cell r="H65">
            <v>9</v>
          </cell>
          <cell r="I65"/>
          <cell r="J65"/>
          <cell r="K65">
            <v>4</v>
          </cell>
          <cell r="L65"/>
          <cell r="M65"/>
          <cell r="N65">
            <v>4</v>
          </cell>
          <cell r="O65"/>
          <cell r="P65"/>
        </row>
        <row r="66">
          <cell r="A66" t="str">
            <v>一般会計等に係る地方債の現在高</v>
          </cell>
          <cell r="B66">
            <v>7589</v>
          </cell>
          <cell r="C66"/>
          <cell r="D66"/>
          <cell r="E66">
            <v>7539</v>
          </cell>
          <cell r="F66"/>
          <cell r="G66"/>
          <cell r="H66">
            <v>7234</v>
          </cell>
          <cell r="I66"/>
          <cell r="J66"/>
          <cell r="K66">
            <v>7127</v>
          </cell>
          <cell r="L66"/>
          <cell r="M66"/>
          <cell r="N66">
            <v>6542</v>
          </cell>
          <cell r="O66"/>
          <cell r="P66"/>
        </row>
        <row r="67">
          <cell r="A67" t="str">
            <v>将来負担比率の分子</v>
          </cell>
          <cell r="B67" t="e">
            <v>#N/A</v>
          </cell>
          <cell r="C67">
            <v>2263</v>
          </cell>
          <cell r="D67" t="e">
            <v>#N/A</v>
          </cell>
          <cell r="E67" t="e">
            <v>#N/A</v>
          </cell>
          <cell r="F67">
            <v>1880</v>
          </cell>
          <cell r="G67" t="e">
            <v>#N/A</v>
          </cell>
          <cell r="H67" t="e">
            <v>#N/A</v>
          </cell>
          <cell r="I67">
            <v>1098</v>
          </cell>
          <cell r="J67" t="e">
            <v>#N/A</v>
          </cell>
          <cell r="K67" t="e">
            <v>#N/A</v>
          </cell>
          <cell r="L67">
            <v>944</v>
          </cell>
          <cell r="M67" t="e">
            <v>#N/A</v>
          </cell>
          <cell r="N67" t="e">
            <v>#N/A</v>
          </cell>
          <cell r="O67">
            <v>399</v>
          </cell>
          <cell r="P67" t="e">
            <v>#N/A</v>
          </cell>
        </row>
        <row r="71">
          <cell r="B71" t="str">
            <v>R03</v>
          </cell>
          <cell r="C71" t="str">
            <v>R04</v>
          </cell>
          <cell r="D71" t="str">
            <v>R05</v>
          </cell>
        </row>
        <row r="72">
          <cell r="A72" t="str">
            <v>財政調整基金</v>
          </cell>
          <cell r="B72">
            <v>883</v>
          </cell>
          <cell r="C72">
            <v>1103</v>
          </cell>
          <cell r="D72">
            <v>1247</v>
          </cell>
        </row>
        <row r="73">
          <cell r="A73" t="str">
            <v>減債基金</v>
          </cell>
          <cell r="B73">
            <v>530</v>
          </cell>
          <cell r="C73">
            <v>530</v>
          </cell>
          <cell r="D73">
            <v>530</v>
          </cell>
        </row>
        <row r="74">
          <cell r="A74" t="str">
            <v>その他特定目的基金</v>
          </cell>
          <cell r="B74">
            <v>288</v>
          </cell>
          <cell r="C74">
            <v>364</v>
          </cell>
          <cell r="D74">
            <v>476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DAE56-6172-48C9-B91A-6DC1677DB2DC}">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4657632</v>
      </c>
      <c r="BO4" s="346"/>
      <c r="BP4" s="346"/>
      <c r="BQ4" s="346"/>
      <c r="BR4" s="346"/>
      <c r="BS4" s="346"/>
      <c r="BT4" s="346"/>
      <c r="BU4" s="347"/>
      <c r="BV4" s="345">
        <v>5349007</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9.1</v>
      </c>
      <c r="CU4" s="352"/>
      <c r="CV4" s="352"/>
      <c r="CW4" s="352"/>
      <c r="CX4" s="352"/>
      <c r="CY4" s="352"/>
      <c r="CZ4" s="352"/>
      <c r="DA4" s="353"/>
      <c r="DB4" s="351">
        <v>9.3000000000000007</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29</v>
      </c>
      <c r="AN5" s="406"/>
      <c r="AO5" s="406"/>
      <c r="AP5" s="406"/>
      <c r="AQ5" s="406"/>
      <c r="AR5" s="406"/>
      <c r="AS5" s="406"/>
      <c r="AT5" s="407"/>
      <c r="AU5" s="408" t="s">
        <v>30</v>
      </c>
      <c r="AV5" s="409"/>
      <c r="AW5" s="409"/>
      <c r="AX5" s="409"/>
      <c r="AY5" s="410" t="s">
        <v>31</v>
      </c>
      <c r="AZ5" s="411"/>
      <c r="BA5" s="411"/>
      <c r="BB5" s="411"/>
      <c r="BC5" s="411"/>
      <c r="BD5" s="411"/>
      <c r="BE5" s="411"/>
      <c r="BF5" s="411"/>
      <c r="BG5" s="411"/>
      <c r="BH5" s="411"/>
      <c r="BI5" s="411"/>
      <c r="BJ5" s="411"/>
      <c r="BK5" s="411"/>
      <c r="BL5" s="411"/>
      <c r="BM5" s="412"/>
      <c r="BN5" s="413">
        <v>4370959</v>
      </c>
      <c r="BO5" s="414"/>
      <c r="BP5" s="414"/>
      <c r="BQ5" s="414"/>
      <c r="BR5" s="414"/>
      <c r="BS5" s="414"/>
      <c r="BT5" s="414"/>
      <c r="BU5" s="415"/>
      <c r="BV5" s="413">
        <v>5023329</v>
      </c>
      <c r="BW5" s="414"/>
      <c r="BX5" s="414"/>
      <c r="BY5" s="414"/>
      <c r="BZ5" s="414"/>
      <c r="CA5" s="414"/>
      <c r="CB5" s="414"/>
      <c r="CC5" s="415"/>
      <c r="CD5" s="416" t="s">
        <v>32</v>
      </c>
      <c r="CE5" s="417"/>
      <c r="CF5" s="417"/>
      <c r="CG5" s="417"/>
      <c r="CH5" s="417"/>
      <c r="CI5" s="417"/>
      <c r="CJ5" s="417"/>
      <c r="CK5" s="417"/>
      <c r="CL5" s="417"/>
      <c r="CM5" s="417"/>
      <c r="CN5" s="417"/>
      <c r="CO5" s="417"/>
      <c r="CP5" s="417"/>
      <c r="CQ5" s="417"/>
      <c r="CR5" s="417"/>
      <c r="CS5" s="418"/>
      <c r="CT5" s="379">
        <v>89.1</v>
      </c>
      <c r="CU5" s="380"/>
      <c r="CV5" s="380"/>
      <c r="CW5" s="380"/>
      <c r="CX5" s="380"/>
      <c r="CY5" s="380"/>
      <c r="CZ5" s="380"/>
      <c r="DA5" s="381"/>
      <c r="DB5" s="379">
        <v>86.7</v>
      </c>
      <c r="DC5" s="380"/>
      <c r="DD5" s="380"/>
      <c r="DE5" s="380"/>
      <c r="DF5" s="380"/>
      <c r="DG5" s="380"/>
      <c r="DH5" s="380"/>
      <c r="DI5" s="381"/>
    </row>
    <row r="6" spans="1:119" ht="18.75" customHeight="1" x14ac:dyDescent="0.2">
      <c r="A6" s="40"/>
      <c r="B6" s="382" t="s">
        <v>33</v>
      </c>
      <c r="C6" s="383"/>
      <c r="D6" s="383"/>
      <c r="E6" s="384"/>
      <c r="F6" s="384"/>
      <c r="G6" s="384"/>
      <c r="H6" s="384"/>
      <c r="I6" s="384"/>
      <c r="J6" s="384"/>
      <c r="K6" s="384"/>
      <c r="L6" s="384" t="s">
        <v>34</v>
      </c>
      <c r="M6" s="384"/>
      <c r="N6" s="384"/>
      <c r="O6" s="384"/>
      <c r="P6" s="384"/>
      <c r="Q6" s="384"/>
      <c r="R6" s="388"/>
      <c r="S6" s="388"/>
      <c r="T6" s="388"/>
      <c r="U6" s="388"/>
      <c r="V6" s="389"/>
      <c r="W6" s="392" t="s">
        <v>35</v>
      </c>
      <c r="X6" s="393"/>
      <c r="Y6" s="393"/>
      <c r="Z6" s="393"/>
      <c r="AA6" s="393"/>
      <c r="AB6" s="383"/>
      <c r="AC6" s="396" t="s">
        <v>36</v>
      </c>
      <c r="AD6" s="397"/>
      <c r="AE6" s="397"/>
      <c r="AF6" s="397"/>
      <c r="AG6" s="397"/>
      <c r="AH6" s="397"/>
      <c r="AI6" s="397"/>
      <c r="AJ6" s="397"/>
      <c r="AK6" s="397"/>
      <c r="AL6" s="398"/>
      <c r="AM6" s="405" t="s">
        <v>37</v>
      </c>
      <c r="AN6" s="406"/>
      <c r="AO6" s="406"/>
      <c r="AP6" s="406"/>
      <c r="AQ6" s="406"/>
      <c r="AR6" s="406"/>
      <c r="AS6" s="406"/>
      <c r="AT6" s="407"/>
      <c r="AU6" s="408" t="s">
        <v>30</v>
      </c>
      <c r="AV6" s="409"/>
      <c r="AW6" s="409"/>
      <c r="AX6" s="409"/>
      <c r="AY6" s="410" t="s">
        <v>38</v>
      </c>
      <c r="AZ6" s="411"/>
      <c r="BA6" s="411"/>
      <c r="BB6" s="411"/>
      <c r="BC6" s="411"/>
      <c r="BD6" s="411"/>
      <c r="BE6" s="411"/>
      <c r="BF6" s="411"/>
      <c r="BG6" s="411"/>
      <c r="BH6" s="411"/>
      <c r="BI6" s="411"/>
      <c r="BJ6" s="411"/>
      <c r="BK6" s="411"/>
      <c r="BL6" s="411"/>
      <c r="BM6" s="412"/>
      <c r="BN6" s="413">
        <v>286673</v>
      </c>
      <c r="BO6" s="414"/>
      <c r="BP6" s="414"/>
      <c r="BQ6" s="414"/>
      <c r="BR6" s="414"/>
      <c r="BS6" s="414"/>
      <c r="BT6" s="414"/>
      <c r="BU6" s="415"/>
      <c r="BV6" s="413">
        <v>325678</v>
      </c>
      <c r="BW6" s="414"/>
      <c r="BX6" s="414"/>
      <c r="BY6" s="414"/>
      <c r="BZ6" s="414"/>
      <c r="CA6" s="414"/>
      <c r="CB6" s="414"/>
      <c r="CC6" s="415"/>
      <c r="CD6" s="416" t="s">
        <v>39</v>
      </c>
      <c r="CE6" s="417"/>
      <c r="CF6" s="417"/>
      <c r="CG6" s="417"/>
      <c r="CH6" s="417"/>
      <c r="CI6" s="417"/>
      <c r="CJ6" s="417"/>
      <c r="CK6" s="417"/>
      <c r="CL6" s="417"/>
      <c r="CM6" s="417"/>
      <c r="CN6" s="417"/>
      <c r="CO6" s="417"/>
      <c r="CP6" s="417"/>
      <c r="CQ6" s="417"/>
      <c r="CR6" s="417"/>
      <c r="CS6" s="418"/>
      <c r="CT6" s="419">
        <v>89.5</v>
      </c>
      <c r="CU6" s="420"/>
      <c r="CV6" s="420"/>
      <c r="CW6" s="420"/>
      <c r="CX6" s="420"/>
      <c r="CY6" s="420"/>
      <c r="CZ6" s="420"/>
      <c r="DA6" s="421"/>
      <c r="DB6" s="419">
        <v>87.6</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40</v>
      </c>
      <c r="AN7" s="406"/>
      <c r="AO7" s="406"/>
      <c r="AP7" s="406"/>
      <c r="AQ7" s="406"/>
      <c r="AR7" s="406"/>
      <c r="AS7" s="406"/>
      <c r="AT7" s="407"/>
      <c r="AU7" s="408" t="s">
        <v>30</v>
      </c>
      <c r="AV7" s="409"/>
      <c r="AW7" s="409"/>
      <c r="AX7" s="409"/>
      <c r="AY7" s="410" t="s">
        <v>41</v>
      </c>
      <c r="AZ7" s="411"/>
      <c r="BA7" s="411"/>
      <c r="BB7" s="411"/>
      <c r="BC7" s="411"/>
      <c r="BD7" s="411"/>
      <c r="BE7" s="411"/>
      <c r="BF7" s="411"/>
      <c r="BG7" s="411"/>
      <c r="BH7" s="411"/>
      <c r="BI7" s="411"/>
      <c r="BJ7" s="411"/>
      <c r="BK7" s="411"/>
      <c r="BL7" s="411"/>
      <c r="BM7" s="412"/>
      <c r="BN7" s="413">
        <v>0</v>
      </c>
      <c r="BO7" s="414"/>
      <c r="BP7" s="414"/>
      <c r="BQ7" s="414"/>
      <c r="BR7" s="414"/>
      <c r="BS7" s="414"/>
      <c r="BT7" s="414"/>
      <c r="BU7" s="415"/>
      <c r="BV7" s="413">
        <v>38561</v>
      </c>
      <c r="BW7" s="414"/>
      <c r="BX7" s="414"/>
      <c r="BY7" s="414"/>
      <c r="BZ7" s="414"/>
      <c r="CA7" s="414"/>
      <c r="CB7" s="414"/>
      <c r="CC7" s="415"/>
      <c r="CD7" s="416" t="s">
        <v>42</v>
      </c>
      <c r="CE7" s="417"/>
      <c r="CF7" s="417"/>
      <c r="CG7" s="417"/>
      <c r="CH7" s="417"/>
      <c r="CI7" s="417"/>
      <c r="CJ7" s="417"/>
      <c r="CK7" s="417"/>
      <c r="CL7" s="417"/>
      <c r="CM7" s="417"/>
      <c r="CN7" s="417"/>
      <c r="CO7" s="417"/>
      <c r="CP7" s="417"/>
      <c r="CQ7" s="417"/>
      <c r="CR7" s="417"/>
      <c r="CS7" s="418"/>
      <c r="CT7" s="413">
        <v>3139552</v>
      </c>
      <c r="CU7" s="414"/>
      <c r="CV7" s="414"/>
      <c r="CW7" s="414"/>
      <c r="CX7" s="414"/>
      <c r="CY7" s="414"/>
      <c r="CZ7" s="414"/>
      <c r="DA7" s="415"/>
      <c r="DB7" s="413">
        <v>3103276</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43</v>
      </c>
      <c r="AN8" s="406"/>
      <c r="AO8" s="406"/>
      <c r="AP8" s="406"/>
      <c r="AQ8" s="406"/>
      <c r="AR8" s="406"/>
      <c r="AS8" s="406"/>
      <c r="AT8" s="407"/>
      <c r="AU8" s="408" t="s">
        <v>30</v>
      </c>
      <c r="AV8" s="409"/>
      <c r="AW8" s="409"/>
      <c r="AX8" s="409"/>
      <c r="AY8" s="410" t="s">
        <v>44</v>
      </c>
      <c r="AZ8" s="411"/>
      <c r="BA8" s="411"/>
      <c r="BB8" s="411"/>
      <c r="BC8" s="411"/>
      <c r="BD8" s="411"/>
      <c r="BE8" s="411"/>
      <c r="BF8" s="411"/>
      <c r="BG8" s="411"/>
      <c r="BH8" s="411"/>
      <c r="BI8" s="411"/>
      <c r="BJ8" s="411"/>
      <c r="BK8" s="411"/>
      <c r="BL8" s="411"/>
      <c r="BM8" s="412"/>
      <c r="BN8" s="413">
        <v>286673</v>
      </c>
      <c r="BO8" s="414"/>
      <c r="BP8" s="414"/>
      <c r="BQ8" s="414"/>
      <c r="BR8" s="414"/>
      <c r="BS8" s="414"/>
      <c r="BT8" s="414"/>
      <c r="BU8" s="415"/>
      <c r="BV8" s="413">
        <v>287117</v>
      </c>
      <c r="BW8" s="414"/>
      <c r="BX8" s="414"/>
      <c r="BY8" s="414"/>
      <c r="BZ8" s="414"/>
      <c r="CA8" s="414"/>
      <c r="CB8" s="414"/>
      <c r="CC8" s="415"/>
      <c r="CD8" s="416" t="s">
        <v>45</v>
      </c>
      <c r="CE8" s="417"/>
      <c r="CF8" s="417"/>
      <c r="CG8" s="417"/>
      <c r="CH8" s="417"/>
      <c r="CI8" s="417"/>
      <c r="CJ8" s="417"/>
      <c r="CK8" s="417"/>
      <c r="CL8" s="417"/>
      <c r="CM8" s="417"/>
      <c r="CN8" s="417"/>
      <c r="CO8" s="417"/>
      <c r="CP8" s="417"/>
      <c r="CQ8" s="417"/>
      <c r="CR8" s="417"/>
      <c r="CS8" s="418"/>
      <c r="CT8" s="422">
        <v>0.24</v>
      </c>
      <c r="CU8" s="423"/>
      <c r="CV8" s="423"/>
      <c r="CW8" s="423"/>
      <c r="CX8" s="423"/>
      <c r="CY8" s="423"/>
      <c r="CZ8" s="423"/>
      <c r="DA8" s="424"/>
      <c r="DB8" s="422">
        <v>0.24</v>
      </c>
      <c r="DC8" s="423"/>
      <c r="DD8" s="423"/>
      <c r="DE8" s="423"/>
      <c r="DF8" s="423"/>
      <c r="DG8" s="423"/>
      <c r="DH8" s="423"/>
      <c r="DI8" s="424"/>
    </row>
    <row r="9" spans="1:119" ht="18.75" customHeight="1" thickBot="1" x14ac:dyDescent="0.25">
      <c r="A9" s="40"/>
      <c r="B9" s="376" t="s">
        <v>46</v>
      </c>
      <c r="C9" s="377"/>
      <c r="D9" s="377"/>
      <c r="E9" s="377"/>
      <c r="F9" s="377"/>
      <c r="G9" s="377"/>
      <c r="H9" s="377"/>
      <c r="I9" s="377"/>
      <c r="J9" s="377"/>
      <c r="K9" s="425"/>
      <c r="L9" s="426" t="s">
        <v>47</v>
      </c>
      <c r="M9" s="427"/>
      <c r="N9" s="427"/>
      <c r="O9" s="427"/>
      <c r="P9" s="427"/>
      <c r="Q9" s="428"/>
      <c r="R9" s="429">
        <v>5826</v>
      </c>
      <c r="S9" s="430"/>
      <c r="T9" s="430"/>
      <c r="U9" s="430"/>
      <c r="V9" s="431"/>
      <c r="W9" s="339" t="s">
        <v>48</v>
      </c>
      <c r="X9" s="340"/>
      <c r="Y9" s="340"/>
      <c r="Z9" s="340"/>
      <c r="AA9" s="340"/>
      <c r="AB9" s="340"/>
      <c r="AC9" s="340"/>
      <c r="AD9" s="340"/>
      <c r="AE9" s="340"/>
      <c r="AF9" s="340"/>
      <c r="AG9" s="340"/>
      <c r="AH9" s="340"/>
      <c r="AI9" s="340"/>
      <c r="AJ9" s="340"/>
      <c r="AK9" s="340"/>
      <c r="AL9" s="341"/>
      <c r="AM9" s="405" t="s">
        <v>49</v>
      </c>
      <c r="AN9" s="406"/>
      <c r="AO9" s="406"/>
      <c r="AP9" s="406"/>
      <c r="AQ9" s="406"/>
      <c r="AR9" s="406"/>
      <c r="AS9" s="406"/>
      <c r="AT9" s="407"/>
      <c r="AU9" s="408" t="s">
        <v>30</v>
      </c>
      <c r="AV9" s="409"/>
      <c r="AW9" s="409"/>
      <c r="AX9" s="409"/>
      <c r="AY9" s="410" t="s">
        <v>50</v>
      </c>
      <c r="AZ9" s="411"/>
      <c r="BA9" s="411"/>
      <c r="BB9" s="411"/>
      <c r="BC9" s="411"/>
      <c r="BD9" s="411"/>
      <c r="BE9" s="411"/>
      <c r="BF9" s="411"/>
      <c r="BG9" s="411"/>
      <c r="BH9" s="411"/>
      <c r="BI9" s="411"/>
      <c r="BJ9" s="411"/>
      <c r="BK9" s="411"/>
      <c r="BL9" s="411"/>
      <c r="BM9" s="412"/>
      <c r="BN9" s="413">
        <v>-444</v>
      </c>
      <c r="BO9" s="414"/>
      <c r="BP9" s="414"/>
      <c r="BQ9" s="414"/>
      <c r="BR9" s="414"/>
      <c r="BS9" s="414"/>
      <c r="BT9" s="414"/>
      <c r="BU9" s="415"/>
      <c r="BV9" s="413">
        <v>-82342</v>
      </c>
      <c r="BW9" s="414"/>
      <c r="BX9" s="414"/>
      <c r="BY9" s="414"/>
      <c r="BZ9" s="414"/>
      <c r="CA9" s="414"/>
      <c r="CB9" s="414"/>
      <c r="CC9" s="415"/>
      <c r="CD9" s="416" t="s">
        <v>51</v>
      </c>
      <c r="CE9" s="417"/>
      <c r="CF9" s="417"/>
      <c r="CG9" s="417"/>
      <c r="CH9" s="417"/>
      <c r="CI9" s="417"/>
      <c r="CJ9" s="417"/>
      <c r="CK9" s="417"/>
      <c r="CL9" s="417"/>
      <c r="CM9" s="417"/>
      <c r="CN9" s="417"/>
      <c r="CO9" s="417"/>
      <c r="CP9" s="417"/>
      <c r="CQ9" s="417"/>
      <c r="CR9" s="417"/>
      <c r="CS9" s="418"/>
      <c r="CT9" s="379">
        <v>21</v>
      </c>
      <c r="CU9" s="380"/>
      <c r="CV9" s="380"/>
      <c r="CW9" s="380"/>
      <c r="CX9" s="380"/>
      <c r="CY9" s="380"/>
      <c r="CZ9" s="380"/>
      <c r="DA9" s="381"/>
      <c r="DB9" s="379">
        <v>19.399999999999999</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52</v>
      </c>
      <c r="M10" s="406"/>
      <c r="N10" s="406"/>
      <c r="O10" s="406"/>
      <c r="P10" s="406"/>
      <c r="Q10" s="407"/>
      <c r="R10" s="433">
        <v>6505</v>
      </c>
      <c r="S10" s="434"/>
      <c r="T10" s="434"/>
      <c r="U10" s="434"/>
      <c r="V10" s="435"/>
      <c r="W10" s="370"/>
      <c r="X10" s="371"/>
      <c r="Y10" s="371"/>
      <c r="Z10" s="371"/>
      <c r="AA10" s="371"/>
      <c r="AB10" s="371"/>
      <c r="AC10" s="371"/>
      <c r="AD10" s="371"/>
      <c r="AE10" s="371"/>
      <c r="AF10" s="371"/>
      <c r="AG10" s="371"/>
      <c r="AH10" s="371"/>
      <c r="AI10" s="371"/>
      <c r="AJ10" s="371"/>
      <c r="AK10" s="371"/>
      <c r="AL10" s="374"/>
      <c r="AM10" s="405" t="s">
        <v>53</v>
      </c>
      <c r="AN10" s="406"/>
      <c r="AO10" s="406"/>
      <c r="AP10" s="406"/>
      <c r="AQ10" s="406"/>
      <c r="AR10" s="406"/>
      <c r="AS10" s="406"/>
      <c r="AT10" s="407"/>
      <c r="AU10" s="408" t="s">
        <v>54</v>
      </c>
      <c r="AV10" s="409"/>
      <c r="AW10" s="409"/>
      <c r="AX10" s="409"/>
      <c r="AY10" s="410" t="s">
        <v>55</v>
      </c>
      <c r="AZ10" s="411"/>
      <c r="BA10" s="411"/>
      <c r="BB10" s="411"/>
      <c r="BC10" s="411"/>
      <c r="BD10" s="411"/>
      <c r="BE10" s="411"/>
      <c r="BF10" s="411"/>
      <c r="BG10" s="411"/>
      <c r="BH10" s="411"/>
      <c r="BI10" s="411"/>
      <c r="BJ10" s="411"/>
      <c r="BK10" s="411"/>
      <c r="BL10" s="411"/>
      <c r="BM10" s="412"/>
      <c r="BN10" s="413">
        <v>144009</v>
      </c>
      <c r="BO10" s="414"/>
      <c r="BP10" s="414"/>
      <c r="BQ10" s="414"/>
      <c r="BR10" s="414"/>
      <c r="BS10" s="414"/>
      <c r="BT10" s="414"/>
      <c r="BU10" s="415"/>
      <c r="BV10" s="413">
        <v>220015</v>
      </c>
      <c r="BW10" s="414"/>
      <c r="BX10" s="414"/>
      <c r="BY10" s="414"/>
      <c r="BZ10" s="414"/>
      <c r="CA10" s="414"/>
      <c r="CB10" s="414"/>
      <c r="CC10" s="415"/>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05" t="s">
        <v>59</v>
      </c>
      <c r="AN11" s="406"/>
      <c r="AO11" s="406"/>
      <c r="AP11" s="406"/>
      <c r="AQ11" s="406"/>
      <c r="AR11" s="406"/>
      <c r="AS11" s="406"/>
      <c r="AT11" s="407"/>
      <c r="AU11" s="408" t="s">
        <v>30</v>
      </c>
      <c r="AV11" s="409"/>
      <c r="AW11" s="409"/>
      <c r="AX11" s="409"/>
      <c r="AY11" s="410" t="s">
        <v>60</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61</v>
      </c>
      <c r="CE11" s="417"/>
      <c r="CF11" s="417"/>
      <c r="CG11" s="417"/>
      <c r="CH11" s="417"/>
      <c r="CI11" s="417"/>
      <c r="CJ11" s="417"/>
      <c r="CK11" s="417"/>
      <c r="CL11" s="417"/>
      <c r="CM11" s="417"/>
      <c r="CN11" s="417"/>
      <c r="CO11" s="417"/>
      <c r="CP11" s="417"/>
      <c r="CQ11" s="417"/>
      <c r="CR11" s="417"/>
      <c r="CS11" s="418"/>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5512</v>
      </c>
      <c r="S12" s="455"/>
      <c r="T12" s="455"/>
      <c r="U12" s="455"/>
      <c r="V12" s="456"/>
      <c r="W12" s="457" t="s">
        <v>22</v>
      </c>
      <c r="X12" s="409"/>
      <c r="Y12" s="409"/>
      <c r="Z12" s="409"/>
      <c r="AA12" s="409"/>
      <c r="AB12" s="458"/>
      <c r="AC12" s="459" t="s">
        <v>65</v>
      </c>
      <c r="AD12" s="460"/>
      <c r="AE12" s="460"/>
      <c r="AF12" s="460"/>
      <c r="AG12" s="461"/>
      <c r="AH12" s="459" t="s">
        <v>66</v>
      </c>
      <c r="AI12" s="460"/>
      <c r="AJ12" s="460"/>
      <c r="AK12" s="460"/>
      <c r="AL12" s="462"/>
      <c r="AM12" s="405" t="s">
        <v>67</v>
      </c>
      <c r="AN12" s="406"/>
      <c r="AO12" s="406"/>
      <c r="AP12" s="406"/>
      <c r="AQ12" s="406"/>
      <c r="AR12" s="406"/>
      <c r="AS12" s="406"/>
      <c r="AT12" s="407"/>
      <c r="AU12" s="408" t="s">
        <v>30</v>
      </c>
      <c r="AV12" s="409"/>
      <c r="AW12" s="409"/>
      <c r="AX12" s="409"/>
      <c r="AY12" s="410" t="s">
        <v>68</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69</v>
      </c>
      <c r="CE12" s="417"/>
      <c r="CF12" s="417"/>
      <c r="CG12" s="417"/>
      <c r="CH12" s="417"/>
      <c r="CI12" s="417"/>
      <c r="CJ12" s="417"/>
      <c r="CK12" s="417"/>
      <c r="CL12" s="417"/>
      <c r="CM12" s="417"/>
      <c r="CN12" s="417"/>
      <c r="CO12" s="417"/>
      <c r="CP12" s="417"/>
      <c r="CQ12" s="417"/>
      <c r="CR12" s="417"/>
      <c r="CS12" s="418"/>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55"/>
      <c r="M13" s="473" t="s">
        <v>70</v>
      </c>
      <c r="N13" s="474"/>
      <c r="O13" s="474"/>
      <c r="P13" s="474"/>
      <c r="Q13" s="475"/>
      <c r="R13" s="466">
        <v>5394</v>
      </c>
      <c r="S13" s="467"/>
      <c r="T13" s="467"/>
      <c r="U13" s="467"/>
      <c r="V13" s="468"/>
      <c r="W13" s="392" t="s">
        <v>71</v>
      </c>
      <c r="X13" s="393"/>
      <c r="Y13" s="393"/>
      <c r="Z13" s="393"/>
      <c r="AA13" s="393"/>
      <c r="AB13" s="383"/>
      <c r="AC13" s="433">
        <v>567</v>
      </c>
      <c r="AD13" s="434"/>
      <c r="AE13" s="434"/>
      <c r="AF13" s="434"/>
      <c r="AG13" s="476"/>
      <c r="AH13" s="433">
        <v>548</v>
      </c>
      <c r="AI13" s="434"/>
      <c r="AJ13" s="434"/>
      <c r="AK13" s="434"/>
      <c r="AL13" s="435"/>
      <c r="AM13" s="405" t="s">
        <v>72</v>
      </c>
      <c r="AN13" s="406"/>
      <c r="AO13" s="406"/>
      <c r="AP13" s="406"/>
      <c r="AQ13" s="406"/>
      <c r="AR13" s="406"/>
      <c r="AS13" s="406"/>
      <c r="AT13" s="407"/>
      <c r="AU13" s="408" t="s">
        <v>54</v>
      </c>
      <c r="AV13" s="409"/>
      <c r="AW13" s="409"/>
      <c r="AX13" s="409"/>
      <c r="AY13" s="410" t="s">
        <v>73</v>
      </c>
      <c r="AZ13" s="411"/>
      <c r="BA13" s="411"/>
      <c r="BB13" s="411"/>
      <c r="BC13" s="411"/>
      <c r="BD13" s="411"/>
      <c r="BE13" s="411"/>
      <c r="BF13" s="411"/>
      <c r="BG13" s="411"/>
      <c r="BH13" s="411"/>
      <c r="BI13" s="411"/>
      <c r="BJ13" s="411"/>
      <c r="BK13" s="411"/>
      <c r="BL13" s="411"/>
      <c r="BM13" s="412"/>
      <c r="BN13" s="413">
        <v>143565</v>
      </c>
      <c r="BO13" s="414"/>
      <c r="BP13" s="414"/>
      <c r="BQ13" s="414"/>
      <c r="BR13" s="414"/>
      <c r="BS13" s="414"/>
      <c r="BT13" s="414"/>
      <c r="BU13" s="415"/>
      <c r="BV13" s="413">
        <v>137673</v>
      </c>
      <c r="BW13" s="414"/>
      <c r="BX13" s="414"/>
      <c r="BY13" s="414"/>
      <c r="BZ13" s="414"/>
      <c r="CA13" s="414"/>
      <c r="CB13" s="414"/>
      <c r="CC13" s="415"/>
      <c r="CD13" s="416" t="s">
        <v>74</v>
      </c>
      <c r="CE13" s="417"/>
      <c r="CF13" s="417"/>
      <c r="CG13" s="417"/>
      <c r="CH13" s="417"/>
      <c r="CI13" s="417"/>
      <c r="CJ13" s="417"/>
      <c r="CK13" s="417"/>
      <c r="CL13" s="417"/>
      <c r="CM13" s="417"/>
      <c r="CN13" s="417"/>
      <c r="CO13" s="417"/>
      <c r="CP13" s="417"/>
      <c r="CQ13" s="417"/>
      <c r="CR13" s="417"/>
      <c r="CS13" s="418"/>
      <c r="CT13" s="379">
        <v>13.9</v>
      </c>
      <c r="CU13" s="380"/>
      <c r="CV13" s="380"/>
      <c r="CW13" s="380"/>
      <c r="CX13" s="380"/>
      <c r="CY13" s="380"/>
      <c r="CZ13" s="380"/>
      <c r="DA13" s="381"/>
      <c r="DB13" s="379">
        <v>13.4</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5625</v>
      </c>
      <c r="S14" s="467"/>
      <c r="T14" s="467"/>
      <c r="U14" s="467"/>
      <c r="V14" s="468"/>
      <c r="W14" s="372"/>
      <c r="X14" s="373"/>
      <c r="Y14" s="373"/>
      <c r="Z14" s="373"/>
      <c r="AA14" s="373"/>
      <c r="AB14" s="362"/>
      <c r="AC14" s="469">
        <v>17.5</v>
      </c>
      <c r="AD14" s="470"/>
      <c r="AE14" s="470"/>
      <c r="AF14" s="470"/>
      <c r="AG14" s="471"/>
      <c r="AH14" s="469">
        <v>16.2</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76</v>
      </c>
      <c r="CE14" s="478"/>
      <c r="CF14" s="478"/>
      <c r="CG14" s="478"/>
      <c r="CH14" s="478"/>
      <c r="CI14" s="478"/>
      <c r="CJ14" s="478"/>
      <c r="CK14" s="478"/>
      <c r="CL14" s="478"/>
      <c r="CM14" s="478"/>
      <c r="CN14" s="478"/>
      <c r="CO14" s="478"/>
      <c r="CP14" s="478"/>
      <c r="CQ14" s="478"/>
      <c r="CR14" s="478"/>
      <c r="CS14" s="479"/>
      <c r="CT14" s="480">
        <v>15.6</v>
      </c>
      <c r="CU14" s="481"/>
      <c r="CV14" s="481"/>
      <c r="CW14" s="481"/>
      <c r="CX14" s="481"/>
      <c r="CY14" s="481"/>
      <c r="CZ14" s="481"/>
      <c r="DA14" s="482"/>
      <c r="DB14" s="480">
        <v>37.200000000000003</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55"/>
      <c r="M15" s="473" t="s">
        <v>70</v>
      </c>
      <c r="N15" s="474"/>
      <c r="O15" s="474"/>
      <c r="P15" s="474"/>
      <c r="Q15" s="475"/>
      <c r="R15" s="466">
        <v>5519</v>
      </c>
      <c r="S15" s="467"/>
      <c r="T15" s="467"/>
      <c r="U15" s="467"/>
      <c r="V15" s="468"/>
      <c r="W15" s="392" t="s">
        <v>77</v>
      </c>
      <c r="X15" s="393"/>
      <c r="Y15" s="393"/>
      <c r="Z15" s="393"/>
      <c r="AA15" s="393"/>
      <c r="AB15" s="383"/>
      <c r="AC15" s="433">
        <v>1362</v>
      </c>
      <c r="AD15" s="434"/>
      <c r="AE15" s="434"/>
      <c r="AF15" s="434"/>
      <c r="AG15" s="476"/>
      <c r="AH15" s="433">
        <v>1464</v>
      </c>
      <c r="AI15" s="434"/>
      <c r="AJ15" s="434"/>
      <c r="AK15" s="434"/>
      <c r="AL15" s="435"/>
      <c r="AM15" s="405"/>
      <c r="AN15" s="406"/>
      <c r="AO15" s="406"/>
      <c r="AP15" s="406"/>
      <c r="AQ15" s="406"/>
      <c r="AR15" s="406"/>
      <c r="AS15" s="406"/>
      <c r="AT15" s="407"/>
      <c r="AU15" s="408"/>
      <c r="AV15" s="409"/>
      <c r="AW15" s="409"/>
      <c r="AX15" s="409"/>
      <c r="AY15" s="342" t="s">
        <v>78</v>
      </c>
      <c r="AZ15" s="343"/>
      <c r="BA15" s="343"/>
      <c r="BB15" s="343"/>
      <c r="BC15" s="343"/>
      <c r="BD15" s="343"/>
      <c r="BE15" s="343"/>
      <c r="BF15" s="343"/>
      <c r="BG15" s="343"/>
      <c r="BH15" s="343"/>
      <c r="BI15" s="343"/>
      <c r="BJ15" s="343"/>
      <c r="BK15" s="343"/>
      <c r="BL15" s="343"/>
      <c r="BM15" s="344"/>
      <c r="BN15" s="345">
        <v>715659</v>
      </c>
      <c r="BO15" s="346"/>
      <c r="BP15" s="346"/>
      <c r="BQ15" s="346"/>
      <c r="BR15" s="346"/>
      <c r="BS15" s="346"/>
      <c r="BT15" s="346"/>
      <c r="BU15" s="347"/>
      <c r="BV15" s="345">
        <v>704811</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42.1</v>
      </c>
      <c r="AD16" s="470"/>
      <c r="AE16" s="470"/>
      <c r="AF16" s="470"/>
      <c r="AG16" s="471"/>
      <c r="AH16" s="469">
        <v>43.1</v>
      </c>
      <c r="AI16" s="470"/>
      <c r="AJ16" s="470"/>
      <c r="AK16" s="470"/>
      <c r="AL16" s="472"/>
      <c r="AM16" s="405"/>
      <c r="AN16" s="406"/>
      <c r="AO16" s="406"/>
      <c r="AP16" s="406"/>
      <c r="AQ16" s="406"/>
      <c r="AR16" s="406"/>
      <c r="AS16" s="406"/>
      <c r="AT16" s="407"/>
      <c r="AU16" s="408"/>
      <c r="AV16" s="409"/>
      <c r="AW16" s="409"/>
      <c r="AX16" s="409"/>
      <c r="AY16" s="410" t="s">
        <v>82</v>
      </c>
      <c r="AZ16" s="411"/>
      <c r="BA16" s="411"/>
      <c r="BB16" s="411"/>
      <c r="BC16" s="411"/>
      <c r="BD16" s="411"/>
      <c r="BE16" s="411"/>
      <c r="BF16" s="411"/>
      <c r="BG16" s="411"/>
      <c r="BH16" s="411"/>
      <c r="BI16" s="411"/>
      <c r="BJ16" s="411"/>
      <c r="BK16" s="411"/>
      <c r="BL16" s="411"/>
      <c r="BM16" s="412"/>
      <c r="BN16" s="413">
        <v>2956575</v>
      </c>
      <c r="BO16" s="414"/>
      <c r="BP16" s="414"/>
      <c r="BQ16" s="414"/>
      <c r="BR16" s="414"/>
      <c r="BS16" s="414"/>
      <c r="BT16" s="414"/>
      <c r="BU16" s="415"/>
      <c r="BV16" s="413">
        <v>2908990</v>
      </c>
      <c r="BW16" s="414"/>
      <c r="BX16" s="414"/>
      <c r="BY16" s="414"/>
      <c r="BZ16" s="414"/>
      <c r="CA16" s="414"/>
      <c r="CB16" s="414"/>
      <c r="CC16" s="415"/>
      <c r="CD16" s="49"/>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9"/>
      <c r="M17" s="491" t="s">
        <v>83</v>
      </c>
      <c r="N17" s="492"/>
      <c r="O17" s="492"/>
      <c r="P17" s="492"/>
      <c r="Q17" s="493"/>
      <c r="R17" s="488" t="s">
        <v>84</v>
      </c>
      <c r="S17" s="489"/>
      <c r="T17" s="489"/>
      <c r="U17" s="489"/>
      <c r="V17" s="490"/>
      <c r="W17" s="392" t="s">
        <v>85</v>
      </c>
      <c r="X17" s="393"/>
      <c r="Y17" s="393"/>
      <c r="Z17" s="393"/>
      <c r="AA17" s="393"/>
      <c r="AB17" s="383"/>
      <c r="AC17" s="433">
        <v>1305</v>
      </c>
      <c r="AD17" s="434"/>
      <c r="AE17" s="434"/>
      <c r="AF17" s="434"/>
      <c r="AG17" s="476"/>
      <c r="AH17" s="433">
        <v>1381</v>
      </c>
      <c r="AI17" s="434"/>
      <c r="AJ17" s="434"/>
      <c r="AK17" s="434"/>
      <c r="AL17" s="435"/>
      <c r="AM17" s="405"/>
      <c r="AN17" s="406"/>
      <c r="AO17" s="406"/>
      <c r="AP17" s="406"/>
      <c r="AQ17" s="406"/>
      <c r="AR17" s="406"/>
      <c r="AS17" s="406"/>
      <c r="AT17" s="407"/>
      <c r="AU17" s="408"/>
      <c r="AV17" s="409"/>
      <c r="AW17" s="409"/>
      <c r="AX17" s="409"/>
      <c r="AY17" s="410" t="s">
        <v>86</v>
      </c>
      <c r="AZ17" s="411"/>
      <c r="BA17" s="411"/>
      <c r="BB17" s="411"/>
      <c r="BC17" s="411"/>
      <c r="BD17" s="411"/>
      <c r="BE17" s="411"/>
      <c r="BF17" s="411"/>
      <c r="BG17" s="411"/>
      <c r="BH17" s="411"/>
      <c r="BI17" s="411"/>
      <c r="BJ17" s="411"/>
      <c r="BK17" s="411"/>
      <c r="BL17" s="411"/>
      <c r="BM17" s="412"/>
      <c r="BN17" s="413">
        <v>884383</v>
      </c>
      <c r="BO17" s="414"/>
      <c r="BP17" s="414"/>
      <c r="BQ17" s="414"/>
      <c r="BR17" s="414"/>
      <c r="BS17" s="414"/>
      <c r="BT17" s="414"/>
      <c r="BU17" s="415"/>
      <c r="BV17" s="413">
        <v>871733</v>
      </c>
      <c r="BW17" s="414"/>
      <c r="BX17" s="414"/>
      <c r="BY17" s="414"/>
      <c r="BZ17" s="414"/>
      <c r="CA17" s="414"/>
      <c r="CB17" s="414"/>
      <c r="CC17" s="415"/>
      <c r="CD17" s="49"/>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87</v>
      </c>
      <c r="C18" s="425"/>
      <c r="D18" s="425"/>
      <c r="E18" s="497"/>
      <c r="F18" s="497"/>
      <c r="G18" s="497"/>
      <c r="H18" s="497"/>
      <c r="I18" s="497"/>
      <c r="J18" s="497"/>
      <c r="K18" s="497"/>
      <c r="L18" s="498">
        <v>93.42</v>
      </c>
      <c r="M18" s="498"/>
      <c r="N18" s="498"/>
      <c r="O18" s="498"/>
      <c r="P18" s="498"/>
      <c r="Q18" s="498"/>
      <c r="R18" s="499"/>
      <c r="S18" s="499"/>
      <c r="T18" s="499"/>
      <c r="U18" s="499"/>
      <c r="V18" s="500"/>
      <c r="W18" s="394"/>
      <c r="X18" s="395"/>
      <c r="Y18" s="395"/>
      <c r="Z18" s="395"/>
      <c r="AA18" s="395"/>
      <c r="AB18" s="386"/>
      <c r="AC18" s="501">
        <v>40.4</v>
      </c>
      <c r="AD18" s="502"/>
      <c r="AE18" s="502"/>
      <c r="AF18" s="502"/>
      <c r="AG18" s="503"/>
      <c r="AH18" s="501">
        <v>40.700000000000003</v>
      </c>
      <c r="AI18" s="502"/>
      <c r="AJ18" s="502"/>
      <c r="AK18" s="502"/>
      <c r="AL18" s="504"/>
      <c r="AM18" s="405"/>
      <c r="AN18" s="406"/>
      <c r="AO18" s="406"/>
      <c r="AP18" s="406"/>
      <c r="AQ18" s="406"/>
      <c r="AR18" s="406"/>
      <c r="AS18" s="406"/>
      <c r="AT18" s="407"/>
      <c r="AU18" s="408"/>
      <c r="AV18" s="409"/>
      <c r="AW18" s="409"/>
      <c r="AX18" s="409"/>
      <c r="AY18" s="410" t="s">
        <v>88</v>
      </c>
      <c r="AZ18" s="411"/>
      <c r="BA18" s="411"/>
      <c r="BB18" s="411"/>
      <c r="BC18" s="411"/>
      <c r="BD18" s="411"/>
      <c r="BE18" s="411"/>
      <c r="BF18" s="411"/>
      <c r="BG18" s="411"/>
      <c r="BH18" s="411"/>
      <c r="BI18" s="411"/>
      <c r="BJ18" s="411"/>
      <c r="BK18" s="411"/>
      <c r="BL18" s="411"/>
      <c r="BM18" s="412"/>
      <c r="BN18" s="413">
        <v>2827882</v>
      </c>
      <c r="BO18" s="414"/>
      <c r="BP18" s="414"/>
      <c r="BQ18" s="414"/>
      <c r="BR18" s="414"/>
      <c r="BS18" s="414"/>
      <c r="BT18" s="414"/>
      <c r="BU18" s="415"/>
      <c r="BV18" s="413">
        <v>2718756</v>
      </c>
      <c r="BW18" s="414"/>
      <c r="BX18" s="414"/>
      <c r="BY18" s="414"/>
      <c r="BZ18" s="414"/>
      <c r="CA18" s="414"/>
      <c r="CB18" s="414"/>
      <c r="CC18" s="415"/>
      <c r="CD18" s="49"/>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89</v>
      </c>
      <c r="C19" s="425"/>
      <c r="D19" s="425"/>
      <c r="E19" s="497"/>
      <c r="F19" s="497"/>
      <c r="G19" s="497"/>
      <c r="H19" s="497"/>
      <c r="I19" s="497"/>
      <c r="J19" s="497"/>
      <c r="K19" s="497"/>
      <c r="L19" s="505">
        <v>62</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90</v>
      </c>
      <c r="AZ19" s="411"/>
      <c r="BA19" s="411"/>
      <c r="BB19" s="411"/>
      <c r="BC19" s="411"/>
      <c r="BD19" s="411"/>
      <c r="BE19" s="411"/>
      <c r="BF19" s="411"/>
      <c r="BG19" s="411"/>
      <c r="BH19" s="411"/>
      <c r="BI19" s="411"/>
      <c r="BJ19" s="411"/>
      <c r="BK19" s="411"/>
      <c r="BL19" s="411"/>
      <c r="BM19" s="412"/>
      <c r="BN19" s="413">
        <v>3808616</v>
      </c>
      <c r="BO19" s="414"/>
      <c r="BP19" s="414"/>
      <c r="BQ19" s="414"/>
      <c r="BR19" s="414"/>
      <c r="BS19" s="414"/>
      <c r="BT19" s="414"/>
      <c r="BU19" s="415"/>
      <c r="BV19" s="413">
        <v>4015600</v>
      </c>
      <c r="BW19" s="414"/>
      <c r="BX19" s="414"/>
      <c r="BY19" s="414"/>
      <c r="BZ19" s="414"/>
      <c r="CA19" s="414"/>
      <c r="CB19" s="414"/>
      <c r="CC19" s="415"/>
      <c r="CD19" s="49"/>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91</v>
      </c>
      <c r="C20" s="425"/>
      <c r="D20" s="425"/>
      <c r="E20" s="497"/>
      <c r="F20" s="497"/>
      <c r="G20" s="497"/>
      <c r="H20" s="497"/>
      <c r="I20" s="497"/>
      <c r="J20" s="497"/>
      <c r="K20" s="497"/>
      <c r="L20" s="505">
        <v>1953</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49"/>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92</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49"/>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93</v>
      </c>
      <c r="C22" s="526"/>
      <c r="D22" s="527"/>
      <c r="E22" s="388" t="s">
        <v>22</v>
      </c>
      <c r="F22" s="393"/>
      <c r="G22" s="393"/>
      <c r="H22" s="393"/>
      <c r="I22" s="393"/>
      <c r="J22" s="393"/>
      <c r="K22" s="383"/>
      <c r="L22" s="388" t="s">
        <v>94</v>
      </c>
      <c r="M22" s="393"/>
      <c r="N22" s="393"/>
      <c r="O22" s="393"/>
      <c r="P22" s="383"/>
      <c r="Q22" s="534" t="s">
        <v>95</v>
      </c>
      <c r="R22" s="535"/>
      <c r="S22" s="535"/>
      <c r="T22" s="535"/>
      <c r="U22" s="535"/>
      <c r="V22" s="536"/>
      <c r="W22" s="540" t="s">
        <v>96</v>
      </c>
      <c r="X22" s="526"/>
      <c r="Y22" s="527"/>
      <c r="Z22" s="388" t="s">
        <v>22</v>
      </c>
      <c r="AA22" s="393"/>
      <c r="AB22" s="393"/>
      <c r="AC22" s="393"/>
      <c r="AD22" s="393"/>
      <c r="AE22" s="393"/>
      <c r="AF22" s="393"/>
      <c r="AG22" s="383"/>
      <c r="AH22" s="545" t="s">
        <v>97</v>
      </c>
      <c r="AI22" s="393"/>
      <c r="AJ22" s="393"/>
      <c r="AK22" s="393"/>
      <c r="AL22" s="383"/>
      <c r="AM22" s="545" t="s">
        <v>98</v>
      </c>
      <c r="AN22" s="546"/>
      <c r="AO22" s="546"/>
      <c r="AP22" s="546"/>
      <c r="AQ22" s="546"/>
      <c r="AR22" s="547"/>
      <c r="AS22" s="534" t="s">
        <v>95</v>
      </c>
      <c r="AT22" s="535"/>
      <c r="AU22" s="535"/>
      <c r="AV22" s="535"/>
      <c r="AW22" s="535"/>
      <c r="AX22" s="551"/>
      <c r="AY22" s="342" t="s">
        <v>99</v>
      </c>
      <c r="AZ22" s="343"/>
      <c r="BA22" s="343"/>
      <c r="BB22" s="343"/>
      <c r="BC22" s="343"/>
      <c r="BD22" s="343"/>
      <c r="BE22" s="343"/>
      <c r="BF22" s="343"/>
      <c r="BG22" s="343"/>
      <c r="BH22" s="343"/>
      <c r="BI22" s="343"/>
      <c r="BJ22" s="343"/>
      <c r="BK22" s="343"/>
      <c r="BL22" s="343"/>
      <c r="BM22" s="344"/>
      <c r="BN22" s="345">
        <v>6542403</v>
      </c>
      <c r="BO22" s="346"/>
      <c r="BP22" s="346"/>
      <c r="BQ22" s="346"/>
      <c r="BR22" s="346"/>
      <c r="BS22" s="346"/>
      <c r="BT22" s="346"/>
      <c r="BU22" s="347"/>
      <c r="BV22" s="345">
        <v>7126527</v>
      </c>
      <c r="BW22" s="346"/>
      <c r="BX22" s="346"/>
      <c r="BY22" s="346"/>
      <c r="BZ22" s="346"/>
      <c r="CA22" s="346"/>
      <c r="CB22" s="346"/>
      <c r="CC22" s="347"/>
      <c r="CD22" s="49"/>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100</v>
      </c>
      <c r="AZ23" s="411"/>
      <c r="BA23" s="411"/>
      <c r="BB23" s="411"/>
      <c r="BC23" s="411"/>
      <c r="BD23" s="411"/>
      <c r="BE23" s="411"/>
      <c r="BF23" s="411"/>
      <c r="BG23" s="411"/>
      <c r="BH23" s="411"/>
      <c r="BI23" s="411"/>
      <c r="BJ23" s="411"/>
      <c r="BK23" s="411"/>
      <c r="BL23" s="411"/>
      <c r="BM23" s="412"/>
      <c r="BN23" s="413">
        <v>6201142</v>
      </c>
      <c r="BO23" s="414"/>
      <c r="BP23" s="414"/>
      <c r="BQ23" s="414"/>
      <c r="BR23" s="414"/>
      <c r="BS23" s="414"/>
      <c r="BT23" s="414"/>
      <c r="BU23" s="415"/>
      <c r="BV23" s="413">
        <v>6735882</v>
      </c>
      <c r="BW23" s="414"/>
      <c r="BX23" s="414"/>
      <c r="BY23" s="414"/>
      <c r="BZ23" s="414"/>
      <c r="CA23" s="414"/>
      <c r="CB23" s="414"/>
      <c r="CC23" s="415"/>
      <c r="CD23" s="49"/>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101</v>
      </c>
      <c r="F24" s="406"/>
      <c r="G24" s="406"/>
      <c r="H24" s="406"/>
      <c r="I24" s="406"/>
      <c r="J24" s="406"/>
      <c r="K24" s="407"/>
      <c r="L24" s="433">
        <v>1</v>
      </c>
      <c r="M24" s="434"/>
      <c r="N24" s="434"/>
      <c r="O24" s="434"/>
      <c r="P24" s="476"/>
      <c r="Q24" s="433">
        <v>7580</v>
      </c>
      <c r="R24" s="434"/>
      <c r="S24" s="434"/>
      <c r="T24" s="434"/>
      <c r="U24" s="434"/>
      <c r="V24" s="476"/>
      <c r="W24" s="541"/>
      <c r="X24" s="529"/>
      <c r="Y24" s="530"/>
      <c r="Z24" s="432" t="s">
        <v>102</v>
      </c>
      <c r="AA24" s="406"/>
      <c r="AB24" s="406"/>
      <c r="AC24" s="406"/>
      <c r="AD24" s="406"/>
      <c r="AE24" s="406"/>
      <c r="AF24" s="406"/>
      <c r="AG24" s="407"/>
      <c r="AH24" s="433">
        <v>73</v>
      </c>
      <c r="AI24" s="434"/>
      <c r="AJ24" s="434"/>
      <c r="AK24" s="434"/>
      <c r="AL24" s="476"/>
      <c r="AM24" s="433">
        <v>219073</v>
      </c>
      <c r="AN24" s="434"/>
      <c r="AO24" s="434"/>
      <c r="AP24" s="434"/>
      <c r="AQ24" s="434"/>
      <c r="AR24" s="476"/>
      <c r="AS24" s="433">
        <v>3001</v>
      </c>
      <c r="AT24" s="434"/>
      <c r="AU24" s="434"/>
      <c r="AV24" s="434"/>
      <c r="AW24" s="434"/>
      <c r="AX24" s="435"/>
      <c r="AY24" s="519" t="s">
        <v>103</v>
      </c>
      <c r="AZ24" s="520"/>
      <c r="BA24" s="520"/>
      <c r="BB24" s="520"/>
      <c r="BC24" s="520"/>
      <c r="BD24" s="520"/>
      <c r="BE24" s="520"/>
      <c r="BF24" s="520"/>
      <c r="BG24" s="520"/>
      <c r="BH24" s="520"/>
      <c r="BI24" s="520"/>
      <c r="BJ24" s="520"/>
      <c r="BK24" s="520"/>
      <c r="BL24" s="520"/>
      <c r="BM24" s="521"/>
      <c r="BN24" s="413">
        <v>5178907</v>
      </c>
      <c r="BO24" s="414"/>
      <c r="BP24" s="414"/>
      <c r="BQ24" s="414"/>
      <c r="BR24" s="414"/>
      <c r="BS24" s="414"/>
      <c r="BT24" s="414"/>
      <c r="BU24" s="415"/>
      <c r="BV24" s="413">
        <v>5606511</v>
      </c>
      <c r="BW24" s="414"/>
      <c r="BX24" s="414"/>
      <c r="BY24" s="414"/>
      <c r="BZ24" s="414"/>
      <c r="CA24" s="414"/>
      <c r="CB24" s="414"/>
      <c r="CC24" s="415"/>
      <c r="CD24" s="49"/>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104</v>
      </c>
      <c r="F25" s="406"/>
      <c r="G25" s="406"/>
      <c r="H25" s="406"/>
      <c r="I25" s="406"/>
      <c r="J25" s="406"/>
      <c r="K25" s="407"/>
      <c r="L25" s="433">
        <v>1</v>
      </c>
      <c r="M25" s="434"/>
      <c r="N25" s="434"/>
      <c r="O25" s="434"/>
      <c r="P25" s="476"/>
      <c r="Q25" s="433">
        <v>6070</v>
      </c>
      <c r="R25" s="434"/>
      <c r="S25" s="434"/>
      <c r="T25" s="434"/>
      <c r="U25" s="434"/>
      <c r="V25" s="476"/>
      <c r="W25" s="541"/>
      <c r="X25" s="529"/>
      <c r="Y25" s="530"/>
      <c r="Z25" s="432" t="s">
        <v>105</v>
      </c>
      <c r="AA25" s="406"/>
      <c r="AB25" s="406"/>
      <c r="AC25" s="406"/>
      <c r="AD25" s="406"/>
      <c r="AE25" s="406"/>
      <c r="AF25" s="406"/>
      <c r="AG25" s="407"/>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165216</v>
      </c>
      <c r="BO25" s="346"/>
      <c r="BP25" s="346"/>
      <c r="BQ25" s="346"/>
      <c r="BR25" s="346"/>
      <c r="BS25" s="346"/>
      <c r="BT25" s="346"/>
      <c r="BU25" s="347"/>
      <c r="BV25" s="345">
        <v>189555</v>
      </c>
      <c r="BW25" s="346"/>
      <c r="BX25" s="346"/>
      <c r="BY25" s="346"/>
      <c r="BZ25" s="346"/>
      <c r="CA25" s="346"/>
      <c r="CB25" s="346"/>
      <c r="CC25" s="347"/>
      <c r="CD25" s="49"/>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107</v>
      </c>
      <c r="F26" s="406"/>
      <c r="G26" s="406"/>
      <c r="H26" s="406"/>
      <c r="I26" s="406"/>
      <c r="J26" s="406"/>
      <c r="K26" s="407"/>
      <c r="L26" s="433">
        <v>1</v>
      </c>
      <c r="M26" s="434"/>
      <c r="N26" s="434"/>
      <c r="O26" s="434"/>
      <c r="P26" s="476"/>
      <c r="Q26" s="433">
        <v>5680</v>
      </c>
      <c r="R26" s="434"/>
      <c r="S26" s="434"/>
      <c r="T26" s="434"/>
      <c r="U26" s="434"/>
      <c r="V26" s="476"/>
      <c r="W26" s="541"/>
      <c r="X26" s="529"/>
      <c r="Y26" s="530"/>
      <c r="Z26" s="432" t="s">
        <v>108</v>
      </c>
      <c r="AA26" s="553"/>
      <c r="AB26" s="553"/>
      <c r="AC26" s="553"/>
      <c r="AD26" s="553"/>
      <c r="AE26" s="553"/>
      <c r="AF26" s="553"/>
      <c r="AG26" s="554"/>
      <c r="AH26" s="433" t="s">
        <v>62</v>
      </c>
      <c r="AI26" s="434"/>
      <c r="AJ26" s="434"/>
      <c r="AK26" s="434"/>
      <c r="AL26" s="476"/>
      <c r="AM26" s="433" t="s">
        <v>62</v>
      </c>
      <c r="AN26" s="434"/>
      <c r="AO26" s="434"/>
      <c r="AP26" s="434"/>
      <c r="AQ26" s="434"/>
      <c r="AR26" s="476"/>
      <c r="AS26" s="433" t="s">
        <v>62</v>
      </c>
      <c r="AT26" s="434"/>
      <c r="AU26" s="434"/>
      <c r="AV26" s="434"/>
      <c r="AW26" s="434"/>
      <c r="AX26" s="435"/>
      <c r="AY26" s="416" t="s">
        <v>109</v>
      </c>
      <c r="AZ26" s="417"/>
      <c r="BA26" s="417"/>
      <c r="BB26" s="417"/>
      <c r="BC26" s="417"/>
      <c r="BD26" s="417"/>
      <c r="BE26" s="417"/>
      <c r="BF26" s="417"/>
      <c r="BG26" s="417"/>
      <c r="BH26" s="417"/>
      <c r="BI26" s="417"/>
      <c r="BJ26" s="417"/>
      <c r="BK26" s="417"/>
      <c r="BL26" s="417"/>
      <c r="BM26" s="418"/>
      <c r="BN26" s="413" t="s">
        <v>62</v>
      </c>
      <c r="BO26" s="414"/>
      <c r="BP26" s="414"/>
      <c r="BQ26" s="414"/>
      <c r="BR26" s="414"/>
      <c r="BS26" s="414"/>
      <c r="BT26" s="414"/>
      <c r="BU26" s="415"/>
      <c r="BV26" s="413" t="s">
        <v>62</v>
      </c>
      <c r="BW26" s="414"/>
      <c r="BX26" s="414"/>
      <c r="BY26" s="414"/>
      <c r="BZ26" s="414"/>
      <c r="CA26" s="414"/>
      <c r="CB26" s="414"/>
      <c r="CC26" s="415"/>
      <c r="CD26" s="49"/>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110</v>
      </c>
      <c r="F27" s="406"/>
      <c r="G27" s="406"/>
      <c r="H27" s="406"/>
      <c r="I27" s="406"/>
      <c r="J27" s="406"/>
      <c r="K27" s="407"/>
      <c r="L27" s="433">
        <v>1</v>
      </c>
      <c r="M27" s="434"/>
      <c r="N27" s="434"/>
      <c r="O27" s="434"/>
      <c r="P27" s="476"/>
      <c r="Q27" s="433">
        <v>3040</v>
      </c>
      <c r="R27" s="434"/>
      <c r="S27" s="434"/>
      <c r="T27" s="434"/>
      <c r="U27" s="434"/>
      <c r="V27" s="476"/>
      <c r="W27" s="541"/>
      <c r="X27" s="529"/>
      <c r="Y27" s="530"/>
      <c r="Z27" s="432" t="s">
        <v>111</v>
      </c>
      <c r="AA27" s="406"/>
      <c r="AB27" s="406"/>
      <c r="AC27" s="406"/>
      <c r="AD27" s="406"/>
      <c r="AE27" s="406"/>
      <c r="AF27" s="406"/>
      <c r="AG27" s="407"/>
      <c r="AH27" s="433">
        <v>4</v>
      </c>
      <c r="AI27" s="434"/>
      <c r="AJ27" s="434"/>
      <c r="AK27" s="434"/>
      <c r="AL27" s="476"/>
      <c r="AM27" s="433">
        <v>12428</v>
      </c>
      <c r="AN27" s="434"/>
      <c r="AO27" s="434"/>
      <c r="AP27" s="434"/>
      <c r="AQ27" s="434"/>
      <c r="AR27" s="476"/>
      <c r="AS27" s="433">
        <v>3107</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22" t="s">
        <v>62</v>
      </c>
      <c r="BO27" s="523"/>
      <c r="BP27" s="523"/>
      <c r="BQ27" s="523"/>
      <c r="BR27" s="523"/>
      <c r="BS27" s="523"/>
      <c r="BT27" s="523"/>
      <c r="BU27" s="524"/>
      <c r="BV27" s="522" t="s">
        <v>62</v>
      </c>
      <c r="BW27" s="523"/>
      <c r="BX27" s="523"/>
      <c r="BY27" s="523"/>
      <c r="BZ27" s="523"/>
      <c r="CA27" s="523"/>
      <c r="CB27" s="523"/>
      <c r="CC27" s="524"/>
      <c r="CD27" s="43"/>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113</v>
      </c>
      <c r="F28" s="406"/>
      <c r="G28" s="406"/>
      <c r="H28" s="406"/>
      <c r="I28" s="406"/>
      <c r="J28" s="406"/>
      <c r="K28" s="407"/>
      <c r="L28" s="433">
        <v>1</v>
      </c>
      <c r="M28" s="434"/>
      <c r="N28" s="434"/>
      <c r="O28" s="434"/>
      <c r="P28" s="476"/>
      <c r="Q28" s="433">
        <v>2390</v>
      </c>
      <c r="R28" s="434"/>
      <c r="S28" s="434"/>
      <c r="T28" s="434"/>
      <c r="U28" s="434"/>
      <c r="V28" s="476"/>
      <c r="W28" s="541"/>
      <c r="X28" s="529"/>
      <c r="Y28" s="530"/>
      <c r="Z28" s="432" t="s">
        <v>114</v>
      </c>
      <c r="AA28" s="406"/>
      <c r="AB28" s="406"/>
      <c r="AC28" s="406"/>
      <c r="AD28" s="406"/>
      <c r="AE28" s="406"/>
      <c r="AF28" s="406"/>
      <c r="AG28" s="407"/>
      <c r="AH28" s="433" t="s">
        <v>62</v>
      </c>
      <c r="AI28" s="434"/>
      <c r="AJ28" s="434"/>
      <c r="AK28" s="434"/>
      <c r="AL28" s="476"/>
      <c r="AM28" s="433" t="s">
        <v>62</v>
      </c>
      <c r="AN28" s="434"/>
      <c r="AO28" s="434"/>
      <c r="AP28" s="434"/>
      <c r="AQ28" s="434"/>
      <c r="AR28" s="476"/>
      <c r="AS28" s="433" t="s">
        <v>62</v>
      </c>
      <c r="AT28" s="434"/>
      <c r="AU28" s="434"/>
      <c r="AV28" s="434"/>
      <c r="AW28" s="434"/>
      <c r="AX28" s="435"/>
      <c r="AY28" s="555" t="s">
        <v>115</v>
      </c>
      <c r="AZ28" s="556"/>
      <c r="BA28" s="556"/>
      <c r="BB28" s="557"/>
      <c r="BC28" s="342" t="s">
        <v>116</v>
      </c>
      <c r="BD28" s="343"/>
      <c r="BE28" s="343"/>
      <c r="BF28" s="343"/>
      <c r="BG28" s="343"/>
      <c r="BH28" s="343"/>
      <c r="BI28" s="343"/>
      <c r="BJ28" s="343"/>
      <c r="BK28" s="343"/>
      <c r="BL28" s="343"/>
      <c r="BM28" s="344"/>
      <c r="BN28" s="345">
        <v>1247005</v>
      </c>
      <c r="BO28" s="346"/>
      <c r="BP28" s="346"/>
      <c r="BQ28" s="346"/>
      <c r="BR28" s="346"/>
      <c r="BS28" s="346"/>
      <c r="BT28" s="346"/>
      <c r="BU28" s="347"/>
      <c r="BV28" s="345">
        <v>1102996</v>
      </c>
      <c r="BW28" s="346"/>
      <c r="BX28" s="346"/>
      <c r="BY28" s="346"/>
      <c r="BZ28" s="346"/>
      <c r="CA28" s="346"/>
      <c r="CB28" s="346"/>
      <c r="CC28" s="347"/>
      <c r="CD28" s="49"/>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117</v>
      </c>
      <c r="F29" s="406"/>
      <c r="G29" s="406"/>
      <c r="H29" s="406"/>
      <c r="I29" s="406"/>
      <c r="J29" s="406"/>
      <c r="K29" s="407"/>
      <c r="L29" s="433">
        <v>10</v>
      </c>
      <c r="M29" s="434"/>
      <c r="N29" s="434"/>
      <c r="O29" s="434"/>
      <c r="P29" s="476"/>
      <c r="Q29" s="433">
        <v>2230</v>
      </c>
      <c r="R29" s="434"/>
      <c r="S29" s="434"/>
      <c r="T29" s="434"/>
      <c r="U29" s="434"/>
      <c r="V29" s="476"/>
      <c r="W29" s="542"/>
      <c r="X29" s="543"/>
      <c r="Y29" s="544"/>
      <c r="Z29" s="432" t="s">
        <v>118</v>
      </c>
      <c r="AA29" s="406"/>
      <c r="AB29" s="406"/>
      <c r="AC29" s="406"/>
      <c r="AD29" s="406"/>
      <c r="AE29" s="406"/>
      <c r="AF29" s="406"/>
      <c r="AG29" s="407"/>
      <c r="AH29" s="433">
        <v>77</v>
      </c>
      <c r="AI29" s="434"/>
      <c r="AJ29" s="434"/>
      <c r="AK29" s="434"/>
      <c r="AL29" s="476"/>
      <c r="AM29" s="433">
        <v>231501</v>
      </c>
      <c r="AN29" s="434"/>
      <c r="AO29" s="434"/>
      <c r="AP29" s="434"/>
      <c r="AQ29" s="434"/>
      <c r="AR29" s="476"/>
      <c r="AS29" s="433">
        <v>3007</v>
      </c>
      <c r="AT29" s="434"/>
      <c r="AU29" s="434"/>
      <c r="AV29" s="434"/>
      <c r="AW29" s="434"/>
      <c r="AX29" s="435"/>
      <c r="AY29" s="558"/>
      <c r="AZ29" s="559"/>
      <c r="BA29" s="559"/>
      <c r="BB29" s="560"/>
      <c r="BC29" s="410" t="s">
        <v>119</v>
      </c>
      <c r="BD29" s="411"/>
      <c r="BE29" s="411"/>
      <c r="BF29" s="411"/>
      <c r="BG29" s="411"/>
      <c r="BH29" s="411"/>
      <c r="BI29" s="411"/>
      <c r="BJ29" s="411"/>
      <c r="BK29" s="411"/>
      <c r="BL29" s="411"/>
      <c r="BM29" s="412"/>
      <c r="BN29" s="413">
        <v>529538</v>
      </c>
      <c r="BO29" s="414"/>
      <c r="BP29" s="414"/>
      <c r="BQ29" s="414"/>
      <c r="BR29" s="414"/>
      <c r="BS29" s="414"/>
      <c r="BT29" s="414"/>
      <c r="BU29" s="415"/>
      <c r="BV29" s="413">
        <v>529527</v>
      </c>
      <c r="BW29" s="414"/>
      <c r="BX29" s="414"/>
      <c r="BY29" s="414"/>
      <c r="BZ29" s="414"/>
      <c r="CA29" s="414"/>
      <c r="CB29" s="414"/>
      <c r="CC29" s="415"/>
      <c r="CD29" s="43"/>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120</v>
      </c>
      <c r="X30" s="569"/>
      <c r="Y30" s="569"/>
      <c r="Z30" s="569"/>
      <c r="AA30" s="569"/>
      <c r="AB30" s="569"/>
      <c r="AC30" s="569"/>
      <c r="AD30" s="569"/>
      <c r="AE30" s="569"/>
      <c r="AF30" s="569"/>
      <c r="AG30" s="570"/>
      <c r="AH30" s="501">
        <v>99.8</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121</v>
      </c>
      <c r="BD30" s="520"/>
      <c r="BE30" s="520"/>
      <c r="BF30" s="520"/>
      <c r="BG30" s="520"/>
      <c r="BH30" s="520"/>
      <c r="BI30" s="520"/>
      <c r="BJ30" s="520"/>
      <c r="BK30" s="520"/>
      <c r="BL30" s="520"/>
      <c r="BM30" s="521"/>
      <c r="BN30" s="522">
        <v>476148</v>
      </c>
      <c r="BO30" s="523"/>
      <c r="BP30" s="523"/>
      <c r="BQ30" s="523"/>
      <c r="BR30" s="523"/>
      <c r="BS30" s="523"/>
      <c r="BT30" s="523"/>
      <c r="BU30" s="524"/>
      <c r="BV30" s="522">
        <v>364298</v>
      </c>
      <c r="BW30" s="523"/>
      <c r="BX30" s="523"/>
      <c r="BY30" s="523"/>
      <c r="BZ30" s="523"/>
      <c r="CA30" s="523"/>
      <c r="CB30" s="523"/>
      <c r="CC30" s="524"/>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564" t="s">
        <v>122</v>
      </c>
      <c r="D32" s="564"/>
      <c r="E32" s="564"/>
      <c r="F32" s="564"/>
      <c r="G32" s="564"/>
      <c r="H32" s="564"/>
      <c r="I32" s="564"/>
      <c r="J32" s="564"/>
      <c r="K32" s="564"/>
      <c r="L32" s="564"/>
      <c r="M32" s="564"/>
      <c r="N32" s="564"/>
      <c r="O32" s="564"/>
      <c r="P32" s="564"/>
      <c r="Q32" s="564"/>
      <c r="R32" s="564"/>
      <c r="S32" s="564"/>
      <c r="U32" s="417" t="s">
        <v>123</v>
      </c>
      <c r="V32" s="417"/>
      <c r="W32" s="417"/>
      <c r="X32" s="417"/>
      <c r="Y32" s="417"/>
      <c r="Z32" s="417"/>
      <c r="AA32" s="417"/>
      <c r="AB32" s="417"/>
      <c r="AC32" s="417"/>
      <c r="AD32" s="417"/>
      <c r="AE32" s="417"/>
      <c r="AF32" s="417"/>
      <c r="AG32" s="417"/>
      <c r="AH32" s="417"/>
      <c r="AI32" s="417"/>
      <c r="AJ32" s="417"/>
      <c r="AK32" s="417"/>
      <c r="AM32" s="417" t="s">
        <v>124</v>
      </c>
      <c r="AN32" s="417"/>
      <c r="AO32" s="417"/>
      <c r="AP32" s="417"/>
      <c r="AQ32" s="417"/>
      <c r="AR32" s="417"/>
      <c r="AS32" s="417"/>
      <c r="AT32" s="417"/>
      <c r="AU32" s="417"/>
      <c r="AV32" s="417"/>
      <c r="AW32" s="417"/>
      <c r="AX32" s="417"/>
      <c r="AY32" s="417"/>
      <c r="AZ32" s="417"/>
      <c r="BA32" s="417"/>
      <c r="BB32" s="417"/>
      <c r="BC32" s="417"/>
      <c r="BE32" s="417" t="s">
        <v>125</v>
      </c>
      <c r="BF32" s="417"/>
      <c r="BG32" s="417"/>
      <c r="BH32" s="417"/>
      <c r="BI32" s="417"/>
      <c r="BJ32" s="417"/>
      <c r="BK32" s="417"/>
      <c r="BL32" s="417"/>
      <c r="BM32" s="417"/>
      <c r="BN32" s="417"/>
      <c r="BO32" s="417"/>
      <c r="BP32" s="417"/>
      <c r="BQ32" s="417"/>
      <c r="BR32" s="417"/>
      <c r="BS32" s="417"/>
      <c r="BT32" s="417"/>
      <c r="BU32" s="417"/>
      <c r="BW32" s="417" t="s">
        <v>126</v>
      </c>
      <c r="BX32" s="417"/>
      <c r="BY32" s="417"/>
      <c r="BZ32" s="417"/>
      <c r="CA32" s="417"/>
      <c r="CB32" s="417"/>
      <c r="CC32" s="417"/>
      <c r="CD32" s="417"/>
      <c r="CE32" s="417"/>
      <c r="CF32" s="417"/>
      <c r="CG32" s="417"/>
      <c r="CH32" s="417"/>
      <c r="CI32" s="417"/>
      <c r="CJ32" s="417"/>
      <c r="CK32" s="417"/>
      <c r="CL32" s="417"/>
      <c r="CM32" s="417"/>
      <c r="CO32" s="417" t="s">
        <v>127</v>
      </c>
      <c r="CP32" s="417"/>
      <c r="CQ32" s="417"/>
      <c r="CR32" s="417"/>
      <c r="CS32" s="417"/>
      <c r="CT32" s="417"/>
      <c r="CU32" s="417"/>
      <c r="CV32" s="417"/>
      <c r="CW32" s="417"/>
      <c r="CX32" s="417"/>
      <c r="CY32" s="417"/>
      <c r="CZ32" s="417"/>
      <c r="DA32" s="417"/>
      <c r="DB32" s="417"/>
      <c r="DC32" s="417"/>
      <c r="DD32" s="417"/>
      <c r="DE32" s="417"/>
      <c r="DI32" s="66"/>
    </row>
    <row r="33" spans="1:113" ht="13.5" customHeight="1" x14ac:dyDescent="0.2">
      <c r="A33" s="40"/>
      <c r="B33" s="67"/>
      <c r="C33" s="400" t="s">
        <v>128</v>
      </c>
      <c r="D33" s="400"/>
      <c r="E33" s="371" t="s">
        <v>129</v>
      </c>
      <c r="F33" s="371"/>
      <c r="G33" s="371"/>
      <c r="H33" s="371"/>
      <c r="I33" s="371"/>
      <c r="J33" s="371"/>
      <c r="K33" s="371"/>
      <c r="L33" s="371"/>
      <c r="M33" s="371"/>
      <c r="N33" s="371"/>
      <c r="O33" s="371"/>
      <c r="P33" s="371"/>
      <c r="Q33" s="371"/>
      <c r="R33" s="371"/>
      <c r="S33" s="371"/>
      <c r="T33" s="44"/>
      <c r="U33" s="400" t="s">
        <v>128</v>
      </c>
      <c r="V33" s="400"/>
      <c r="W33" s="371" t="s">
        <v>129</v>
      </c>
      <c r="X33" s="371"/>
      <c r="Y33" s="371"/>
      <c r="Z33" s="371"/>
      <c r="AA33" s="371"/>
      <c r="AB33" s="371"/>
      <c r="AC33" s="371"/>
      <c r="AD33" s="371"/>
      <c r="AE33" s="371"/>
      <c r="AF33" s="371"/>
      <c r="AG33" s="371"/>
      <c r="AH33" s="371"/>
      <c r="AI33" s="371"/>
      <c r="AJ33" s="371"/>
      <c r="AK33" s="371"/>
      <c r="AL33" s="44"/>
      <c r="AM33" s="400" t="s">
        <v>128</v>
      </c>
      <c r="AN33" s="400"/>
      <c r="AO33" s="371" t="s">
        <v>129</v>
      </c>
      <c r="AP33" s="371"/>
      <c r="AQ33" s="371"/>
      <c r="AR33" s="371"/>
      <c r="AS33" s="371"/>
      <c r="AT33" s="371"/>
      <c r="AU33" s="371"/>
      <c r="AV33" s="371"/>
      <c r="AW33" s="371"/>
      <c r="AX33" s="371"/>
      <c r="AY33" s="371"/>
      <c r="AZ33" s="371"/>
      <c r="BA33" s="371"/>
      <c r="BB33" s="371"/>
      <c r="BC33" s="371"/>
      <c r="BD33" s="50"/>
      <c r="BE33" s="371" t="s">
        <v>130</v>
      </c>
      <c r="BF33" s="371"/>
      <c r="BG33" s="371" t="s">
        <v>131</v>
      </c>
      <c r="BH33" s="371"/>
      <c r="BI33" s="371"/>
      <c r="BJ33" s="371"/>
      <c r="BK33" s="371"/>
      <c r="BL33" s="371"/>
      <c r="BM33" s="371"/>
      <c r="BN33" s="371"/>
      <c r="BO33" s="371"/>
      <c r="BP33" s="371"/>
      <c r="BQ33" s="371"/>
      <c r="BR33" s="371"/>
      <c r="BS33" s="371"/>
      <c r="BT33" s="371"/>
      <c r="BU33" s="371"/>
      <c r="BV33" s="50"/>
      <c r="BW33" s="400" t="s">
        <v>130</v>
      </c>
      <c r="BX33" s="400"/>
      <c r="BY33" s="371" t="s">
        <v>132</v>
      </c>
      <c r="BZ33" s="371"/>
      <c r="CA33" s="371"/>
      <c r="CB33" s="371"/>
      <c r="CC33" s="371"/>
      <c r="CD33" s="371"/>
      <c r="CE33" s="371"/>
      <c r="CF33" s="371"/>
      <c r="CG33" s="371"/>
      <c r="CH33" s="371"/>
      <c r="CI33" s="371"/>
      <c r="CJ33" s="371"/>
      <c r="CK33" s="371"/>
      <c r="CL33" s="371"/>
      <c r="CM33" s="371"/>
      <c r="CN33" s="44"/>
      <c r="CO33" s="400" t="s">
        <v>128</v>
      </c>
      <c r="CP33" s="400"/>
      <c r="CQ33" s="371" t="s">
        <v>133</v>
      </c>
      <c r="CR33" s="371"/>
      <c r="CS33" s="371"/>
      <c r="CT33" s="371"/>
      <c r="CU33" s="371"/>
      <c r="CV33" s="371"/>
      <c r="CW33" s="371"/>
      <c r="CX33" s="371"/>
      <c r="CY33" s="371"/>
      <c r="CZ33" s="371"/>
      <c r="DA33" s="371"/>
      <c r="DB33" s="371"/>
      <c r="DC33" s="371"/>
      <c r="DD33" s="371"/>
      <c r="DE33" s="371"/>
      <c r="DF33" s="44"/>
      <c r="DG33" s="571" t="s">
        <v>134</v>
      </c>
      <c r="DH33" s="571"/>
      <c r="DI33" s="45"/>
    </row>
    <row r="34" spans="1:113" ht="32.25" customHeight="1" x14ac:dyDescent="0.2">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簡易水道事業</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7</v>
      </c>
      <c r="BX34" s="572"/>
      <c r="BY34" s="573" t="str">
        <f>IF('各会計、関係団体の財政状況及び健全化判断比率'!B68="","",'各会計、関係団体の財政状況及び健全化判断比率'!B68)</f>
        <v>須賀川地方広域消防組合</v>
      </c>
      <c r="BZ34" s="573"/>
      <c r="CA34" s="573"/>
      <c r="CB34" s="573"/>
      <c r="CC34" s="573"/>
      <c r="CD34" s="573"/>
      <c r="CE34" s="573"/>
      <c r="CF34" s="573"/>
      <c r="CG34" s="573"/>
      <c r="CH34" s="573"/>
      <c r="CI34" s="573"/>
      <c r="CJ34" s="573"/>
      <c r="CK34" s="573"/>
      <c r="CL34" s="573"/>
      <c r="CM34" s="573"/>
      <c r="CN34" s="40"/>
      <c r="CO34" s="572">
        <f>IF(CQ34="","",MAX(C34:D43,U34:V43,AM34:AN43,BE34:BF43,BW34:BX43)+1)</f>
        <v>17</v>
      </c>
      <c r="CP34" s="572"/>
      <c r="CQ34" s="573" t="str">
        <f>IF('各会計、関係団体の財政状況及び健全化判断比率'!BS7="","",'各会計、関係団体の財政状況及び健全化判断比率'!BS7)</f>
        <v>株式会社道の駅ひらた</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2">
      <c r="A35" s="40"/>
      <c r="B35" s="67"/>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f t="shared" ref="AM35:AM43" si="0">IF(AO35="","",AM34+1)</f>
        <v>6</v>
      </c>
      <c r="AN35" s="572"/>
      <c r="AO35" s="573" t="str">
        <f>IF('各会計、関係団体の財政状況及び健全化判断比率'!B32="","",'各会計、関係団体の財政状況及び健全化判断比率'!B32)</f>
        <v>下水道事業（農業集落排水事業）</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8</v>
      </c>
      <c r="BX35" s="572"/>
      <c r="BY35" s="573" t="str">
        <f>IF('各会計、関係団体の財政状況及び健全化判断比率'!B69="","",'各会計、関係団体の財政状況及び健全化判断比率'!B69)</f>
        <v>石川地方生活環境施設組合</v>
      </c>
      <c r="BZ35" s="573"/>
      <c r="CA35" s="573"/>
      <c r="CB35" s="573"/>
      <c r="CC35" s="573"/>
      <c r="CD35" s="573"/>
      <c r="CE35" s="573"/>
      <c r="CF35" s="573"/>
      <c r="CG35" s="573"/>
      <c r="CH35" s="573"/>
      <c r="CI35" s="573"/>
      <c r="CJ35" s="573"/>
      <c r="CK35" s="573"/>
      <c r="CL35" s="573"/>
      <c r="CM35" s="573"/>
      <c r="CN35" s="40"/>
      <c r="CO35" s="572">
        <f t="shared" ref="CO35:CO43" si="3">IF(CQ35="","",CO34+1)</f>
        <v>18</v>
      </c>
      <c r="CP35" s="572"/>
      <c r="CQ35" s="573" t="str">
        <f>IF('各会計、関係団体の財政状況及び健全化判断比率'!BS8="","",'各会計、関係団体の財政状況及び健全化判断比率'!BS8)</f>
        <v>一般財団法人平田村産業振興公社</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2">
      <c r="A36" s="40"/>
      <c r="B36" s="67"/>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9</v>
      </c>
      <c r="BX36" s="572"/>
      <c r="BY36" s="573" t="str">
        <f>IF('各会計、関係団体の財政状況及び健全化判断比率'!B70="","",'各会計、関係団体の財政状況及び健全化判断比率'!B70)</f>
        <v>公立小野町地方綜合病院企業団</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2">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10</v>
      </c>
      <c r="BX37" s="572"/>
      <c r="BY37" s="573" t="str">
        <f>IF('各会計、関係団体の財政状況及び健全化判断比率'!B71="","",'各会計、関係団体の財政状況及び健全化判断比率'!B71)</f>
        <v>福島県後期高齢者医療広域連合 一般会計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2">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11</v>
      </c>
      <c r="BX38" s="572"/>
      <c r="BY38" s="573" t="str">
        <f>IF('各会計、関係団体の財政状況及び健全化判断比率'!B72="","",'各会計、関係団体の財政状況及び健全化判断比率'!B72)</f>
        <v>福島県後期高齢者慰労広域連合後期高齢者医療特別会計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2">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12</v>
      </c>
      <c r="BX39" s="572"/>
      <c r="BY39" s="573" t="str">
        <f>IF('各会計、関係団体の財政状況及び健全化判断比率'!B73="","",'各会計、関係団体の財政状況及び健全化判断比率'!B73)</f>
        <v>福島県市町村総合事務組合　一般会計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2">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13</v>
      </c>
      <c r="BX40" s="572"/>
      <c r="BY40" s="573" t="str">
        <f>IF('各会計、関係団体の財政状況及び健全化判断比率'!B74="","",'各会計、関係団体の財政状況及び健全化判断比率'!B74)</f>
        <v>福島県市町村総合事務組合　消防補償等特別会計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2">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14</v>
      </c>
      <c r="BX41" s="572"/>
      <c r="BY41" s="573" t="str">
        <f>IF('各会計、関係団体の財政状況及び健全化判断比率'!B75="","",'各会計、関係団体の財政状況及び健全化判断比率'!B75)</f>
        <v>福島県総合事務組合　消防賞じゅつ金特別会計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2">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f t="shared" si="2"/>
        <v>15</v>
      </c>
      <c r="BX42" s="572"/>
      <c r="BY42" s="573" t="str">
        <f>IF('各会計、関係団体の財政状況及び健全化判断比率'!B76="","",'各会計、関係団体の財政状況及び健全化判断比率'!B76)</f>
        <v>福島県市町村総合事務組合　非常勤職員公務災害補償特別会計</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2">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f t="shared" si="2"/>
        <v>16</v>
      </c>
      <c r="BX43" s="572"/>
      <c r="BY43" s="573" t="str">
        <f>IF('各会計、関係団体の財政状況及び健全化判断比率'!B77="","",'各会計、関係団体の財政状況及び健全化判断比率'!B77)</f>
        <v>福島県市町村総合事務組合　自治会館管理特別会計</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GYxs7NFrvMkA8dJt+deBdl1J2LBCQT7YuYP9DUEkFXvssZ+/JCVEJ/2Jhx0gG0/YpaNdEk3/ygvwofYwbKak2A==" saltValue="DqS2R3Dbp/Ih0ymTBn8m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C9262-4208-474E-BF34-E1BBD7B58554}">
  <sheetPr>
    <pageSetUpPr fitToPage="1"/>
  </sheetPr>
  <dimension ref="A1:P45"/>
  <sheetViews>
    <sheetView showGridLines="0" topLeftCell="F1"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481</v>
      </c>
      <c r="K32" s="216"/>
      <c r="L32" s="216"/>
      <c r="M32" s="216"/>
      <c r="N32" s="216"/>
      <c r="O32" s="216"/>
      <c r="P32" s="216"/>
    </row>
    <row r="33" spans="1:16" ht="39" customHeight="1" thickBot="1" x14ac:dyDescent="0.25">
      <c r="A33" s="216"/>
      <c r="B33" s="219" t="s">
        <v>487</v>
      </c>
      <c r="C33" s="220"/>
      <c r="D33" s="220"/>
      <c r="E33" s="221" t="s">
        <v>482</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488</v>
      </c>
      <c r="D34" s="1124"/>
      <c r="E34" s="1125"/>
      <c r="F34" s="226">
        <v>8.25</v>
      </c>
      <c r="G34" s="227">
        <v>11.02</v>
      </c>
      <c r="H34" s="227">
        <v>14.19</v>
      </c>
      <c r="I34" s="227">
        <v>9.25</v>
      </c>
      <c r="J34" s="228">
        <v>9.1300000000000008</v>
      </c>
      <c r="K34" s="216"/>
      <c r="L34" s="216"/>
      <c r="M34" s="216"/>
      <c r="N34" s="216"/>
      <c r="O34" s="216"/>
      <c r="P34" s="216"/>
    </row>
    <row r="35" spans="1:16" ht="39" customHeight="1" x14ac:dyDescent="0.2">
      <c r="A35" s="216"/>
      <c r="B35" s="229"/>
      <c r="C35" s="1120" t="s">
        <v>489</v>
      </c>
      <c r="D35" s="1120"/>
      <c r="E35" s="1121"/>
      <c r="F35" s="230">
        <v>1.48</v>
      </c>
      <c r="G35" s="231">
        <v>1.1499999999999999</v>
      </c>
      <c r="H35" s="231">
        <v>1.05</v>
      </c>
      <c r="I35" s="231">
        <v>0.57999999999999996</v>
      </c>
      <c r="J35" s="232">
        <v>0.74</v>
      </c>
      <c r="K35" s="216"/>
      <c r="L35" s="216"/>
      <c r="M35" s="216"/>
      <c r="N35" s="216"/>
      <c r="O35" s="216"/>
      <c r="P35" s="216"/>
    </row>
    <row r="36" spans="1:16" ht="39" customHeight="1" x14ac:dyDescent="0.2">
      <c r="A36" s="216"/>
      <c r="B36" s="229"/>
      <c r="C36" s="1120" t="s">
        <v>490</v>
      </c>
      <c r="D36" s="1120"/>
      <c r="E36" s="1121"/>
      <c r="F36" s="230">
        <v>0.76</v>
      </c>
      <c r="G36" s="231">
        <v>0.97</v>
      </c>
      <c r="H36" s="231">
        <v>0.9</v>
      </c>
      <c r="I36" s="231">
        <v>0.84</v>
      </c>
      <c r="J36" s="232">
        <v>0.74</v>
      </c>
      <c r="K36" s="216"/>
      <c r="L36" s="216"/>
      <c r="M36" s="216"/>
      <c r="N36" s="216"/>
      <c r="O36" s="216"/>
      <c r="P36" s="216"/>
    </row>
    <row r="37" spans="1:16" ht="39" customHeight="1" x14ac:dyDescent="0.2">
      <c r="A37" s="216"/>
      <c r="B37" s="229"/>
      <c r="C37" s="1120" t="s">
        <v>491</v>
      </c>
      <c r="D37" s="1120"/>
      <c r="E37" s="1121"/>
      <c r="F37" s="230" t="s">
        <v>443</v>
      </c>
      <c r="G37" s="231" t="s">
        <v>443</v>
      </c>
      <c r="H37" s="231" t="s">
        <v>443</v>
      </c>
      <c r="I37" s="231" t="s">
        <v>443</v>
      </c>
      <c r="J37" s="232">
        <v>0.63</v>
      </c>
      <c r="K37" s="216"/>
      <c r="L37" s="216"/>
      <c r="M37" s="216"/>
      <c r="N37" s="216"/>
      <c r="O37" s="216"/>
      <c r="P37" s="216"/>
    </row>
    <row r="38" spans="1:16" ht="39" customHeight="1" x14ac:dyDescent="0.2">
      <c r="A38" s="216"/>
      <c r="B38" s="229"/>
      <c r="C38" s="1120" t="s">
        <v>492</v>
      </c>
      <c r="D38" s="1120"/>
      <c r="E38" s="1121"/>
      <c r="F38" s="230" t="s">
        <v>443</v>
      </c>
      <c r="G38" s="231" t="s">
        <v>443</v>
      </c>
      <c r="H38" s="231" t="s">
        <v>443</v>
      </c>
      <c r="I38" s="231" t="s">
        <v>443</v>
      </c>
      <c r="J38" s="232">
        <v>0.41</v>
      </c>
      <c r="K38" s="216"/>
      <c r="L38" s="216"/>
      <c r="M38" s="216"/>
      <c r="N38" s="216"/>
      <c r="O38" s="216"/>
      <c r="P38" s="216"/>
    </row>
    <row r="39" spans="1:16" ht="39" customHeight="1" x14ac:dyDescent="0.2">
      <c r="A39" s="216"/>
      <c r="B39" s="229"/>
      <c r="C39" s="1120" t="s">
        <v>493</v>
      </c>
      <c r="D39" s="1120"/>
      <c r="E39" s="1121"/>
      <c r="F39" s="230">
        <v>0.02</v>
      </c>
      <c r="G39" s="231">
        <v>0.02</v>
      </c>
      <c r="H39" s="231">
        <v>0.03</v>
      </c>
      <c r="I39" s="231">
        <v>0.08</v>
      </c>
      <c r="J39" s="232">
        <v>0.03</v>
      </c>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494</v>
      </c>
      <c r="D42" s="1120"/>
      <c r="E42" s="1121"/>
      <c r="F42" s="230" t="s">
        <v>443</v>
      </c>
      <c r="G42" s="231" t="s">
        <v>443</v>
      </c>
      <c r="H42" s="231" t="s">
        <v>443</v>
      </c>
      <c r="I42" s="231" t="s">
        <v>443</v>
      </c>
      <c r="J42" s="232" t="s">
        <v>443</v>
      </c>
      <c r="K42" s="216"/>
      <c r="L42" s="216"/>
      <c r="M42" s="216"/>
      <c r="N42" s="216"/>
      <c r="O42" s="216"/>
      <c r="P42" s="216"/>
    </row>
    <row r="43" spans="1:16" ht="39" customHeight="1" thickBot="1" x14ac:dyDescent="0.25">
      <c r="A43" s="216"/>
      <c r="B43" s="234"/>
      <c r="C43" s="1122" t="s">
        <v>495</v>
      </c>
      <c r="D43" s="1122"/>
      <c r="E43" s="1123"/>
      <c r="F43" s="235">
        <v>0.16</v>
      </c>
      <c r="G43" s="236">
        <v>0.12</v>
      </c>
      <c r="H43" s="236">
        <v>0.16</v>
      </c>
      <c r="I43" s="236">
        <v>0.6</v>
      </c>
      <c r="J43" s="237" t="s">
        <v>443</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ixqeOCpA53/ztumWzY59d/O50wjvxytsvf8VRWjlhLy7VHbTZ2dCGC8BLZnCG9BG5KchhAoprcghgC55oULd5Q==" saltValue="ZDRPSciCKFJMMIB4uy9y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61A1D-023E-4170-BFC0-C5FD3EBBFEE8}">
  <sheetPr>
    <pageSetUpPr fitToPage="1"/>
  </sheetPr>
  <dimension ref="A1:U64"/>
  <sheetViews>
    <sheetView showGridLines="0" topLeftCell="C1"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5">
      <c r="A44" s="240"/>
      <c r="B44" s="243" t="s">
        <v>497</v>
      </c>
      <c r="C44" s="244"/>
      <c r="D44" s="244"/>
      <c r="E44" s="245"/>
      <c r="F44" s="245"/>
      <c r="G44" s="245"/>
      <c r="H44" s="245"/>
      <c r="I44" s="245"/>
      <c r="J44" s="246" t="s">
        <v>482</v>
      </c>
      <c r="K44" s="247" t="s">
        <v>3</v>
      </c>
      <c r="L44" s="248" t="s">
        <v>4</v>
      </c>
      <c r="M44" s="248" t="s">
        <v>5</v>
      </c>
      <c r="N44" s="248" t="s">
        <v>6</v>
      </c>
      <c r="O44" s="249" t="s">
        <v>7</v>
      </c>
      <c r="P44" s="240"/>
      <c r="Q44" s="240"/>
      <c r="R44" s="240"/>
      <c r="S44" s="240"/>
      <c r="T44" s="240"/>
      <c r="U44" s="240"/>
    </row>
    <row r="45" spans="1:21" ht="30.75" customHeight="1" x14ac:dyDescent="0.2">
      <c r="A45" s="240"/>
      <c r="B45" s="1126" t="s">
        <v>498</v>
      </c>
      <c r="C45" s="1127"/>
      <c r="D45" s="250"/>
      <c r="E45" s="1132" t="s">
        <v>499</v>
      </c>
      <c r="F45" s="1132"/>
      <c r="G45" s="1132"/>
      <c r="H45" s="1132"/>
      <c r="I45" s="1132"/>
      <c r="J45" s="1133"/>
      <c r="K45" s="251">
        <v>551</v>
      </c>
      <c r="L45" s="252">
        <v>689</v>
      </c>
      <c r="M45" s="252">
        <v>784</v>
      </c>
      <c r="N45" s="252">
        <v>787</v>
      </c>
      <c r="O45" s="253">
        <v>808</v>
      </c>
      <c r="P45" s="240"/>
      <c r="Q45" s="240"/>
      <c r="R45" s="240"/>
      <c r="S45" s="240"/>
      <c r="T45" s="240"/>
      <c r="U45" s="240"/>
    </row>
    <row r="46" spans="1:21" ht="30.75" customHeight="1" x14ac:dyDescent="0.2">
      <c r="A46" s="240"/>
      <c r="B46" s="1128"/>
      <c r="C46" s="1129"/>
      <c r="D46" s="254"/>
      <c r="E46" s="1134" t="s">
        <v>500</v>
      </c>
      <c r="F46" s="1134"/>
      <c r="G46" s="1134"/>
      <c r="H46" s="1134"/>
      <c r="I46" s="1134"/>
      <c r="J46" s="1135"/>
      <c r="K46" s="255" t="s">
        <v>443</v>
      </c>
      <c r="L46" s="256" t="s">
        <v>443</v>
      </c>
      <c r="M46" s="256" t="s">
        <v>443</v>
      </c>
      <c r="N46" s="256" t="s">
        <v>443</v>
      </c>
      <c r="O46" s="257" t="s">
        <v>443</v>
      </c>
      <c r="P46" s="240"/>
      <c r="Q46" s="240"/>
      <c r="R46" s="240"/>
      <c r="S46" s="240"/>
      <c r="T46" s="240"/>
      <c r="U46" s="240"/>
    </row>
    <row r="47" spans="1:21" ht="30.75" customHeight="1" x14ac:dyDescent="0.2">
      <c r="A47" s="240"/>
      <c r="B47" s="1128"/>
      <c r="C47" s="1129"/>
      <c r="D47" s="254"/>
      <c r="E47" s="1134" t="s">
        <v>501</v>
      </c>
      <c r="F47" s="1134"/>
      <c r="G47" s="1134"/>
      <c r="H47" s="1134"/>
      <c r="I47" s="1134"/>
      <c r="J47" s="1135"/>
      <c r="K47" s="255" t="s">
        <v>443</v>
      </c>
      <c r="L47" s="256" t="s">
        <v>443</v>
      </c>
      <c r="M47" s="256" t="s">
        <v>443</v>
      </c>
      <c r="N47" s="256" t="s">
        <v>443</v>
      </c>
      <c r="O47" s="257" t="s">
        <v>443</v>
      </c>
      <c r="P47" s="240"/>
      <c r="Q47" s="240"/>
      <c r="R47" s="240"/>
      <c r="S47" s="240"/>
      <c r="T47" s="240"/>
      <c r="U47" s="240"/>
    </row>
    <row r="48" spans="1:21" ht="30.75" customHeight="1" x14ac:dyDescent="0.2">
      <c r="A48" s="240"/>
      <c r="B48" s="1128"/>
      <c r="C48" s="1129"/>
      <c r="D48" s="254"/>
      <c r="E48" s="1134" t="s">
        <v>502</v>
      </c>
      <c r="F48" s="1134"/>
      <c r="G48" s="1134"/>
      <c r="H48" s="1134"/>
      <c r="I48" s="1134"/>
      <c r="J48" s="1135"/>
      <c r="K48" s="255">
        <v>127</v>
      </c>
      <c r="L48" s="256">
        <v>127</v>
      </c>
      <c r="M48" s="256">
        <v>132</v>
      </c>
      <c r="N48" s="256">
        <v>139</v>
      </c>
      <c r="O48" s="257">
        <v>135</v>
      </c>
      <c r="P48" s="240"/>
      <c r="Q48" s="240"/>
      <c r="R48" s="240"/>
      <c r="S48" s="240"/>
      <c r="T48" s="240"/>
      <c r="U48" s="240"/>
    </row>
    <row r="49" spans="1:21" ht="30.75" customHeight="1" x14ac:dyDescent="0.2">
      <c r="A49" s="240"/>
      <c r="B49" s="1128"/>
      <c r="C49" s="1129"/>
      <c r="D49" s="254"/>
      <c r="E49" s="1134" t="s">
        <v>503</v>
      </c>
      <c r="F49" s="1134"/>
      <c r="G49" s="1134"/>
      <c r="H49" s="1134"/>
      <c r="I49" s="1134"/>
      <c r="J49" s="1135"/>
      <c r="K49" s="255">
        <v>2</v>
      </c>
      <c r="L49" s="256">
        <v>2</v>
      </c>
      <c r="M49" s="256">
        <v>6</v>
      </c>
      <c r="N49" s="256">
        <v>12</v>
      </c>
      <c r="O49" s="257">
        <v>12</v>
      </c>
      <c r="P49" s="240"/>
      <c r="Q49" s="240"/>
      <c r="R49" s="240"/>
      <c r="S49" s="240"/>
      <c r="T49" s="240"/>
      <c r="U49" s="240"/>
    </row>
    <row r="50" spans="1:21" ht="30.75" customHeight="1" x14ac:dyDescent="0.2">
      <c r="A50" s="240"/>
      <c r="B50" s="1128"/>
      <c r="C50" s="1129"/>
      <c r="D50" s="254"/>
      <c r="E50" s="1134" t="s">
        <v>504</v>
      </c>
      <c r="F50" s="1134"/>
      <c r="G50" s="1134"/>
      <c r="H50" s="1134"/>
      <c r="I50" s="1134"/>
      <c r="J50" s="1135"/>
      <c r="K50" s="255">
        <v>9</v>
      </c>
      <c r="L50" s="256">
        <v>7</v>
      </c>
      <c r="M50" s="256">
        <v>4</v>
      </c>
      <c r="N50" s="256">
        <v>4</v>
      </c>
      <c r="O50" s="257">
        <v>4</v>
      </c>
      <c r="P50" s="240"/>
      <c r="Q50" s="240"/>
      <c r="R50" s="240"/>
      <c r="S50" s="240"/>
      <c r="T50" s="240"/>
      <c r="U50" s="240"/>
    </row>
    <row r="51" spans="1:21" ht="30.75" customHeight="1" x14ac:dyDescent="0.2">
      <c r="A51" s="240"/>
      <c r="B51" s="1130"/>
      <c r="C51" s="1131"/>
      <c r="D51" s="258"/>
      <c r="E51" s="1134" t="s">
        <v>505</v>
      </c>
      <c r="F51" s="1134"/>
      <c r="G51" s="1134"/>
      <c r="H51" s="1134"/>
      <c r="I51" s="1134"/>
      <c r="J51" s="1135"/>
      <c r="K51" s="255" t="s">
        <v>443</v>
      </c>
      <c r="L51" s="256" t="s">
        <v>443</v>
      </c>
      <c r="M51" s="256" t="s">
        <v>443</v>
      </c>
      <c r="N51" s="256" t="s">
        <v>443</v>
      </c>
      <c r="O51" s="257" t="s">
        <v>443</v>
      </c>
      <c r="P51" s="240"/>
      <c r="Q51" s="240"/>
      <c r="R51" s="240"/>
      <c r="S51" s="240"/>
      <c r="T51" s="240"/>
      <c r="U51" s="240"/>
    </row>
    <row r="52" spans="1:21" ht="30.75" customHeight="1" x14ac:dyDescent="0.2">
      <c r="A52" s="240"/>
      <c r="B52" s="1136" t="s">
        <v>506</v>
      </c>
      <c r="C52" s="1137"/>
      <c r="D52" s="258"/>
      <c r="E52" s="1134" t="s">
        <v>507</v>
      </c>
      <c r="F52" s="1134"/>
      <c r="G52" s="1134"/>
      <c r="H52" s="1134"/>
      <c r="I52" s="1134"/>
      <c r="J52" s="1135"/>
      <c r="K52" s="255">
        <v>412</v>
      </c>
      <c r="L52" s="256">
        <v>516</v>
      </c>
      <c r="M52" s="256">
        <v>579</v>
      </c>
      <c r="N52" s="256">
        <v>579</v>
      </c>
      <c r="O52" s="257">
        <v>596</v>
      </c>
      <c r="P52" s="240"/>
      <c r="Q52" s="240"/>
      <c r="R52" s="240"/>
      <c r="S52" s="240"/>
      <c r="T52" s="240"/>
      <c r="U52" s="240"/>
    </row>
    <row r="53" spans="1:21" ht="30.75" customHeight="1" thickBot="1" x14ac:dyDescent="0.25">
      <c r="A53" s="240"/>
      <c r="B53" s="1138" t="s">
        <v>508</v>
      </c>
      <c r="C53" s="1139"/>
      <c r="D53" s="259"/>
      <c r="E53" s="1140" t="s">
        <v>509</v>
      </c>
      <c r="F53" s="1140"/>
      <c r="G53" s="1140"/>
      <c r="H53" s="1140"/>
      <c r="I53" s="1140"/>
      <c r="J53" s="1141"/>
      <c r="K53" s="260">
        <v>277</v>
      </c>
      <c r="L53" s="261">
        <v>309</v>
      </c>
      <c r="M53" s="261">
        <v>347</v>
      </c>
      <c r="N53" s="261">
        <v>363</v>
      </c>
      <c r="O53" s="262">
        <v>363</v>
      </c>
      <c r="P53" s="240"/>
      <c r="Q53" s="240"/>
      <c r="R53" s="240"/>
      <c r="S53" s="240"/>
      <c r="T53" s="240"/>
      <c r="U53" s="240"/>
    </row>
    <row r="54" spans="1:21" ht="24" customHeight="1" x14ac:dyDescent="0.2">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5">
      <c r="A57" s="240"/>
      <c r="B57" s="268"/>
      <c r="C57" s="269"/>
      <c r="D57" s="269"/>
      <c r="E57" s="270"/>
      <c r="F57" s="270"/>
      <c r="G57" s="270"/>
      <c r="H57" s="270"/>
      <c r="I57" s="270"/>
      <c r="J57" s="271" t="s">
        <v>482</v>
      </c>
      <c r="K57" s="272" t="s">
        <v>513</v>
      </c>
      <c r="L57" s="273" t="s">
        <v>514</v>
      </c>
      <c r="M57" s="273" t="s">
        <v>515</v>
      </c>
      <c r="N57" s="273" t="s">
        <v>516</v>
      </c>
      <c r="O57" s="274" t="s">
        <v>517</v>
      </c>
      <c r="P57" s="240"/>
      <c r="Q57" s="240"/>
      <c r="R57" s="240"/>
      <c r="S57" s="240"/>
      <c r="T57" s="240"/>
      <c r="U57" s="240"/>
    </row>
    <row r="58" spans="1:21" ht="31.5" customHeight="1" x14ac:dyDescent="0.2">
      <c r="B58" s="1142" t="s">
        <v>518</v>
      </c>
      <c r="C58" s="1143"/>
      <c r="D58" s="1148" t="s">
        <v>519</v>
      </c>
      <c r="E58" s="1149"/>
      <c r="F58" s="1149"/>
      <c r="G58" s="1149"/>
      <c r="H58" s="1149"/>
      <c r="I58" s="1149"/>
      <c r="J58" s="1150"/>
      <c r="K58" s="275"/>
      <c r="L58" s="276"/>
      <c r="M58" s="276"/>
      <c r="N58" s="276"/>
      <c r="O58" s="277"/>
    </row>
    <row r="59" spans="1:21" ht="31.5" customHeight="1" x14ac:dyDescent="0.2">
      <c r="B59" s="1144"/>
      <c r="C59" s="1145"/>
      <c r="D59" s="1151" t="s">
        <v>520</v>
      </c>
      <c r="E59" s="1152"/>
      <c r="F59" s="1152"/>
      <c r="G59" s="1152"/>
      <c r="H59" s="1152"/>
      <c r="I59" s="1152"/>
      <c r="J59" s="1153"/>
      <c r="K59" s="278"/>
      <c r="L59" s="279"/>
      <c r="M59" s="279"/>
      <c r="N59" s="279"/>
      <c r="O59" s="280"/>
    </row>
    <row r="60" spans="1:21" ht="31.5" customHeight="1" thickBot="1" x14ac:dyDescent="0.25">
      <c r="B60" s="1146"/>
      <c r="C60" s="1147"/>
      <c r="D60" s="1154" t="s">
        <v>521</v>
      </c>
      <c r="E60" s="1155"/>
      <c r="F60" s="1155"/>
      <c r="G60" s="1155"/>
      <c r="H60" s="1155"/>
      <c r="I60" s="1155"/>
      <c r="J60" s="1156"/>
      <c r="K60" s="281"/>
      <c r="L60" s="282"/>
      <c r="M60" s="282"/>
      <c r="N60" s="282"/>
      <c r="O60" s="283"/>
    </row>
    <row r="61" spans="1:21" ht="24" customHeight="1" x14ac:dyDescent="0.2">
      <c r="B61" s="284"/>
      <c r="C61" s="284"/>
      <c r="D61" s="285" t="s">
        <v>522</v>
      </c>
      <c r="E61" s="286"/>
      <c r="F61" s="286"/>
      <c r="G61" s="286"/>
      <c r="H61" s="286"/>
      <c r="I61" s="286"/>
      <c r="J61" s="286"/>
      <c r="K61" s="286"/>
      <c r="L61" s="286"/>
      <c r="M61" s="286"/>
      <c r="N61" s="286"/>
      <c r="O61" s="286"/>
    </row>
    <row r="62" spans="1:21" ht="24" customHeight="1" x14ac:dyDescent="0.2">
      <c r="B62" s="287"/>
      <c r="C62" s="287"/>
      <c r="D62" s="285" t="s">
        <v>523</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ZjoQRMo48KWgXw0HBokPEzhUs1TNy4sj1hnozn8siowzmb9B3X3M/A861b84Ev16fYk+xqmN1vPN84GyPq9s7g==" saltValue="16DDMVj8qcXIIaFFsU3Y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92448-DE1D-4473-AD1E-DEA41CC234CB}">
  <sheetPr>
    <pageSetUpPr fitToPage="1"/>
  </sheetPr>
  <dimension ref="B1:M55"/>
  <sheetViews>
    <sheetView showGridLines="0" topLeftCell="H19"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496</v>
      </c>
    </row>
    <row r="40" spans="2:13" ht="27.75" customHeight="1" thickBot="1" x14ac:dyDescent="0.25">
      <c r="B40" s="290" t="s">
        <v>497</v>
      </c>
      <c r="C40" s="291"/>
      <c r="D40" s="291"/>
      <c r="E40" s="292"/>
      <c r="F40" s="292"/>
      <c r="G40" s="292"/>
      <c r="H40" s="293" t="s">
        <v>482</v>
      </c>
      <c r="I40" s="294" t="s">
        <v>3</v>
      </c>
      <c r="J40" s="295" t="s">
        <v>4</v>
      </c>
      <c r="K40" s="295" t="s">
        <v>5</v>
      </c>
      <c r="L40" s="295" t="s">
        <v>6</v>
      </c>
      <c r="M40" s="296" t="s">
        <v>7</v>
      </c>
    </row>
    <row r="41" spans="2:13" ht="27.75" customHeight="1" x14ac:dyDescent="0.2">
      <c r="B41" s="1157" t="s">
        <v>524</v>
      </c>
      <c r="C41" s="1158"/>
      <c r="D41" s="297"/>
      <c r="E41" s="1163" t="s">
        <v>525</v>
      </c>
      <c r="F41" s="1163"/>
      <c r="G41" s="1163"/>
      <c r="H41" s="1164"/>
      <c r="I41" s="298">
        <v>7589</v>
      </c>
      <c r="J41" s="299">
        <v>7539</v>
      </c>
      <c r="K41" s="299">
        <v>7234</v>
      </c>
      <c r="L41" s="299">
        <v>7127</v>
      </c>
      <c r="M41" s="300">
        <v>6542</v>
      </c>
    </row>
    <row r="42" spans="2:13" ht="27.75" customHeight="1" x14ac:dyDescent="0.2">
      <c r="B42" s="1159"/>
      <c r="C42" s="1160"/>
      <c r="D42" s="301"/>
      <c r="E42" s="1165" t="s">
        <v>526</v>
      </c>
      <c r="F42" s="1165"/>
      <c r="G42" s="1165"/>
      <c r="H42" s="1166"/>
      <c r="I42" s="302">
        <v>20</v>
      </c>
      <c r="J42" s="303">
        <v>13</v>
      </c>
      <c r="K42" s="303">
        <v>9</v>
      </c>
      <c r="L42" s="303">
        <v>4</v>
      </c>
      <c r="M42" s="304">
        <v>4</v>
      </c>
    </row>
    <row r="43" spans="2:13" ht="27.75" customHeight="1" x14ac:dyDescent="0.2">
      <c r="B43" s="1159"/>
      <c r="C43" s="1160"/>
      <c r="D43" s="301"/>
      <c r="E43" s="1165" t="s">
        <v>527</v>
      </c>
      <c r="F43" s="1165"/>
      <c r="G43" s="1165"/>
      <c r="H43" s="1166"/>
      <c r="I43" s="302">
        <v>1296</v>
      </c>
      <c r="J43" s="303">
        <v>1145</v>
      </c>
      <c r="K43" s="303">
        <v>1032</v>
      </c>
      <c r="L43" s="303">
        <v>951</v>
      </c>
      <c r="M43" s="304">
        <v>836</v>
      </c>
    </row>
    <row r="44" spans="2:13" ht="27.75" customHeight="1" x14ac:dyDescent="0.2">
      <c r="B44" s="1159"/>
      <c r="C44" s="1160"/>
      <c r="D44" s="301"/>
      <c r="E44" s="1165" t="s">
        <v>528</v>
      </c>
      <c r="F44" s="1165"/>
      <c r="G44" s="1165"/>
      <c r="H44" s="1166"/>
      <c r="I44" s="302">
        <v>141</v>
      </c>
      <c r="J44" s="303">
        <v>219</v>
      </c>
      <c r="K44" s="303">
        <v>220</v>
      </c>
      <c r="L44" s="303">
        <v>227</v>
      </c>
      <c r="M44" s="304">
        <v>225</v>
      </c>
    </row>
    <row r="45" spans="2:13" ht="27.75" customHeight="1" x14ac:dyDescent="0.2">
      <c r="B45" s="1159"/>
      <c r="C45" s="1160"/>
      <c r="D45" s="301"/>
      <c r="E45" s="1165" t="s">
        <v>529</v>
      </c>
      <c r="F45" s="1165"/>
      <c r="G45" s="1165"/>
      <c r="H45" s="1166"/>
      <c r="I45" s="302">
        <v>478</v>
      </c>
      <c r="J45" s="303">
        <v>449</v>
      </c>
      <c r="K45" s="303">
        <v>438</v>
      </c>
      <c r="L45" s="303">
        <v>414</v>
      </c>
      <c r="M45" s="304">
        <v>408</v>
      </c>
    </row>
    <row r="46" spans="2:13" ht="27.75" customHeight="1" x14ac:dyDescent="0.2">
      <c r="B46" s="1159"/>
      <c r="C46" s="1160"/>
      <c r="D46" s="305"/>
      <c r="E46" s="1165" t="s">
        <v>530</v>
      </c>
      <c r="F46" s="1165"/>
      <c r="G46" s="1165"/>
      <c r="H46" s="1166"/>
      <c r="I46" s="302" t="s">
        <v>443</v>
      </c>
      <c r="J46" s="303" t="s">
        <v>443</v>
      </c>
      <c r="K46" s="303" t="s">
        <v>443</v>
      </c>
      <c r="L46" s="303" t="s">
        <v>443</v>
      </c>
      <c r="M46" s="304" t="s">
        <v>443</v>
      </c>
    </row>
    <row r="47" spans="2:13" ht="27.75" customHeight="1" x14ac:dyDescent="0.2">
      <c r="B47" s="1159"/>
      <c r="C47" s="1160"/>
      <c r="D47" s="306"/>
      <c r="E47" s="1167" t="s">
        <v>531</v>
      </c>
      <c r="F47" s="1168"/>
      <c r="G47" s="1168"/>
      <c r="H47" s="1169"/>
      <c r="I47" s="302" t="s">
        <v>443</v>
      </c>
      <c r="J47" s="303" t="s">
        <v>443</v>
      </c>
      <c r="K47" s="303" t="s">
        <v>443</v>
      </c>
      <c r="L47" s="303" t="s">
        <v>443</v>
      </c>
      <c r="M47" s="304" t="s">
        <v>443</v>
      </c>
    </row>
    <row r="48" spans="2:13" ht="27.75" customHeight="1" x14ac:dyDescent="0.2">
      <c r="B48" s="1159"/>
      <c r="C48" s="1160"/>
      <c r="D48" s="301"/>
      <c r="E48" s="1165" t="s">
        <v>532</v>
      </c>
      <c r="F48" s="1165"/>
      <c r="G48" s="1165"/>
      <c r="H48" s="1166"/>
      <c r="I48" s="302" t="s">
        <v>443</v>
      </c>
      <c r="J48" s="303" t="s">
        <v>443</v>
      </c>
      <c r="K48" s="303" t="s">
        <v>443</v>
      </c>
      <c r="L48" s="303" t="s">
        <v>443</v>
      </c>
      <c r="M48" s="304" t="s">
        <v>443</v>
      </c>
    </row>
    <row r="49" spans="2:13" ht="27.75" customHeight="1" x14ac:dyDescent="0.2">
      <c r="B49" s="1161"/>
      <c r="C49" s="1162"/>
      <c r="D49" s="301"/>
      <c r="E49" s="1165" t="s">
        <v>533</v>
      </c>
      <c r="F49" s="1165"/>
      <c r="G49" s="1165"/>
      <c r="H49" s="1166"/>
      <c r="I49" s="302" t="s">
        <v>443</v>
      </c>
      <c r="J49" s="303" t="s">
        <v>443</v>
      </c>
      <c r="K49" s="303" t="s">
        <v>443</v>
      </c>
      <c r="L49" s="303" t="s">
        <v>443</v>
      </c>
      <c r="M49" s="304" t="s">
        <v>443</v>
      </c>
    </row>
    <row r="50" spans="2:13" ht="27.75" customHeight="1" x14ac:dyDescent="0.2">
      <c r="B50" s="1170" t="s">
        <v>534</v>
      </c>
      <c r="C50" s="1171"/>
      <c r="D50" s="307"/>
      <c r="E50" s="1165" t="s">
        <v>535</v>
      </c>
      <c r="F50" s="1165"/>
      <c r="G50" s="1165"/>
      <c r="H50" s="1166"/>
      <c r="I50" s="302">
        <v>1297</v>
      </c>
      <c r="J50" s="303">
        <v>1438</v>
      </c>
      <c r="K50" s="303">
        <v>1863</v>
      </c>
      <c r="L50" s="303">
        <v>2163</v>
      </c>
      <c r="M50" s="304">
        <v>2437</v>
      </c>
    </row>
    <row r="51" spans="2:13" ht="27.75" customHeight="1" x14ac:dyDescent="0.2">
      <c r="B51" s="1159"/>
      <c r="C51" s="1160"/>
      <c r="D51" s="301"/>
      <c r="E51" s="1165" t="s">
        <v>536</v>
      </c>
      <c r="F51" s="1165"/>
      <c r="G51" s="1165"/>
      <c r="H51" s="1166"/>
      <c r="I51" s="302">
        <v>63</v>
      </c>
      <c r="J51" s="303">
        <v>53</v>
      </c>
      <c r="K51" s="303">
        <v>58</v>
      </c>
      <c r="L51" s="303">
        <v>52</v>
      </c>
      <c r="M51" s="304">
        <v>51</v>
      </c>
    </row>
    <row r="52" spans="2:13" ht="27.75" customHeight="1" x14ac:dyDescent="0.2">
      <c r="B52" s="1161"/>
      <c r="C52" s="1162"/>
      <c r="D52" s="301"/>
      <c r="E52" s="1165" t="s">
        <v>537</v>
      </c>
      <c r="F52" s="1165"/>
      <c r="G52" s="1165"/>
      <c r="H52" s="1166"/>
      <c r="I52" s="302">
        <v>5902</v>
      </c>
      <c r="J52" s="303">
        <v>5995</v>
      </c>
      <c r="K52" s="303">
        <v>5913</v>
      </c>
      <c r="L52" s="303">
        <v>5564</v>
      </c>
      <c r="M52" s="304">
        <v>5127</v>
      </c>
    </row>
    <row r="53" spans="2:13" ht="27.75" customHeight="1" thickBot="1" x14ac:dyDescent="0.25">
      <c r="B53" s="1172" t="s">
        <v>508</v>
      </c>
      <c r="C53" s="1173"/>
      <c r="D53" s="308"/>
      <c r="E53" s="1174" t="s">
        <v>538</v>
      </c>
      <c r="F53" s="1174"/>
      <c r="G53" s="1174"/>
      <c r="H53" s="1175"/>
      <c r="I53" s="309">
        <v>2263</v>
      </c>
      <c r="J53" s="310">
        <v>1880</v>
      </c>
      <c r="K53" s="310">
        <v>1098</v>
      </c>
      <c r="L53" s="310">
        <v>944</v>
      </c>
      <c r="M53" s="311">
        <v>399</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ezIi3TVEQTKpS8POhu1Hm+qGx5n3K8poCPrXqMv+ZnJrSCBYp69j9cx8rPDgx2Vjl8QH7mhCsE2nZMxK8G4HA==" saltValue="6fdytHXq4WFkc1j8u17h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B38D9-0F21-433E-8307-97CC14DC7D0C}">
  <sheetPr>
    <pageSetUpPr fitToPage="1"/>
  </sheetPr>
  <dimension ref="B1:W74"/>
  <sheetViews>
    <sheetView showGridLines="0" zoomScale="55" zoomScaleNormal="55"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s="195" customFormat="1" ht="16.5" customHeight="1" x14ac:dyDescent="0.2"/>
    <row r="2" s="195" customFormat="1" ht="16.5" customHeight="1" x14ac:dyDescent="0.2"/>
    <row r="3" s="195" customFormat="1" ht="16.5" customHeight="1" x14ac:dyDescent="0.2"/>
    <row r="4" s="195" customFormat="1" ht="16.5" customHeight="1" x14ac:dyDescent="0.2"/>
    <row r="5" s="195" customFormat="1" ht="16.5" customHeight="1" x14ac:dyDescent="0.2"/>
    <row r="6" s="195" customFormat="1" ht="16.5" customHeight="1" x14ac:dyDescent="0.2"/>
    <row r="7" s="195" customFormat="1" ht="16.5" customHeight="1" x14ac:dyDescent="0.2"/>
    <row r="8" s="195" customFormat="1" ht="16.5" customHeight="1" x14ac:dyDescent="0.2"/>
    <row r="9" s="195" customFormat="1" ht="16.5" customHeight="1" x14ac:dyDescent="0.2"/>
    <row r="10" s="195" customFormat="1" ht="16.5" customHeight="1" x14ac:dyDescent="0.2"/>
    <row r="11" s="195" customFormat="1" ht="16.5" customHeight="1" x14ac:dyDescent="0.2"/>
    <row r="12" s="195" customFormat="1" ht="16.5" customHeight="1" x14ac:dyDescent="0.2"/>
    <row r="13" s="195" customFormat="1" ht="16.5" customHeight="1" x14ac:dyDescent="0.2"/>
    <row r="14" s="195" customFormat="1" ht="16.5" customHeight="1" x14ac:dyDescent="0.2"/>
    <row r="15" s="195" customFormat="1" ht="16.5" customHeight="1" x14ac:dyDescent="0.2"/>
    <row r="16" s="195" customFormat="1" ht="16.5" customHeight="1" x14ac:dyDescent="0.2"/>
    <row r="17" s="195" customFormat="1" ht="16.5" customHeight="1" x14ac:dyDescent="0.2"/>
    <row r="18" s="195" customFormat="1" ht="16.5" customHeight="1" x14ac:dyDescent="0.2"/>
    <row r="19" s="195" customFormat="1" ht="16.5" customHeight="1" x14ac:dyDescent="0.2"/>
    <row r="20" s="195" customFormat="1" ht="16.5" customHeight="1" x14ac:dyDescent="0.2"/>
    <row r="21" s="195" customFormat="1" ht="16.5" customHeight="1" x14ac:dyDescent="0.2"/>
    <row r="22" s="195" customFormat="1" ht="16.5" customHeight="1" x14ac:dyDescent="0.2"/>
    <row r="23" s="195" customFormat="1" ht="16.5" customHeight="1" x14ac:dyDescent="0.2"/>
    <row r="24" s="195" customFormat="1" ht="16.5" customHeight="1" x14ac:dyDescent="0.2"/>
    <row r="25" s="195" customFormat="1" ht="16.5" customHeight="1" x14ac:dyDescent="0.2"/>
    <row r="26" s="195" customFormat="1" ht="16.5" customHeight="1" x14ac:dyDescent="0.2"/>
    <row r="27" s="195" customFormat="1" ht="16.5" customHeight="1" x14ac:dyDescent="0.2"/>
    <row r="28" s="195" customFormat="1" ht="16.5" customHeight="1" x14ac:dyDescent="0.2"/>
    <row r="29" s="195" customFormat="1" ht="16.5" customHeight="1" x14ac:dyDescent="0.2"/>
    <row r="30" s="195" customFormat="1" ht="16.5" customHeight="1" x14ac:dyDescent="0.2"/>
    <row r="31" s="195" customFormat="1" ht="16.5" customHeight="1" x14ac:dyDescent="0.2"/>
    <row r="32" s="195" customFormat="1" ht="16.5" customHeight="1" x14ac:dyDescent="0.2"/>
    <row r="33" s="195" customFormat="1" ht="16.5" customHeight="1" x14ac:dyDescent="0.2"/>
    <row r="34" s="195" customFormat="1" ht="16.5" customHeight="1" x14ac:dyDescent="0.2"/>
    <row r="35" s="195" customFormat="1" ht="16.5" customHeight="1" x14ac:dyDescent="0.2"/>
    <row r="36" s="195" customFormat="1" ht="16.5" customHeight="1" x14ac:dyDescent="0.2"/>
    <row r="37" s="195" customFormat="1" ht="16.5" customHeight="1" x14ac:dyDescent="0.2"/>
    <row r="38" s="195" customFormat="1" ht="16.5" customHeight="1" x14ac:dyDescent="0.2"/>
    <row r="39" s="195" customFormat="1" ht="16.5" customHeight="1" x14ac:dyDescent="0.2"/>
    <row r="40" s="195" customFormat="1" ht="16.5" customHeight="1" x14ac:dyDescent="0.2"/>
    <row r="41" s="195" customFormat="1" ht="16.5" customHeight="1" x14ac:dyDescent="0.2"/>
    <row r="42" s="195" customFormat="1" ht="16.5" customHeight="1" x14ac:dyDescent="0.2"/>
    <row r="43" s="195" customFormat="1" ht="16.5" customHeight="1" x14ac:dyDescent="0.2"/>
    <row r="44" s="195" customFormat="1" ht="16.5" customHeight="1" x14ac:dyDescent="0.2"/>
    <row r="45" s="195" customFormat="1" ht="16.5" customHeight="1" x14ac:dyDescent="0.2"/>
    <row r="46" s="195" customFormat="1" ht="16.5" customHeight="1" x14ac:dyDescent="0.2"/>
    <row r="47" s="195" customFormat="1" ht="16.5" customHeight="1" x14ac:dyDescent="0.2"/>
    <row r="48" s="195"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539</v>
      </c>
    </row>
    <row r="54" spans="2:8" ht="29.25" customHeight="1" thickBot="1" x14ac:dyDescent="0.3">
      <c r="B54" s="317" t="s">
        <v>22</v>
      </c>
      <c r="C54" s="318"/>
      <c r="D54" s="318"/>
      <c r="E54" s="319" t="s">
        <v>482</v>
      </c>
      <c r="F54" s="320" t="s">
        <v>5</v>
      </c>
      <c r="G54" s="320" t="s">
        <v>6</v>
      </c>
      <c r="H54" s="321" t="s">
        <v>7</v>
      </c>
    </row>
    <row r="55" spans="2:8" ht="52.5" customHeight="1" x14ac:dyDescent="0.2">
      <c r="B55" s="322"/>
      <c r="C55" s="1184" t="s">
        <v>116</v>
      </c>
      <c r="D55" s="1184"/>
      <c r="E55" s="1185"/>
      <c r="F55" s="323">
        <v>883</v>
      </c>
      <c r="G55" s="323">
        <v>1103</v>
      </c>
      <c r="H55" s="324">
        <v>1247</v>
      </c>
    </row>
    <row r="56" spans="2:8" ht="52.5" customHeight="1" x14ac:dyDescent="0.2">
      <c r="B56" s="325"/>
      <c r="C56" s="1186" t="s">
        <v>540</v>
      </c>
      <c r="D56" s="1186"/>
      <c r="E56" s="1187"/>
      <c r="F56" s="326">
        <v>530</v>
      </c>
      <c r="G56" s="326">
        <v>530</v>
      </c>
      <c r="H56" s="327">
        <v>530</v>
      </c>
    </row>
    <row r="57" spans="2:8" ht="53.25" customHeight="1" x14ac:dyDescent="0.2">
      <c r="B57" s="325"/>
      <c r="C57" s="1188" t="s">
        <v>121</v>
      </c>
      <c r="D57" s="1188"/>
      <c r="E57" s="1189"/>
      <c r="F57" s="328">
        <v>288</v>
      </c>
      <c r="G57" s="328">
        <v>364</v>
      </c>
      <c r="H57" s="329">
        <v>476</v>
      </c>
    </row>
    <row r="58" spans="2:8" ht="45.75" customHeight="1" x14ac:dyDescent="0.2">
      <c r="B58" s="330"/>
      <c r="C58" s="1176" t="s">
        <v>541</v>
      </c>
      <c r="D58" s="1177"/>
      <c r="E58" s="1178"/>
      <c r="F58" s="331">
        <v>0</v>
      </c>
      <c r="G58" s="331">
        <v>100</v>
      </c>
      <c r="H58" s="332">
        <v>200</v>
      </c>
    </row>
    <row r="59" spans="2:8" ht="45.75" customHeight="1" x14ac:dyDescent="0.2">
      <c r="B59" s="330"/>
      <c r="C59" s="1176" t="s">
        <v>542</v>
      </c>
      <c r="D59" s="1177"/>
      <c r="E59" s="1178"/>
      <c r="F59" s="331">
        <v>15</v>
      </c>
      <c r="G59" s="331">
        <v>12</v>
      </c>
      <c r="H59" s="332">
        <v>23</v>
      </c>
    </row>
    <row r="60" spans="2:8" ht="45.75" customHeight="1" x14ac:dyDescent="0.2">
      <c r="B60" s="330"/>
      <c r="C60" s="1176" t="s">
        <v>543</v>
      </c>
      <c r="D60" s="1177"/>
      <c r="E60" s="1178"/>
      <c r="F60" s="331">
        <v>13</v>
      </c>
      <c r="G60" s="331">
        <v>14</v>
      </c>
      <c r="H60" s="332">
        <v>16</v>
      </c>
    </row>
    <row r="61" spans="2:8" ht="45.75" customHeight="1" x14ac:dyDescent="0.2">
      <c r="B61" s="330"/>
      <c r="C61" s="1176" t="s">
        <v>544</v>
      </c>
      <c r="D61" s="1177"/>
      <c r="E61" s="1178"/>
      <c r="F61" s="331">
        <v>30</v>
      </c>
      <c r="G61" s="331">
        <v>29</v>
      </c>
      <c r="H61" s="332">
        <v>29</v>
      </c>
    </row>
    <row r="62" spans="2:8" ht="45.75" customHeight="1" thickBot="1" x14ac:dyDescent="0.25">
      <c r="B62" s="333"/>
      <c r="C62" s="1179" t="s">
        <v>545</v>
      </c>
      <c r="D62" s="1180"/>
      <c r="E62" s="1181"/>
      <c r="F62" s="334">
        <v>49</v>
      </c>
      <c r="G62" s="334">
        <v>49</v>
      </c>
      <c r="H62" s="335">
        <v>49</v>
      </c>
    </row>
    <row r="63" spans="2:8" ht="52.5" customHeight="1" thickBot="1" x14ac:dyDescent="0.25">
      <c r="B63" s="336"/>
      <c r="C63" s="1182" t="s">
        <v>546</v>
      </c>
      <c r="D63" s="1182"/>
      <c r="E63" s="1183"/>
      <c r="F63" s="337">
        <v>1701</v>
      </c>
      <c r="G63" s="337">
        <v>1997</v>
      </c>
      <c r="H63" s="338">
        <v>2253</v>
      </c>
    </row>
    <row r="64" spans="2:8" ht="13.2" x14ac:dyDescent="0.2"/>
    <row r="65" s="195" customFormat="1" ht="13.5" hidden="1" customHeight="1" x14ac:dyDescent="0.2"/>
    <row r="66" s="195" customFormat="1" ht="13.5" hidden="1" customHeight="1" x14ac:dyDescent="0.2"/>
    <row r="67" s="195" customFormat="1" ht="13.5" hidden="1" customHeight="1" x14ac:dyDescent="0.2"/>
    <row r="68" s="195" customFormat="1" ht="13.5" hidden="1" customHeight="1" x14ac:dyDescent="0.2"/>
    <row r="69" s="195" customFormat="1" ht="13.5" hidden="1" customHeight="1" x14ac:dyDescent="0.2"/>
    <row r="70" s="195" customFormat="1" ht="13.5" hidden="1" customHeight="1" x14ac:dyDescent="0.2"/>
    <row r="71" s="195" customFormat="1" ht="13.5" hidden="1" customHeight="1" x14ac:dyDescent="0.2"/>
    <row r="72" s="195" customFormat="1" ht="13.5" hidden="1" customHeight="1" x14ac:dyDescent="0.2"/>
    <row r="73" s="195" customFormat="1" ht="13.5" hidden="1" customHeight="1" x14ac:dyDescent="0.2"/>
    <row r="74" s="195" customFormat="1" ht="13.5" hidden="1" customHeight="1" x14ac:dyDescent="0.2"/>
  </sheetData>
  <sheetProtection algorithmName="SHA-512" hashValue="jgk5dKQwSUXjouc2snR8ui+H7UbJ+WiUyu0tgJTYGW+dp3LJhpxcA9G4c6MQKj/fof6HFFfOJb6ok8mh8KO+aQ==" saltValue="hCm2r3wlaBl30YKzJQLT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547</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99.3</v>
      </c>
      <c r="BQ51" s="1192"/>
      <c r="BR51" s="1192"/>
      <c r="BS51" s="1192"/>
      <c r="BT51" s="1192"/>
      <c r="BU51" s="1192"/>
      <c r="BV51" s="1192"/>
      <c r="BW51" s="1192"/>
      <c r="BX51" s="1192">
        <v>77.7</v>
      </c>
      <c r="BY51" s="1192"/>
      <c r="BZ51" s="1192"/>
      <c r="CA51" s="1192"/>
      <c r="CB51" s="1192"/>
      <c r="CC51" s="1192"/>
      <c r="CD51" s="1192"/>
      <c r="CE51" s="1192"/>
      <c r="CF51" s="1192">
        <v>41.8</v>
      </c>
      <c r="CG51" s="1192"/>
      <c r="CH51" s="1192"/>
      <c r="CI51" s="1192"/>
      <c r="CJ51" s="1192"/>
      <c r="CK51" s="1192"/>
      <c r="CL51" s="1192"/>
      <c r="CM51" s="1192"/>
      <c r="CN51" s="1192">
        <v>37.200000000000003</v>
      </c>
      <c r="CO51" s="1192"/>
      <c r="CP51" s="1192"/>
      <c r="CQ51" s="1192"/>
      <c r="CR51" s="1192"/>
      <c r="CS51" s="1192"/>
      <c r="CT51" s="1192"/>
      <c r="CU51" s="1192"/>
      <c r="CV51" s="1192">
        <v>15.6</v>
      </c>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61.3</v>
      </c>
      <c r="BQ53" s="1192"/>
      <c r="BR53" s="1192"/>
      <c r="BS53" s="1192"/>
      <c r="BT53" s="1192"/>
      <c r="BU53" s="1192"/>
      <c r="BV53" s="1192"/>
      <c r="BW53" s="1192"/>
      <c r="BX53" s="1192">
        <v>61.1</v>
      </c>
      <c r="BY53" s="1192"/>
      <c r="BZ53" s="1192"/>
      <c r="CA53" s="1192"/>
      <c r="CB53" s="1192"/>
      <c r="CC53" s="1192"/>
      <c r="CD53" s="1192"/>
      <c r="CE53" s="1192"/>
      <c r="CF53" s="1192">
        <v>61.1</v>
      </c>
      <c r="CG53" s="1192"/>
      <c r="CH53" s="1192"/>
      <c r="CI53" s="1192"/>
      <c r="CJ53" s="1192"/>
      <c r="CK53" s="1192"/>
      <c r="CL53" s="1192"/>
      <c r="CM53" s="1192"/>
      <c r="CN53" s="1192">
        <v>63.6</v>
      </c>
      <c r="CO53" s="1192"/>
      <c r="CP53" s="1192"/>
      <c r="CQ53" s="1192"/>
      <c r="CR53" s="1192"/>
      <c r="CS53" s="1192"/>
      <c r="CT53" s="1192"/>
      <c r="CU53" s="1192"/>
      <c r="CV53" s="1192">
        <v>62.7</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0</v>
      </c>
      <c r="BQ55" s="1192"/>
      <c r="BR55" s="1192"/>
      <c r="BS55" s="1192"/>
      <c r="BT55" s="1192"/>
      <c r="BU55" s="1192"/>
      <c r="BV55" s="1192"/>
      <c r="BW55" s="1192"/>
      <c r="BX55" s="1192">
        <v>0</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62.8</v>
      </c>
      <c r="BQ57" s="1192"/>
      <c r="BR57" s="1192"/>
      <c r="BS57" s="1192"/>
      <c r="BT57" s="1192"/>
      <c r="BU57" s="1192"/>
      <c r="BV57" s="1192"/>
      <c r="BW57" s="1192"/>
      <c r="BX57" s="1192">
        <v>64</v>
      </c>
      <c r="BY57" s="1192"/>
      <c r="BZ57" s="1192"/>
      <c r="CA57" s="1192"/>
      <c r="CB57" s="1192"/>
      <c r="CC57" s="1192"/>
      <c r="CD57" s="1192"/>
      <c r="CE57" s="1192"/>
      <c r="CF57" s="1192">
        <v>66.2</v>
      </c>
      <c r="CG57" s="1192"/>
      <c r="CH57" s="1192"/>
      <c r="CI57" s="1192"/>
      <c r="CJ57" s="1192"/>
      <c r="CK57" s="1192"/>
      <c r="CL57" s="1192"/>
      <c r="CM57" s="1192"/>
      <c r="CN57" s="1192">
        <v>67.099999999999994</v>
      </c>
      <c r="CO57" s="1192"/>
      <c r="CP57" s="1192"/>
      <c r="CQ57" s="1192"/>
      <c r="CR57" s="1192"/>
      <c r="CS57" s="1192"/>
      <c r="CT57" s="1192"/>
      <c r="CU57" s="1192"/>
      <c r="CV57" s="1192">
        <v>67</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548</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99.3</v>
      </c>
      <c r="BQ73" s="1192"/>
      <c r="BR73" s="1192"/>
      <c r="BS73" s="1192"/>
      <c r="BT73" s="1192"/>
      <c r="BU73" s="1192"/>
      <c r="BV73" s="1192"/>
      <c r="BW73" s="1192"/>
      <c r="BX73" s="1192">
        <v>77.7</v>
      </c>
      <c r="BY73" s="1192"/>
      <c r="BZ73" s="1192"/>
      <c r="CA73" s="1192"/>
      <c r="CB73" s="1192"/>
      <c r="CC73" s="1192"/>
      <c r="CD73" s="1192"/>
      <c r="CE73" s="1192"/>
      <c r="CF73" s="1192">
        <v>41.8</v>
      </c>
      <c r="CG73" s="1192"/>
      <c r="CH73" s="1192"/>
      <c r="CI73" s="1192"/>
      <c r="CJ73" s="1192"/>
      <c r="CK73" s="1192"/>
      <c r="CL73" s="1192"/>
      <c r="CM73" s="1192"/>
      <c r="CN73" s="1192">
        <v>37.200000000000003</v>
      </c>
      <c r="CO73" s="1192"/>
      <c r="CP73" s="1192"/>
      <c r="CQ73" s="1192"/>
      <c r="CR73" s="1192"/>
      <c r="CS73" s="1192"/>
      <c r="CT73" s="1192"/>
      <c r="CU73" s="1192"/>
      <c r="CV73" s="1192">
        <v>15.6</v>
      </c>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10</v>
      </c>
      <c r="BQ75" s="1192"/>
      <c r="BR75" s="1192"/>
      <c r="BS75" s="1192"/>
      <c r="BT75" s="1192"/>
      <c r="BU75" s="1192"/>
      <c r="BV75" s="1192"/>
      <c r="BW75" s="1192"/>
      <c r="BX75" s="1192">
        <v>11.5</v>
      </c>
      <c r="BY75" s="1192"/>
      <c r="BZ75" s="1192"/>
      <c r="CA75" s="1192"/>
      <c r="CB75" s="1192"/>
      <c r="CC75" s="1192"/>
      <c r="CD75" s="1192"/>
      <c r="CE75" s="1192"/>
      <c r="CF75" s="1192">
        <v>12.7</v>
      </c>
      <c r="CG75" s="1192"/>
      <c r="CH75" s="1192"/>
      <c r="CI75" s="1192"/>
      <c r="CJ75" s="1192"/>
      <c r="CK75" s="1192"/>
      <c r="CL75" s="1192"/>
      <c r="CM75" s="1192"/>
      <c r="CN75" s="1192">
        <v>13.4</v>
      </c>
      <c r="CO75" s="1192"/>
      <c r="CP75" s="1192"/>
      <c r="CQ75" s="1192"/>
      <c r="CR75" s="1192"/>
      <c r="CS75" s="1192"/>
      <c r="CT75" s="1192"/>
      <c r="CU75" s="1192"/>
      <c r="CV75" s="1192">
        <v>13.9</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0</v>
      </c>
      <c r="BQ77" s="1192"/>
      <c r="BR77" s="1192"/>
      <c r="BS77" s="1192"/>
      <c r="BT77" s="1192"/>
      <c r="BU77" s="1192"/>
      <c r="BV77" s="1192"/>
      <c r="BW77" s="1192"/>
      <c r="BX77" s="1192">
        <v>0</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8</v>
      </c>
      <c r="BY79" s="1192"/>
      <c r="BZ79" s="1192"/>
      <c r="CA79" s="1192"/>
      <c r="CB79" s="1192"/>
      <c r="CC79" s="1192"/>
      <c r="CD79" s="1192"/>
      <c r="CE79" s="1192"/>
      <c r="CF79" s="1192">
        <v>8</v>
      </c>
      <c r="CG79" s="1192"/>
      <c r="CH79" s="1192"/>
      <c r="CI79" s="1192"/>
      <c r="CJ79" s="1192"/>
      <c r="CK79" s="1192"/>
      <c r="CL79" s="1192"/>
      <c r="CM79" s="1192"/>
      <c r="CN79" s="1192">
        <v>8.3000000000000007</v>
      </c>
      <c r="CO79" s="1192"/>
      <c r="CP79" s="1192"/>
      <c r="CQ79" s="1192"/>
      <c r="CR79" s="1192"/>
      <c r="CS79" s="1192"/>
      <c r="CT79" s="1192"/>
      <c r="CU79" s="1192"/>
      <c r="CV79" s="1192">
        <v>8.4</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bswqyYglPLPHtMu25/aOY0Ba9ov2UWU7GN5FRWPO3J830NUnp5bEpVNsXyWegGUgiCWqpDev9VZ/QbI/LPktoQ==" saltValue="zwwOXtej05kpElNXkCJv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60" zoomScaleNormal="6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BkmQBN/yAswHLBIhzUu2YEkNsOU46PsARJz4L+KVN9nF/1ZraoGZqMKBhYLydmqJ9BfBmY+B5jZUMaX54Eopg==" saltValue="AnC1TeA0wpVp/2JiWEwn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xecMXd6Fh1HQ9VYF09ydo3sQH1CGkbI1nmc+rqgto99ZvGhhQzjfOFBafFlefjcJWVEg426Oaieu3g79XQ3/A==" saltValue="DGKkW+lKFg7PsZG6W0VA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865FB-0F5B-4AFC-9D7E-7A77DE296A2F}">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641945</v>
      </c>
      <c r="S5" s="588"/>
      <c r="T5" s="588"/>
      <c r="U5" s="588"/>
      <c r="V5" s="588"/>
      <c r="W5" s="588"/>
      <c r="X5" s="588"/>
      <c r="Y5" s="589"/>
      <c r="Z5" s="590">
        <v>13.8</v>
      </c>
      <c r="AA5" s="590"/>
      <c r="AB5" s="590"/>
      <c r="AC5" s="590"/>
      <c r="AD5" s="591">
        <v>641945</v>
      </c>
      <c r="AE5" s="591"/>
      <c r="AF5" s="591"/>
      <c r="AG5" s="591"/>
      <c r="AH5" s="591"/>
      <c r="AI5" s="591"/>
      <c r="AJ5" s="591"/>
      <c r="AK5" s="591"/>
      <c r="AL5" s="592">
        <v>20.3</v>
      </c>
      <c r="AM5" s="593"/>
      <c r="AN5" s="593"/>
      <c r="AO5" s="594"/>
      <c r="AP5" s="584" t="s">
        <v>158</v>
      </c>
      <c r="AQ5" s="585"/>
      <c r="AR5" s="585"/>
      <c r="AS5" s="585"/>
      <c r="AT5" s="585"/>
      <c r="AU5" s="585"/>
      <c r="AV5" s="585"/>
      <c r="AW5" s="585"/>
      <c r="AX5" s="585"/>
      <c r="AY5" s="585"/>
      <c r="AZ5" s="585"/>
      <c r="BA5" s="585"/>
      <c r="BB5" s="585"/>
      <c r="BC5" s="585"/>
      <c r="BD5" s="585"/>
      <c r="BE5" s="585"/>
      <c r="BF5" s="586"/>
      <c r="BG5" s="598">
        <v>641945</v>
      </c>
      <c r="BH5" s="599"/>
      <c r="BI5" s="599"/>
      <c r="BJ5" s="599"/>
      <c r="BK5" s="599"/>
      <c r="BL5" s="599"/>
      <c r="BM5" s="599"/>
      <c r="BN5" s="600"/>
      <c r="BO5" s="601">
        <v>100</v>
      </c>
      <c r="BP5" s="601"/>
      <c r="BQ5" s="601"/>
      <c r="BR5" s="601"/>
      <c r="BS5" s="602" t="s">
        <v>62</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74604</v>
      </c>
      <c r="S6" s="599"/>
      <c r="T6" s="599"/>
      <c r="U6" s="599"/>
      <c r="V6" s="599"/>
      <c r="W6" s="599"/>
      <c r="X6" s="599"/>
      <c r="Y6" s="600"/>
      <c r="Z6" s="601">
        <v>1.6</v>
      </c>
      <c r="AA6" s="601"/>
      <c r="AB6" s="601"/>
      <c r="AC6" s="601"/>
      <c r="AD6" s="602">
        <v>74604</v>
      </c>
      <c r="AE6" s="602"/>
      <c r="AF6" s="602"/>
      <c r="AG6" s="602"/>
      <c r="AH6" s="602"/>
      <c r="AI6" s="602"/>
      <c r="AJ6" s="602"/>
      <c r="AK6" s="602"/>
      <c r="AL6" s="603">
        <v>2.4</v>
      </c>
      <c r="AM6" s="604"/>
      <c r="AN6" s="604"/>
      <c r="AO6" s="605"/>
      <c r="AP6" s="595" t="s">
        <v>163</v>
      </c>
      <c r="AQ6" s="596"/>
      <c r="AR6" s="596"/>
      <c r="AS6" s="596"/>
      <c r="AT6" s="596"/>
      <c r="AU6" s="596"/>
      <c r="AV6" s="596"/>
      <c r="AW6" s="596"/>
      <c r="AX6" s="596"/>
      <c r="AY6" s="596"/>
      <c r="AZ6" s="596"/>
      <c r="BA6" s="596"/>
      <c r="BB6" s="596"/>
      <c r="BC6" s="596"/>
      <c r="BD6" s="596"/>
      <c r="BE6" s="596"/>
      <c r="BF6" s="597"/>
      <c r="BG6" s="598">
        <v>641945</v>
      </c>
      <c r="BH6" s="599"/>
      <c r="BI6" s="599"/>
      <c r="BJ6" s="599"/>
      <c r="BK6" s="599"/>
      <c r="BL6" s="599"/>
      <c r="BM6" s="599"/>
      <c r="BN6" s="600"/>
      <c r="BO6" s="601">
        <v>100</v>
      </c>
      <c r="BP6" s="601"/>
      <c r="BQ6" s="601"/>
      <c r="BR6" s="601"/>
      <c r="BS6" s="602" t="s">
        <v>62</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78032</v>
      </c>
      <c r="CS6" s="599"/>
      <c r="CT6" s="599"/>
      <c r="CU6" s="599"/>
      <c r="CV6" s="599"/>
      <c r="CW6" s="599"/>
      <c r="CX6" s="599"/>
      <c r="CY6" s="600"/>
      <c r="CZ6" s="592">
        <v>1.8</v>
      </c>
      <c r="DA6" s="593"/>
      <c r="DB6" s="593"/>
      <c r="DC6" s="609"/>
      <c r="DD6" s="607" t="s">
        <v>62</v>
      </c>
      <c r="DE6" s="599"/>
      <c r="DF6" s="599"/>
      <c r="DG6" s="599"/>
      <c r="DH6" s="599"/>
      <c r="DI6" s="599"/>
      <c r="DJ6" s="599"/>
      <c r="DK6" s="599"/>
      <c r="DL6" s="599"/>
      <c r="DM6" s="599"/>
      <c r="DN6" s="599"/>
      <c r="DO6" s="599"/>
      <c r="DP6" s="600"/>
      <c r="DQ6" s="607">
        <v>78032</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166</v>
      </c>
      <c r="S7" s="599"/>
      <c r="T7" s="599"/>
      <c r="U7" s="599"/>
      <c r="V7" s="599"/>
      <c r="W7" s="599"/>
      <c r="X7" s="599"/>
      <c r="Y7" s="600"/>
      <c r="Z7" s="601">
        <v>0</v>
      </c>
      <c r="AA7" s="601"/>
      <c r="AB7" s="601"/>
      <c r="AC7" s="601"/>
      <c r="AD7" s="602">
        <v>166</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224819</v>
      </c>
      <c r="BH7" s="599"/>
      <c r="BI7" s="599"/>
      <c r="BJ7" s="599"/>
      <c r="BK7" s="599"/>
      <c r="BL7" s="599"/>
      <c r="BM7" s="599"/>
      <c r="BN7" s="600"/>
      <c r="BO7" s="601">
        <v>35</v>
      </c>
      <c r="BP7" s="601"/>
      <c r="BQ7" s="601"/>
      <c r="BR7" s="601"/>
      <c r="BS7" s="602" t="s">
        <v>62</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735213</v>
      </c>
      <c r="CS7" s="599"/>
      <c r="CT7" s="599"/>
      <c r="CU7" s="599"/>
      <c r="CV7" s="599"/>
      <c r="CW7" s="599"/>
      <c r="CX7" s="599"/>
      <c r="CY7" s="600"/>
      <c r="CZ7" s="601">
        <v>16.8</v>
      </c>
      <c r="DA7" s="601"/>
      <c r="DB7" s="601"/>
      <c r="DC7" s="601"/>
      <c r="DD7" s="607">
        <v>2644</v>
      </c>
      <c r="DE7" s="599"/>
      <c r="DF7" s="599"/>
      <c r="DG7" s="599"/>
      <c r="DH7" s="599"/>
      <c r="DI7" s="599"/>
      <c r="DJ7" s="599"/>
      <c r="DK7" s="599"/>
      <c r="DL7" s="599"/>
      <c r="DM7" s="599"/>
      <c r="DN7" s="599"/>
      <c r="DO7" s="599"/>
      <c r="DP7" s="600"/>
      <c r="DQ7" s="607">
        <v>682875</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2207</v>
      </c>
      <c r="S8" s="599"/>
      <c r="T8" s="599"/>
      <c r="U8" s="599"/>
      <c r="V8" s="599"/>
      <c r="W8" s="599"/>
      <c r="X8" s="599"/>
      <c r="Y8" s="600"/>
      <c r="Z8" s="601">
        <v>0</v>
      </c>
      <c r="AA8" s="601"/>
      <c r="AB8" s="601"/>
      <c r="AC8" s="601"/>
      <c r="AD8" s="602">
        <v>2207</v>
      </c>
      <c r="AE8" s="602"/>
      <c r="AF8" s="602"/>
      <c r="AG8" s="602"/>
      <c r="AH8" s="602"/>
      <c r="AI8" s="602"/>
      <c r="AJ8" s="602"/>
      <c r="AK8" s="602"/>
      <c r="AL8" s="603">
        <v>0.1</v>
      </c>
      <c r="AM8" s="604"/>
      <c r="AN8" s="604"/>
      <c r="AO8" s="605"/>
      <c r="AP8" s="595" t="s">
        <v>169</v>
      </c>
      <c r="AQ8" s="596"/>
      <c r="AR8" s="596"/>
      <c r="AS8" s="596"/>
      <c r="AT8" s="596"/>
      <c r="AU8" s="596"/>
      <c r="AV8" s="596"/>
      <c r="AW8" s="596"/>
      <c r="AX8" s="596"/>
      <c r="AY8" s="596"/>
      <c r="AZ8" s="596"/>
      <c r="BA8" s="596"/>
      <c r="BB8" s="596"/>
      <c r="BC8" s="596"/>
      <c r="BD8" s="596"/>
      <c r="BE8" s="596"/>
      <c r="BF8" s="597"/>
      <c r="BG8" s="598">
        <v>9258</v>
      </c>
      <c r="BH8" s="599"/>
      <c r="BI8" s="599"/>
      <c r="BJ8" s="599"/>
      <c r="BK8" s="599"/>
      <c r="BL8" s="599"/>
      <c r="BM8" s="599"/>
      <c r="BN8" s="600"/>
      <c r="BO8" s="601">
        <v>1.4</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1014971</v>
      </c>
      <c r="CS8" s="599"/>
      <c r="CT8" s="599"/>
      <c r="CU8" s="599"/>
      <c r="CV8" s="599"/>
      <c r="CW8" s="599"/>
      <c r="CX8" s="599"/>
      <c r="CY8" s="600"/>
      <c r="CZ8" s="601">
        <v>23.2</v>
      </c>
      <c r="DA8" s="601"/>
      <c r="DB8" s="601"/>
      <c r="DC8" s="601"/>
      <c r="DD8" s="607">
        <v>40184</v>
      </c>
      <c r="DE8" s="599"/>
      <c r="DF8" s="599"/>
      <c r="DG8" s="599"/>
      <c r="DH8" s="599"/>
      <c r="DI8" s="599"/>
      <c r="DJ8" s="599"/>
      <c r="DK8" s="599"/>
      <c r="DL8" s="599"/>
      <c r="DM8" s="599"/>
      <c r="DN8" s="599"/>
      <c r="DO8" s="599"/>
      <c r="DP8" s="600"/>
      <c r="DQ8" s="607">
        <v>692007</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2389</v>
      </c>
      <c r="S9" s="599"/>
      <c r="T9" s="599"/>
      <c r="U9" s="599"/>
      <c r="V9" s="599"/>
      <c r="W9" s="599"/>
      <c r="X9" s="599"/>
      <c r="Y9" s="600"/>
      <c r="Z9" s="601">
        <v>0.1</v>
      </c>
      <c r="AA9" s="601"/>
      <c r="AB9" s="601"/>
      <c r="AC9" s="601"/>
      <c r="AD9" s="602">
        <v>2389</v>
      </c>
      <c r="AE9" s="602"/>
      <c r="AF9" s="602"/>
      <c r="AG9" s="602"/>
      <c r="AH9" s="602"/>
      <c r="AI9" s="602"/>
      <c r="AJ9" s="602"/>
      <c r="AK9" s="602"/>
      <c r="AL9" s="603">
        <v>0.1</v>
      </c>
      <c r="AM9" s="604"/>
      <c r="AN9" s="604"/>
      <c r="AO9" s="605"/>
      <c r="AP9" s="595" t="s">
        <v>172</v>
      </c>
      <c r="AQ9" s="596"/>
      <c r="AR9" s="596"/>
      <c r="AS9" s="596"/>
      <c r="AT9" s="596"/>
      <c r="AU9" s="596"/>
      <c r="AV9" s="596"/>
      <c r="AW9" s="596"/>
      <c r="AX9" s="596"/>
      <c r="AY9" s="596"/>
      <c r="AZ9" s="596"/>
      <c r="BA9" s="596"/>
      <c r="BB9" s="596"/>
      <c r="BC9" s="596"/>
      <c r="BD9" s="596"/>
      <c r="BE9" s="596"/>
      <c r="BF9" s="597"/>
      <c r="BG9" s="598">
        <v>191721</v>
      </c>
      <c r="BH9" s="599"/>
      <c r="BI9" s="599"/>
      <c r="BJ9" s="599"/>
      <c r="BK9" s="599"/>
      <c r="BL9" s="599"/>
      <c r="BM9" s="599"/>
      <c r="BN9" s="600"/>
      <c r="BO9" s="601">
        <v>29.9</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348332</v>
      </c>
      <c r="CS9" s="599"/>
      <c r="CT9" s="599"/>
      <c r="CU9" s="599"/>
      <c r="CV9" s="599"/>
      <c r="CW9" s="599"/>
      <c r="CX9" s="599"/>
      <c r="CY9" s="600"/>
      <c r="CZ9" s="601">
        <v>8</v>
      </c>
      <c r="DA9" s="601"/>
      <c r="DB9" s="601"/>
      <c r="DC9" s="601"/>
      <c r="DD9" s="607">
        <v>13710</v>
      </c>
      <c r="DE9" s="599"/>
      <c r="DF9" s="599"/>
      <c r="DG9" s="599"/>
      <c r="DH9" s="599"/>
      <c r="DI9" s="599"/>
      <c r="DJ9" s="599"/>
      <c r="DK9" s="599"/>
      <c r="DL9" s="599"/>
      <c r="DM9" s="599"/>
      <c r="DN9" s="599"/>
      <c r="DO9" s="599"/>
      <c r="DP9" s="600"/>
      <c r="DQ9" s="607">
        <v>306624</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12207</v>
      </c>
      <c r="BH10" s="599"/>
      <c r="BI10" s="599"/>
      <c r="BJ10" s="599"/>
      <c r="BK10" s="599"/>
      <c r="BL10" s="599"/>
      <c r="BM10" s="599"/>
      <c r="BN10" s="600"/>
      <c r="BO10" s="601">
        <v>1.9</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v>103</v>
      </c>
      <c r="CS10" s="599"/>
      <c r="CT10" s="599"/>
      <c r="CU10" s="599"/>
      <c r="CV10" s="599"/>
      <c r="CW10" s="599"/>
      <c r="CX10" s="599"/>
      <c r="CY10" s="600"/>
      <c r="CZ10" s="601">
        <v>0</v>
      </c>
      <c r="DA10" s="601"/>
      <c r="DB10" s="601"/>
      <c r="DC10" s="601"/>
      <c r="DD10" s="607" t="s">
        <v>62</v>
      </c>
      <c r="DE10" s="599"/>
      <c r="DF10" s="599"/>
      <c r="DG10" s="599"/>
      <c r="DH10" s="599"/>
      <c r="DI10" s="599"/>
      <c r="DJ10" s="599"/>
      <c r="DK10" s="599"/>
      <c r="DL10" s="599"/>
      <c r="DM10" s="599"/>
      <c r="DN10" s="599"/>
      <c r="DO10" s="599"/>
      <c r="DP10" s="600"/>
      <c r="DQ10" s="607">
        <v>103</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146013</v>
      </c>
      <c r="S11" s="599"/>
      <c r="T11" s="599"/>
      <c r="U11" s="599"/>
      <c r="V11" s="599"/>
      <c r="W11" s="599"/>
      <c r="X11" s="599"/>
      <c r="Y11" s="600"/>
      <c r="Z11" s="603">
        <v>3.1</v>
      </c>
      <c r="AA11" s="604"/>
      <c r="AB11" s="604"/>
      <c r="AC11" s="610"/>
      <c r="AD11" s="607">
        <v>146013</v>
      </c>
      <c r="AE11" s="599"/>
      <c r="AF11" s="599"/>
      <c r="AG11" s="599"/>
      <c r="AH11" s="599"/>
      <c r="AI11" s="599"/>
      <c r="AJ11" s="599"/>
      <c r="AK11" s="600"/>
      <c r="AL11" s="603">
        <v>4.5999999999999996</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11633</v>
      </c>
      <c r="BH11" s="599"/>
      <c r="BI11" s="599"/>
      <c r="BJ11" s="599"/>
      <c r="BK11" s="599"/>
      <c r="BL11" s="599"/>
      <c r="BM11" s="599"/>
      <c r="BN11" s="600"/>
      <c r="BO11" s="601">
        <v>1.8</v>
      </c>
      <c r="BP11" s="601"/>
      <c r="BQ11" s="601"/>
      <c r="BR11" s="601"/>
      <c r="BS11" s="602" t="s">
        <v>62</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433268</v>
      </c>
      <c r="CS11" s="599"/>
      <c r="CT11" s="599"/>
      <c r="CU11" s="599"/>
      <c r="CV11" s="599"/>
      <c r="CW11" s="599"/>
      <c r="CX11" s="599"/>
      <c r="CY11" s="600"/>
      <c r="CZ11" s="601">
        <v>9.9</v>
      </c>
      <c r="DA11" s="601"/>
      <c r="DB11" s="601"/>
      <c r="DC11" s="601"/>
      <c r="DD11" s="607">
        <v>175145</v>
      </c>
      <c r="DE11" s="599"/>
      <c r="DF11" s="599"/>
      <c r="DG11" s="599"/>
      <c r="DH11" s="599"/>
      <c r="DI11" s="599"/>
      <c r="DJ11" s="599"/>
      <c r="DK11" s="599"/>
      <c r="DL11" s="599"/>
      <c r="DM11" s="599"/>
      <c r="DN11" s="599"/>
      <c r="DO11" s="599"/>
      <c r="DP11" s="600"/>
      <c r="DQ11" s="607">
        <v>200107</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345098</v>
      </c>
      <c r="BH12" s="599"/>
      <c r="BI12" s="599"/>
      <c r="BJ12" s="599"/>
      <c r="BK12" s="599"/>
      <c r="BL12" s="599"/>
      <c r="BM12" s="599"/>
      <c r="BN12" s="600"/>
      <c r="BO12" s="601">
        <v>53.8</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158592</v>
      </c>
      <c r="CS12" s="599"/>
      <c r="CT12" s="599"/>
      <c r="CU12" s="599"/>
      <c r="CV12" s="599"/>
      <c r="CW12" s="599"/>
      <c r="CX12" s="599"/>
      <c r="CY12" s="600"/>
      <c r="CZ12" s="601">
        <v>3.6</v>
      </c>
      <c r="DA12" s="601"/>
      <c r="DB12" s="601"/>
      <c r="DC12" s="601"/>
      <c r="DD12" s="607">
        <v>2429</v>
      </c>
      <c r="DE12" s="599"/>
      <c r="DF12" s="599"/>
      <c r="DG12" s="599"/>
      <c r="DH12" s="599"/>
      <c r="DI12" s="599"/>
      <c r="DJ12" s="599"/>
      <c r="DK12" s="599"/>
      <c r="DL12" s="599"/>
      <c r="DM12" s="599"/>
      <c r="DN12" s="599"/>
      <c r="DO12" s="599"/>
      <c r="DP12" s="600"/>
      <c r="DQ12" s="607">
        <v>127967</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343242</v>
      </c>
      <c r="BH13" s="599"/>
      <c r="BI13" s="599"/>
      <c r="BJ13" s="599"/>
      <c r="BK13" s="599"/>
      <c r="BL13" s="599"/>
      <c r="BM13" s="599"/>
      <c r="BN13" s="600"/>
      <c r="BO13" s="601">
        <v>53.5</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168277</v>
      </c>
      <c r="CS13" s="599"/>
      <c r="CT13" s="599"/>
      <c r="CU13" s="599"/>
      <c r="CV13" s="599"/>
      <c r="CW13" s="599"/>
      <c r="CX13" s="599"/>
      <c r="CY13" s="600"/>
      <c r="CZ13" s="601">
        <v>3.8</v>
      </c>
      <c r="DA13" s="601"/>
      <c r="DB13" s="601"/>
      <c r="DC13" s="601"/>
      <c r="DD13" s="607">
        <v>118721</v>
      </c>
      <c r="DE13" s="599"/>
      <c r="DF13" s="599"/>
      <c r="DG13" s="599"/>
      <c r="DH13" s="599"/>
      <c r="DI13" s="599"/>
      <c r="DJ13" s="599"/>
      <c r="DK13" s="599"/>
      <c r="DL13" s="599"/>
      <c r="DM13" s="599"/>
      <c r="DN13" s="599"/>
      <c r="DO13" s="599"/>
      <c r="DP13" s="600"/>
      <c r="DQ13" s="607">
        <v>60992</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748</v>
      </c>
      <c r="S14" s="599"/>
      <c r="T14" s="599"/>
      <c r="U14" s="599"/>
      <c r="V14" s="599"/>
      <c r="W14" s="599"/>
      <c r="X14" s="599"/>
      <c r="Y14" s="600"/>
      <c r="Z14" s="601">
        <v>0</v>
      </c>
      <c r="AA14" s="601"/>
      <c r="AB14" s="601"/>
      <c r="AC14" s="601"/>
      <c r="AD14" s="602">
        <v>748</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29329</v>
      </c>
      <c r="BH14" s="599"/>
      <c r="BI14" s="599"/>
      <c r="BJ14" s="599"/>
      <c r="BK14" s="599"/>
      <c r="BL14" s="599"/>
      <c r="BM14" s="599"/>
      <c r="BN14" s="600"/>
      <c r="BO14" s="601">
        <v>4.5999999999999996</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208279</v>
      </c>
      <c r="CS14" s="599"/>
      <c r="CT14" s="599"/>
      <c r="CU14" s="599"/>
      <c r="CV14" s="599"/>
      <c r="CW14" s="599"/>
      <c r="CX14" s="599"/>
      <c r="CY14" s="600"/>
      <c r="CZ14" s="601">
        <v>4.8</v>
      </c>
      <c r="DA14" s="601"/>
      <c r="DB14" s="601"/>
      <c r="DC14" s="601"/>
      <c r="DD14" s="607">
        <v>13490</v>
      </c>
      <c r="DE14" s="599"/>
      <c r="DF14" s="599"/>
      <c r="DG14" s="599"/>
      <c r="DH14" s="599"/>
      <c r="DI14" s="599"/>
      <c r="DJ14" s="599"/>
      <c r="DK14" s="599"/>
      <c r="DL14" s="599"/>
      <c r="DM14" s="599"/>
      <c r="DN14" s="599"/>
      <c r="DO14" s="599"/>
      <c r="DP14" s="600"/>
      <c r="DQ14" s="607">
        <v>202777</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42699</v>
      </c>
      <c r="BH15" s="599"/>
      <c r="BI15" s="599"/>
      <c r="BJ15" s="599"/>
      <c r="BK15" s="599"/>
      <c r="BL15" s="599"/>
      <c r="BM15" s="599"/>
      <c r="BN15" s="600"/>
      <c r="BO15" s="601">
        <v>6.7</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417461</v>
      </c>
      <c r="CS15" s="599"/>
      <c r="CT15" s="599"/>
      <c r="CU15" s="599"/>
      <c r="CV15" s="599"/>
      <c r="CW15" s="599"/>
      <c r="CX15" s="599"/>
      <c r="CY15" s="600"/>
      <c r="CZ15" s="601">
        <v>9.6</v>
      </c>
      <c r="DA15" s="601"/>
      <c r="DB15" s="601"/>
      <c r="DC15" s="601"/>
      <c r="DD15" s="607">
        <v>41603</v>
      </c>
      <c r="DE15" s="599"/>
      <c r="DF15" s="599"/>
      <c r="DG15" s="599"/>
      <c r="DH15" s="599"/>
      <c r="DI15" s="599"/>
      <c r="DJ15" s="599"/>
      <c r="DK15" s="599"/>
      <c r="DL15" s="599"/>
      <c r="DM15" s="599"/>
      <c r="DN15" s="599"/>
      <c r="DO15" s="599"/>
      <c r="DP15" s="600"/>
      <c r="DQ15" s="607">
        <v>369754</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5501</v>
      </c>
      <c r="S16" s="599"/>
      <c r="T16" s="599"/>
      <c r="U16" s="599"/>
      <c r="V16" s="599"/>
      <c r="W16" s="599"/>
      <c r="X16" s="599"/>
      <c r="Y16" s="600"/>
      <c r="Z16" s="601">
        <v>0.1</v>
      </c>
      <c r="AA16" s="601"/>
      <c r="AB16" s="601"/>
      <c r="AC16" s="601"/>
      <c r="AD16" s="602">
        <v>5501</v>
      </c>
      <c r="AE16" s="602"/>
      <c r="AF16" s="602"/>
      <c r="AG16" s="602"/>
      <c r="AH16" s="602"/>
      <c r="AI16" s="602"/>
      <c r="AJ16" s="602"/>
      <c r="AK16" s="602"/>
      <c r="AL16" s="603">
        <v>0.2</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62</v>
      </c>
      <c r="CS16" s="599"/>
      <c r="CT16" s="599"/>
      <c r="CU16" s="599"/>
      <c r="CV16" s="599"/>
      <c r="CW16" s="599"/>
      <c r="CX16" s="599"/>
      <c r="CY16" s="600"/>
      <c r="CZ16" s="601" t="s">
        <v>62</v>
      </c>
      <c r="DA16" s="601"/>
      <c r="DB16" s="601"/>
      <c r="DC16" s="601"/>
      <c r="DD16" s="607" t="s">
        <v>62</v>
      </c>
      <c r="DE16" s="599"/>
      <c r="DF16" s="599"/>
      <c r="DG16" s="599"/>
      <c r="DH16" s="599"/>
      <c r="DI16" s="599"/>
      <c r="DJ16" s="599"/>
      <c r="DK16" s="599"/>
      <c r="DL16" s="599"/>
      <c r="DM16" s="599"/>
      <c r="DN16" s="599"/>
      <c r="DO16" s="599"/>
      <c r="DP16" s="600"/>
      <c r="DQ16" s="607" t="s">
        <v>62</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12784</v>
      </c>
      <c r="S17" s="599"/>
      <c r="T17" s="599"/>
      <c r="U17" s="599"/>
      <c r="V17" s="599"/>
      <c r="W17" s="599"/>
      <c r="X17" s="599"/>
      <c r="Y17" s="600"/>
      <c r="Z17" s="601">
        <v>0.3</v>
      </c>
      <c r="AA17" s="601"/>
      <c r="AB17" s="601"/>
      <c r="AC17" s="601"/>
      <c r="AD17" s="602">
        <v>12784</v>
      </c>
      <c r="AE17" s="602"/>
      <c r="AF17" s="602"/>
      <c r="AG17" s="602"/>
      <c r="AH17" s="602"/>
      <c r="AI17" s="602"/>
      <c r="AJ17" s="602"/>
      <c r="AK17" s="602"/>
      <c r="AL17" s="603">
        <v>0.4</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808431</v>
      </c>
      <c r="CS17" s="599"/>
      <c r="CT17" s="599"/>
      <c r="CU17" s="599"/>
      <c r="CV17" s="599"/>
      <c r="CW17" s="599"/>
      <c r="CX17" s="599"/>
      <c r="CY17" s="600"/>
      <c r="CZ17" s="601">
        <v>18.5</v>
      </c>
      <c r="DA17" s="601"/>
      <c r="DB17" s="601"/>
      <c r="DC17" s="601"/>
      <c r="DD17" s="607" t="s">
        <v>62</v>
      </c>
      <c r="DE17" s="599"/>
      <c r="DF17" s="599"/>
      <c r="DG17" s="599"/>
      <c r="DH17" s="599"/>
      <c r="DI17" s="599"/>
      <c r="DJ17" s="599"/>
      <c r="DK17" s="599"/>
      <c r="DL17" s="599"/>
      <c r="DM17" s="599"/>
      <c r="DN17" s="599"/>
      <c r="DO17" s="599"/>
      <c r="DP17" s="600"/>
      <c r="DQ17" s="607">
        <v>800705</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2611</v>
      </c>
      <c r="S18" s="599"/>
      <c r="T18" s="599"/>
      <c r="U18" s="599"/>
      <c r="V18" s="599"/>
      <c r="W18" s="599"/>
      <c r="X18" s="599"/>
      <c r="Y18" s="600"/>
      <c r="Z18" s="601">
        <v>0.1</v>
      </c>
      <c r="AA18" s="601"/>
      <c r="AB18" s="601"/>
      <c r="AC18" s="601"/>
      <c r="AD18" s="602">
        <v>2611</v>
      </c>
      <c r="AE18" s="602"/>
      <c r="AF18" s="602"/>
      <c r="AG18" s="602"/>
      <c r="AH18" s="602"/>
      <c r="AI18" s="602"/>
      <c r="AJ18" s="602"/>
      <c r="AK18" s="602"/>
      <c r="AL18" s="603">
        <v>0.1</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2505</v>
      </c>
      <c r="S19" s="599"/>
      <c r="T19" s="599"/>
      <c r="U19" s="599"/>
      <c r="V19" s="599"/>
      <c r="W19" s="599"/>
      <c r="X19" s="599"/>
      <c r="Y19" s="600"/>
      <c r="Z19" s="601">
        <v>0.1</v>
      </c>
      <c r="AA19" s="601"/>
      <c r="AB19" s="601"/>
      <c r="AC19" s="601"/>
      <c r="AD19" s="602">
        <v>2505</v>
      </c>
      <c r="AE19" s="602"/>
      <c r="AF19" s="602"/>
      <c r="AG19" s="602"/>
      <c r="AH19" s="602"/>
      <c r="AI19" s="602"/>
      <c r="AJ19" s="602"/>
      <c r="AK19" s="602"/>
      <c r="AL19" s="603">
        <v>0.1</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t="s">
        <v>62</v>
      </c>
      <c r="BH19" s="599"/>
      <c r="BI19" s="599"/>
      <c r="BJ19" s="599"/>
      <c r="BK19" s="599"/>
      <c r="BL19" s="599"/>
      <c r="BM19" s="599"/>
      <c r="BN19" s="600"/>
      <c r="BO19" s="601" t="s">
        <v>62</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v>106</v>
      </c>
      <c r="S20" s="599"/>
      <c r="T20" s="599"/>
      <c r="U20" s="599"/>
      <c r="V20" s="599"/>
      <c r="W20" s="599"/>
      <c r="X20" s="599"/>
      <c r="Y20" s="600"/>
      <c r="Z20" s="601">
        <v>0</v>
      </c>
      <c r="AA20" s="601"/>
      <c r="AB20" s="601"/>
      <c r="AC20" s="601"/>
      <c r="AD20" s="602">
        <v>106</v>
      </c>
      <c r="AE20" s="602"/>
      <c r="AF20" s="602"/>
      <c r="AG20" s="602"/>
      <c r="AH20" s="602"/>
      <c r="AI20" s="602"/>
      <c r="AJ20" s="602"/>
      <c r="AK20" s="602"/>
      <c r="AL20" s="603">
        <v>0</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t="s">
        <v>62</v>
      </c>
      <c r="BH20" s="599"/>
      <c r="BI20" s="599"/>
      <c r="BJ20" s="599"/>
      <c r="BK20" s="599"/>
      <c r="BL20" s="599"/>
      <c r="BM20" s="599"/>
      <c r="BN20" s="600"/>
      <c r="BO20" s="601" t="s">
        <v>62</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4370959</v>
      </c>
      <c r="CS20" s="599"/>
      <c r="CT20" s="599"/>
      <c r="CU20" s="599"/>
      <c r="CV20" s="599"/>
      <c r="CW20" s="599"/>
      <c r="CX20" s="599"/>
      <c r="CY20" s="600"/>
      <c r="CZ20" s="601">
        <v>100</v>
      </c>
      <c r="DA20" s="601"/>
      <c r="DB20" s="601"/>
      <c r="DC20" s="601"/>
      <c r="DD20" s="607">
        <v>407926</v>
      </c>
      <c r="DE20" s="599"/>
      <c r="DF20" s="599"/>
      <c r="DG20" s="599"/>
      <c r="DH20" s="599"/>
      <c r="DI20" s="599"/>
      <c r="DJ20" s="599"/>
      <c r="DK20" s="599"/>
      <c r="DL20" s="599"/>
      <c r="DM20" s="599"/>
      <c r="DN20" s="599"/>
      <c r="DO20" s="599"/>
      <c r="DP20" s="600"/>
      <c r="DQ20" s="607">
        <v>3521943</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2419132</v>
      </c>
      <c r="S21" s="599"/>
      <c r="T21" s="599"/>
      <c r="U21" s="599"/>
      <c r="V21" s="599"/>
      <c r="W21" s="599"/>
      <c r="X21" s="599"/>
      <c r="Y21" s="600"/>
      <c r="Z21" s="601">
        <v>51.9</v>
      </c>
      <c r="AA21" s="601"/>
      <c r="AB21" s="601"/>
      <c r="AC21" s="601"/>
      <c r="AD21" s="602">
        <v>2240916</v>
      </c>
      <c r="AE21" s="602"/>
      <c r="AF21" s="602"/>
      <c r="AG21" s="602"/>
      <c r="AH21" s="602"/>
      <c r="AI21" s="602"/>
      <c r="AJ21" s="602"/>
      <c r="AK21" s="602"/>
      <c r="AL21" s="603">
        <v>70.900000000000006</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v>2240916</v>
      </c>
      <c r="S22" s="599"/>
      <c r="T22" s="599"/>
      <c r="U22" s="599"/>
      <c r="V22" s="599"/>
      <c r="W22" s="599"/>
      <c r="X22" s="599"/>
      <c r="Y22" s="600"/>
      <c r="Z22" s="601">
        <v>48.1</v>
      </c>
      <c r="AA22" s="601"/>
      <c r="AB22" s="601"/>
      <c r="AC22" s="601"/>
      <c r="AD22" s="602">
        <v>2240916</v>
      </c>
      <c r="AE22" s="602"/>
      <c r="AF22" s="602"/>
      <c r="AG22" s="602"/>
      <c r="AH22" s="602"/>
      <c r="AI22" s="602"/>
      <c r="AJ22" s="602"/>
      <c r="AK22" s="602"/>
      <c r="AL22" s="603">
        <v>70.900000000000006</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177498</v>
      </c>
      <c r="S23" s="599"/>
      <c r="T23" s="599"/>
      <c r="U23" s="599"/>
      <c r="V23" s="599"/>
      <c r="W23" s="599"/>
      <c r="X23" s="599"/>
      <c r="Y23" s="600"/>
      <c r="Z23" s="601">
        <v>3.8</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v>718</v>
      </c>
      <c r="S24" s="599"/>
      <c r="T24" s="599"/>
      <c r="U24" s="599"/>
      <c r="V24" s="599"/>
      <c r="W24" s="599"/>
      <c r="X24" s="599"/>
      <c r="Y24" s="600"/>
      <c r="Z24" s="601">
        <v>0</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1973193</v>
      </c>
      <c r="CS24" s="588"/>
      <c r="CT24" s="588"/>
      <c r="CU24" s="588"/>
      <c r="CV24" s="588"/>
      <c r="CW24" s="588"/>
      <c r="CX24" s="588"/>
      <c r="CY24" s="589"/>
      <c r="CZ24" s="592">
        <v>45.1</v>
      </c>
      <c r="DA24" s="593"/>
      <c r="DB24" s="593"/>
      <c r="DC24" s="609"/>
      <c r="DD24" s="628">
        <v>1720438</v>
      </c>
      <c r="DE24" s="588"/>
      <c r="DF24" s="588"/>
      <c r="DG24" s="588"/>
      <c r="DH24" s="588"/>
      <c r="DI24" s="588"/>
      <c r="DJ24" s="588"/>
      <c r="DK24" s="589"/>
      <c r="DL24" s="628">
        <v>1622789</v>
      </c>
      <c r="DM24" s="588"/>
      <c r="DN24" s="588"/>
      <c r="DO24" s="588"/>
      <c r="DP24" s="588"/>
      <c r="DQ24" s="588"/>
      <c r="DR24" s="588"/>
      <c r="DS24" s="588"/>
      <c r="DT24" s="588"/>
      <c r="DU24" s="588"/>
      <c r="DV24" s="589"/>
      <c r="DW24" s="592">
        <v>51.1</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3308100</v>
      </c>
      <c r="S25" s="599"/>
      <c r="T25" s="599"/>
      <c r="U25" s="599"/>
      <c r="V25" s="599"/>
      <c r="W25" s="599"/>
      <c r="X25" s="599"/>
      <c r="Y25" s="600"/>
      <c r="Z25" s="601">
        <v>71</v>
      </c>
      <c r="AA25" s="601"/>
      <c r="AB25" s="601"/>
      <c r="AC25" s="601"/>
      <c r="AD25" s="602">
        <v>3129884</v>
      </c>
      <c r="AE25" s="602"/>
      <c r="AF25" s="602"/>
      <c r="AG25" s="602"/>
      <c r="AH25" s="602"/>
      <c r="AI25" s="602"/>
      <c r="AJ25" s="602"/>
      <c r="AK25" s="602"/>
      <c r="AL25" s="603">
        <v>99.1</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760253</v>
      </c>
      <c r="CS25" s="629"/>
      <c r="CT25" s="629"/>
      <c r="CU25" s="629"/>
      <c r="CV25" s="629"/>
      <c r="CW25" s="629"/>
      <c r="CX25" s="629"/>
      <c r="CY25" s="630"/>
      <c r="CZ25" s="603">
        <v>17.399999999999999</v>
      </c>
      <c r="DA25" s="631"/>
      <c r="DB25" s="631"/>
      <c r="DC25" s="633"/>
      <c r="DD25" s="607">
        <v>718002</v>
      </c>
      <c r="DE25" s="629"/>
      <c r="DF25" s="629"/>
      <c r="DG25" s="629"/>
      <c r="DH25" s="629"/>
      <c r="DI25" s="629"/>
      <c r="DJ25" s="629"/>
      <c r="DK25" s="630"/>
      <c r="DL25" s="607">
        <v>706976</v>
      </c>
      <c r="DM25" s="629"/>
      <c r="DN25" s="629"/>
      <c r="DO25" s="629"/>
      <c r="DP25" s="629"/>
      <c r="DQ25" s="629"/>
      <c r="DR25" s="629"/>
      <c r="DS25" s="629"/>
      <c r="DT25" s="629"/>
      <c r="DU25" s="629"/>
      <c r="DV25" s="630"/>
      <c r="DW25" s="603">
        <v>22.3</v>
      </c>
      <c r="DX25" s="631"/>
      <c r="DY25" s="631"/>
      <c r="DZ25" s="631"/>
      <c r="EA25" s="631"/>
      <c r="EB25" s="631"/>
      <c r="EC25" s="632"/>
    </row>
    <row r="26" spans="2:133" ht="11.25" customHeight="1" x14ac:dyDescent="0.2">
      <c r="B26" s="595" t="s">
        <v>225</v>
      </c>
      <c r="C26" s="596"/>
      <c r="D26" s="596"/>
      <c r="E26" s="596"/>
      <c r="F26" s="596"/>
      <c r="G26" s="596"/>
      <c r="H26" s="596"/>
      <c r="I26" s="596"/>
      <c r="J26" s="596"/>
      <c r="K26" s="596"/>
      <c r="L26" s="596"/>
      <c r="M26" s="596"/>
      <c r="N26" s="596"/>
      <c r="O26" s="596"/>
      <c r="P26" s="596"/>
      <c r="Q26" s="597"/>
      <c r="R26" s="598">
        <v>490</v>
      </c>
      <c r="S26" s="599"/>
      <c r="T26" s="599"/>
      <c r="U26" s="599"/>
      <c r="V26" s="599"/>
      <c r="W26" s="599"/>
      <c r="X26" s="599"/>
      <c r="Y26" s="600"/>
      <c r="Z26" s="601">
        <v>0</v>
      </c>
      <c r="AA26" s="601"/>
      <c r="AB26" s="601"/>
      <c r="AC26" s="601"/>
      <c r="AD26" s="602">
        <v>490</v>
      </c>
      <c r="AE26" s="602"/>
      <c r="AF26" s="602"/>
      <c r="AG26" s="602"/>
      <c r="AH26" s="602"/>
      <c r="AI26" s="602"/>
      <c r="AJ26" s="602"/>
      <c r="AK26" s="602"/>
      <c r="AL26" s="603">
        <v>0</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443076</v>
      </c>
      <c r="CS26" s="599"/>
      <c r="CT26" s="599"/>
      <c r="CU26" s="599"/>
      <c r="CV26" s="599"/>
      <c r="CW26" s="599"/>
      <c r="CX26" s="599"/>
      <c r="CY26" s="600"/>
      <c r="CZ26" s="603">
        <v>10.1</v>
      </c>
      <c r="DA26" s="631"/>
      <c r="DB26" s="631"/>
      <c r="DC26" s="633"/>
      <c r="DD26" s="607">
        <v>418667</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1"/>
      <c r="DY26" s="631"/>
      <c r="DZ26" s="631"/>
      <c r="EA26" s="631"/>
      <c r="EB26" s="631"/>
      <c r="EC26" s="632"/>
    </row>
    <row r="27" spans="2:133" ht="11.25" customHeight="1" x14ac:dyDescent="0.2">
      <c r="B27" s="595" t="s">
        <v>228</v>
      </c>
      <c r="C27" s="596"/>
      <c r="D27" s="596"/>
      <c r="E27" s="596"/>
      <c r="F27" s="596"/>
      <c r="G27" s="596"/>
      <c r="H27" s="596"/>
      <c r="I27" s="596"/>
      <c r="J27" s="596"/>
      <c r="K27" s="596"/>
      <c r="L27" s="596"/>
      <c r="M27" s="596"/>
      <c r="N27" s="596"/>
      <c r="O27" s="596"/>
      <c r="P27" s="596"/>
      <c r="Q27" s="597"/>
      <c r="R27" s="598">
        <v>5445</v>
      </c>
      <c r="S27" s="599"/>
      <c r="T27" s="599"/>
      <c r="U27" s="599"/>
      <c r="V27" s="599"/>
      <c r="W27" s="599"/>
      <c r="X27" s="599"/>
      <c r="Y27" s="600"/>
      <c r="Z27" s="601">
        <v>0.1</v>
      </c>
      <c r="AA27" s="601"/>
      <c r="AB27" s="601"/>
      <c r="AC27" s="601"/>
      <c r="AD27" s="602">
        <v>2370</v>
      </c>
      <c r="AE27" s="602"/>
      <c r="AF27" s="602"/>
      <c r="AG27" s="602"/>
      <c r="AH27" s="602"/>
      <c r="AI27" s="602"/>
      <c r="AJ27" s="602"/>
      <c r="AK27" s="602"/>
      <c r="AL27" s="603">
        <v>0.1</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641945</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404509</v>
      </c>
      <c r="CS27" s="629"/>
      <c r="CT27" s="629"/>
      <c r="CU27" s="629"/>
      <c r="CV27" s="629"/>
      <c r="CW27" s="629"/>
      <c r="CX27" s="629"/>
      <c r="CY27" s="630"/>
      <c r="CZ27" s="603">
        <v>9.3000000000000007</v>
      </c>
      <c r="DA27" s="631"/>
      <c r="DB27" s="631"/>
      <c r="DC27" s="633"/>
      <c r="DD27" s="607">
        <v>201731</v>
      </c>
      <c r="DE27" s="629"/>
      <c r="DF27" s="629"/>
      <c r="DG27" s="629"/>
      <c r="DH27" s="629"/>
      <c r="DI27" s="629"/>
      <c r="DJ27" s="629"/>
      <c r="DK27" s="630"/>
      <c r="DL27" s="607">
        <v>115108</v>
      </c>
      <c r="DM27" s="629"/>
      <c r="DN27" s="629"/>
      <c r="DO27" s="629"/>
      <c r="DP27" s="629"/>
      <c r="DQ27" s="629"/>
      <c r="DR27" s="629"/>
      <c r="DS27" s="629"/>
      <c r="DT27" s="629"/>
      <c r="DU27" s="629"/>
      <c r="DV27" s="630"/>
      <c r="DW27" s="603">
        <v>3.6</v>
      </c>
      <c r="DX27" s="631"/>
      <c r="DY27" s="631"/>
      <c r="DZ27" s="631"/>
      <c r="EA27" s="631"/>
      <c r="EB27" s="631"/>
      <c r="EC27" s="632"/>
    </row>
    <row r="28" spans="2:133" ht="11.25" customHeight="1" x14ac:dyDescent="0.2">
      <c r="B28" s="595" t="s">
        <v>231</v>
      </c>
      <c r="C28" s="596"/>
      <c r="D28" s="596"/>
      <c r="E28" s="596"/>
      <c r="F28" s="596"/>
      <c r="G28" s="596"/>
      <c r="H28" s="596"/>
      <c r="I28" s="596"/>
      <c r="J28" s="596"/>
      <c r="K28" s="596"/>
      <c r="L28" s="596"/>
      <c r="M28" s="596"/>
      <c r="N28" s="596"/>
      <c r="O28" s="596"/>
      <c r="P28" s="596"/>
      <c r="Q28" s="597"/>
      <c r="R28" s="598">
        <v>30828</v>
      </c>
      <c r="S28" s="599"/>
      <c r="T28" s="599"/>
      <c r="U28" s="599"/>
      <c r="V28" s="599"/>
      <c r="W28" s="599"/>
      <c r="X28" s="599"/>
      <c r="Y28" s="600"/>
      <c r="Z28" s="601">
        <v>0.7</v>
      </c>
      <c r="AA28" s="601"/>
      <c r="AB28" s="601"/>
      <c r="AC28" s="601"/>
      <c r="AD28" s="602">
        <v>8872</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808431</v>
      </c>
      <c r="CS28" s="599"/>
      <c r="CT28" s="599"/>
      <c r="CU28" s="599"/>
      <c r="CV28" s="599"/>
      <c r="CW28" s="599"/>
      <c r="CX28" s="599"/>
      <c r="CY28" s="600"/>
      <c r="CZ28" s="603">
        <v>18.5</v>
      </c>
      <c r="DA28" s="631"/>
      <c r="DB28" s="631"/>
      <c r="DC28" s="633"/>
      <c r="DD28" s="607">
        <v>800705</v>
      </c>
      <c r="DE28" s="599"/>
      <c r="DF28" s="599"/>
      <c r="DG28" s="599"/>
      <c r="DH28" s="599"/>
      <c r="DI28" s="599"/>
      <c r="DJ28" s="599"/>
      <c r="DK28" s="600"/>
      <c r="DL28" s="607">
        <v>800705</v>
      </c>
      <c r="DM28" s="599"/>
      <c r="DN28" s="599"/>
      <c r="DO28" s="599"/>
      <c r="DP28" s="599"/>
      <c r="DQ28" s="599"/>
      <c r="DR28" s="599"/>
      <c r="DS28" s="599"/>
      <c r="DT28" s="599"/>
      <c r="DU28" s="599"/>
      <c r="DV28" s="600"/>
      <c r="DW28" s="603">
        <v>25.2</v>
      </c>
      <c r="DX28" s="631"/>
      <c r="DY28" s="631"/>
      <c r="DZ28" s="631"/>
      <c r="EA28" s="631"/>
      <c r="EB28" s="631"/>
      <c r="EC28" s="632"/>
    </row>
    <row r="29" spans="2:133" ht="11.25" customHeight="1" x14ac:dyDescent="0.2">
      <c r="B29" s="595" t="s">
        <v>233</v>
      </c>
      <c r="C29" s="596"/>
      <c r="D29" s="596"/>
      <c r="E29" s="596"/>
      <c r="F29" s="596"/>
      <c r="G29" s="596"/>
      <c r="H29" s="596"/>
      <c r="I29" s="596"/>
      <c r="J29" s="596"/>
      <c r="K29" s="596"/>
      <c r="L29" s="596"/>
      <c r="M29" s="596"/>
      <c r="N29" s="596"/>
      <c r="O29" s="596"/>
      <c r="P29" s="596"/>
      <c r="Q29" s="597"/>
      <c r="R29" s="598">
        <v>4097</v>
      </c>
      <c r="S29" s="599"/>
      <c r="T29" s="599"/>
      <c r="U29" s="599"/>
      <c r="V29" s="599"/>
      <c r="W29" s="599"/>
      <c r="X29" s="599"/>
      <c r="Y29" s="600"/>
      <c r="Z29" s="601">
        <v>0.1</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808431</v>
      </c>
      <c r="CS29" s="629"/>
      <c r="CT29" s="629"/>
      <c r="CU29" s="629"/>
      <c r="CV29" s="629"/>
      <c r="CW29" s="629"/>
      <c r="CX29" s="629"/>
      <c r="CY29" s="630"/>
      <c r="CZ29" s="603">
        <v>18.5</v>
      </c>
      <c r="DA29" s="631"/>
      <c r="DB29" s="631"/>
      <c r="DC29" s="633"/>
      <c r="DD29" s="607">
        <v>800705</v>
      </c>
      <c r="DE29" s="629"/>
      <c r="DF29" s="629"/>
      <c r="DG29" s="629"/>
      <c r="DH29" s="629"/>
      <c r="DI29" s="629"/>
      <c r="DJ29" s="629"/>
      <c r="DK29" s="630"/>
      <c r="DL29" s="607">
        <v>800705</v>
      </c>
      <c r="DM29" s="629"/>
      <c r="DN29" s="629"/>
      <c r="DO29" s="629"/>
      <c r="DP29" s="629"/>
      <c r="DQ29" s="629"/>
      <c r="DR29" s="629"/>
      <c r="DS29" s="629"/>
      <c r="DT29" s="629"/>
      <c r="DU29" s="629"/>
      <c r="DV29" s="630"/>
      <c r="DW29" s="603">
        <v>25.2</v>
      </c>
      <c r="DX29" s="631"/>
      <c r="DY29" s="631"/>
      <c r="DZ29" s="631"/>
      <c r="EA29" s="631"/>
      <c r="EB29" s="631"/>
      <c r="EC29" s="632"/>
    </row>
    <row r="30" spans="2:133" ht="11.25" customHeight="1" x14ac:dyDescent="0.2">
      <c r="B30" s="595" t="s">
        <v>236</v>
      </c>
      <c r="C30" s="596"/>
      <c r="D30" s="596"/>
      <c r="E30" s="596"/>
      <c r="F30" s="596"/>
      <c r="G30" s="596"/>
      <c r="H30" s="596"/>
      <c r="I30" s="596"/>
      <c r="J30" s="596"/>
      <c r="K30" s="596"/>
      <c r="L30" s="596"/>
      <c r="M30" s="596"/>
      <c r="N30" s="596"/>
      <c r="O30" s="596"/>
      <c r="P30" s="596"/>
      <c r="Q30" s="597"/>
      <c r="R30" s="598">
        <v>373971</v>
      </c>
      <c r="S30" s="599"/>
      <c r="T30" s="599"/>
      <c r="U30" s="599"/>
      <c r="V30" s="599"/>
      <c r="W30" s="599"/>
      <c r="X30" s="599"/>
      <c r="Y30" s="600"/>
      <c r="Z30" s="601">
        <v>8</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793777</v>
      </c>
      <c r="CS30" s="599"/>
      <c r="CT30" s="599"/>
      <c r="CU30" s="599"/>
      <c r="CV30" s="599"/>
      <c r="CW30" s="599"/>
      <c r="CX30" s="599"/>
      <c r="CY30" s="600"/>
      <c r="CZ30" s="603">
        <v>18.2</v>
      </c>
      <c r="DA30" s="631"/>
      <c r="DB30" s="631"/>
      <c r="DC30" s="633"/>
      <c r="DD30" s="607">
        <v>786900</v>
      </c>
      <c r="DE30" s="599"/>
      <c r="DF30" s="599"/>
      <c r="DG30" s="599"/>
      <c r="DH30" s="599"/>
      <c r="DI30" s="599"/>
      <c r="DJ30" s="599"/>
      <c r="DK30" s="600"/>
      <c r="DL30" s="607">
        <v>786900</v>
      </c>
      <c r="DM30" s="599"/>
      <c r="DN30" s="599"/>
      <c r="DO30" s="599"/>
      <c r="DP30" s="599"/>
      <c r="DQ30" s="599"/>
      <c r="DR30" s="599"/>
      <c r="DS30" s="599"/>
      <c r="DT30" s="599"/>
      <c r="DU30" s="599"/>
      <c r="DV30" s="600"/>
      <c r="DW30" s="603">
        <v>24.8</v>
      </c>
      <c r="DX30" s="631"/>
      <c r="DY30" s="631"/>
      <c r="DZ30" s="631"/>
      <c r="EA30" s="631"/>
      <c r="EB30" s="631"/>
      <c r="EC30" s="632"/>
    </row>
    <row r="31" spans="2:133" ht="11.25" customHeight="1" x14ac:dyDescent="0.2">
      <c r="B31" s="611" t="s">
        <v>240</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2" t="s">
        <v>241</v>
      </c>
      <c r="AQ31" s="643"/>
      <c r="AR31" s="643"/>
      <c r="AS31" s="643"/>
      <c r="AT31" s="648" t="s">
        <v>242</v>
      </c>
      <c r="AU31" s="77"/>
      <c r="AV31" s="77"/>
      <c r="AW31" s="77"/>
      <c r="AX31" s="584" t="s">
        <v>118</v>
      </c>
      <c r="AY31" s="585"/>
      <c r="AZ31" s="585"/>
      <c r="BA31" s="585"/>
      <c r="BB31" s="585"/>
      <c r="BC31" s="585"/>
      <c r="BD31" s="585"/>
      <c r="BE31" s="585"/>
      <c r="BF31" s="586"/>
      <c r="BG31" s="651">
        <v>98.7</v>
      </c>
      <c r="BH31" s="652"/>
      <c r="BI31" s="652"/>
      <c r="BJ31" s="652"/>
      <c r="BK31" s="652"/>
      <c r="BL31" s="652"/>
      <c r="BM31" s="593">
        <v>96.8</v>
      </c>
      <c r="BN31" s="652"/>
      <c r="BO31" s="652"/>
      <c r="BP31" s="652"/>
      <c r="BQ31" s="653"/>
      <c r="BR31" s="651">
        <v>99.2</v>
      </c>
      <c r="BS31" s="652"/>
      <c r="BT31" s="652"/>
      <c r="BU31" s="652"/>
      <c r="BV31" s="652"/>
      <c r="BW31" s="652"/>
      <c r="BX31" s="593">
        <v>97.3</v>
      </c>
      <c r="BY31" s="652"/>
      <c r="BZ31" s="652"/>
      <c r="CA31" s="652"/>
      <c r="CB31" s="653"/>
      <c r="CD31" s="638"/>
      <c r="CE31" s="639"/>
      <c r="CF31" s="595" t="s">
        <v>243</v>
      </c>
      <c r="CG31" s="596"/>
      <c r="CH31" s="596"/>
      <c r="CI31" s="596"/>
      <c r="CJ31" s="596"/>
      <c r="CK31" s="596"/>
      <c r="CL31" s="596"/>
      <c r="CM31" s="596"/>
      <c r="CN31" s="596"/>
      <c r="CO31" s="596"/>
      <c r="CP31" s="596"/>
      <c r="CQ31" s="597"/>
      <c r="CR31" s="598">
        <v>14654</v>
      </c>
      <c r="CS31" s="629"/>
      <c r="CT31" s="629"/>
      <c r="CU31" s="629"/>
      <c r="CV31" s="629"/>
      <c r="CW31" s="629"/>
      <c r="CX31" s="629"/>
      <c r="CY31" s="630"/>
      <c r="CZ31" s="603">
        <v>0.3</v>
      </c>
      <c r="DA31" s="631"/>
      <c r="DB31" s="631"/>
      <c r="DC31" s="633"/>
      <c r="DD31" s="607">
        <v>13805</v>
      </c>
      <c r="DE31" s="629"/>
      <c r="DF31" s="629"/>
      <c r="DG31" s="629"/>
      <c r="DH31" s="629"/>
      <c r="DI31" s="629"/>
      <c r="DJ31" s="629"/>
      <c r="DK31" s="630"/>
      <c r="DL31" s="607">
        <v>13805</v>
      </c>
      <c r="DM31" s="629"/>
      <c r="DN31" s="629"/>
      <c r="DO31" s="629"/>
      <c r="DP31" s="629"/>
      <c r="DQ31" s="629"/>
      <c r="DR31" s="629"/>
      <c r="DS31" s="629"/>
      <c r="DT31" s="629"/>
      <c r="DU31" s="629"/>
      <c r="DV31" s="630"/>
      <c r="DW31" s="603">
        <v>0.4</v>
      </c>
      <c r="DX31" s="631"/>
      <c r="DY31" s="631"/>
      <c r="DZ31" s="631"/>
      <c r="EA31" s="631"/>
      <c r="EB31" s="631"/>
      <c r="EC31" s="632"/>
    </row>
    <row r="32" spans="2:133" ht="11.25" customHeight="1" x14ac:dyDescent="0.2">
      <c r="B32" s="595" t="s">
        <v>244</v>
      </c>
      <c r="C32" s="596"/>
      <c r="D32" s="596"/>
      <c r="E32" s="596"/>
      <c r="F32" s="596"/>
      <c r="G32" s="596"/>
      <c r="H32" s="596"/>
      <c r="I32" s="596"/>
      <c r="J32" s="596"/>
      <c r="K32" s="596"/>
      <c r="L32" s="596"/>
      <c r="M32" s="596"/>
      <c r="N32" s="596"/>
      <c r="O32" s="596"/>
      <c r="P32" s="596"/>
      <c r="Q32" s="597"/>
      <c r="R32" s="598">
        <v>336842</v>
      </c>
      <c r="S32" s="599"/>
      <c r="T32" s="599"/>
      <c r="U32" s="599"/>
      <c r="V32" s="599"/>
      <c r="W32" s="599"/>
      <c r="X32" s="599"/>
      <c r="Y32" s="600"/>
      <c r="Z32" s="601">
        <v>7.2</v>
      </c>
      <c r="AA32" s="601"/>
      <c r="AB32" s="601"/>
      <c r="AC32" s="601"/>
      <c r="AD32" s="602" t="s">
        <v>62</v>
      </c>
      <c r="AE32" s="602"/>
      <c r="AF32" s="602"/>
      <c r="AG32" s="602"/>
      <c r="AH32" s="602"/>
      <c r="AI32" s="602"/>
      <c r="AJ32" s="602"/>
      <c r="AK32" s="602"/>
      <c r="AL32" s="603" t="s">
        <v>62</v>
      </c>
      <c r="AM32" s="604"/>
      <c r="AN32" s="604"/>
      <c r="AO32" s="605"/>
      <c r="AP32" s="644"/>
      <c r="AQ32" s="645"/>
      <c r="AR32" s="645"/>
      <c r="AS32" s="645"/>
      <c r="AT32" s="649"/>
      <c r="AU32" s="73" t="s">
        <v>245</v>
      </c>
      <c r="AX32" s="595" t="s">
        <v>246</v>
      </c>
      <c r="AY32" s="596"/>
      <c r="AZ32" s="596"/>
      <c r="BA32" s="596"/>
      <c r="BB32" s="596"/>
      <c r="BC32" s="596"/>
      <c r="BD32" s="596"/>
      <c r="BE32" s="596"/>
      <c r="BF32" s="597"/>
      <c r="BG32" s="654">
        <v>97.8</v>
      </c>
      <c r="BH32" s="629"/>
      <c r="BI32" s="629"/>
      <c r="BJ32" s="629"/>
      <c r="BK32" s="629"/>
      <c r="BL32" s="629"/>
      <c r="BM32" s="604">
        <v>96.2</v>
      </c>
      <c r="BN32" s="629"/>
      <c r="BO32" s="629"/>
      <c r="BP32" s="629"/>
      <c r="BQ32" s="655"/>
      <c r="BR32" s="654">
        <v>99.3</v>
      </c>
      <c r="BS32" s="629"/>
      <c r="BT32" s="629"/>
      <c r="BU32" s="629"/>
      <c r="BV32" s="629"/>
      <c r="BW32" s="629"/>
      <c r="BX32" s="604">
        <v>97.4</v>
      </c>
      <c r="BY32" s="629"/>
      <c r="BZ32" s="629"/>
      <c r="CA32" s="629"/>
      <c r="CB32" s="655"/>
      <c r="CD32" s="640"/>
      <c r="CE32" s="641"/>
      <c r="CF32" s="595" t="s">
        <v>247</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1"/>
      <c r="DB32" s="631"/>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1"/>
      <c r="DY32" s="631"/>
      <c r="DZ32" s="631"/>
      <c r="EA32" s="631"/>
      <c r="EB32" s="631"/>
      <c r="EC32" s="632"/>
    </row>
    <row r="33" spans="2:133" ht="11.25" customHeight="1" x14ac:dyDescent="0.2">
      <c r="B33" s="595" t="s">
        <v>248</v>
      </c>
      <c r="C33" s="596"/>
      <c r="D33" s="596"/>
      <c r="E33" s="596"/>
      <c r="F33" s="596"/>
      <c r="G33" s="596"/>
      <c r="H33" s="596"/>
      <c r="I33" s="596"/>
      <c r="J33" s="596"/>
      <c r="K33" s="596"/>
      <c r="L33" s="596"/>
      <c r="M33" s="596"/>
      <c r="N33" s="596"/>
      <c r="O33" s="596"/>
      <c r="P33" s="596"/>
      <c r="Q33" s="597"/>
      <c r="R33" s="598">
        <v>17218</v>
      </c>
      <c r="S33" s="599"/>
      <c r="T33" s="599"/>
      <c r="U33" s="599"/>
      <c r="V33" s="599"/>
      <c r="W33" s="599"/>
      <c r="X33" s="599"/>
      <c r="Y33" s="600"/>
      <c r="Z33" s="601">
        <v>0.4</v>
      </c>
      <c r="AA33" s="601"/>
      <c r="AB33" s="601"/>
      <c r="AC33" s="601"/>
      <c r="AD33" s="602">
        <v>17112</v>
      </c>
      <c r="AE33" s="602"/>
      <c r="AF33" s="602"/>
      <c r="AG33" s="602"/>
      <c r="AH33" s="602"/>
      <c r="AI33" s="602"/>
      <c r="AJ33" s="602"/>
      <c r="AK33" s="602"/>
      <c r="AL33" s="603">
        <v>0.5</v>
      </c>
      <c r="AM33" s="604"/>
      <c r="AN33" s="604"/>
      <c r="AO33" s="605"/>
      <c r="AP33" s="646"/>
      <c r="AQ33" s="647"/>
      <c r="AR33" s="647"/>
      <c r="AS33" s="647"/>
      <c r="AT33" s="650"/>
      <c r="AU33" s="78"/>
      <c r="AV33" s="78"/>
      <c r="AW33" s="78"/>
      <c r="AX33" s="619" t="s">
        <v>249</v>
      </c>
      <c r="AY33" s="620"/>
      <c r="AZ33" s="620"/>
      <c r="BA33" s="620"/>
      <c r="BB33" s="620"/>
      <c r="BC33" s="620"/>
      <c r="BD33" s="620"/>
      <c r="BE33" s="620"/>
      <c r="BF33" s="621"/>
      <c r="BG33" s="656">
        <v>99.1</v>
      </c>
      <c r="BH33" s="657"/>
      <c r="BI33" s="657"/>
      <c r="BJ33" s="657"/>
      <c r="BK33" s="657"/>
      <c r="BL33" s="657"/>
      <c r="BM33" s="658">
        <v>96.7</v>
      </c>
      <c r="BN33" s="657"/>
      <c r="BO33" s="657"/>
      <c r="BP33" s="657"/>
      <c r="BQ33" s="659"/>
      <c r="BR33" s="656">
        <v>99.1</v>
      </c>
      <c r="BS33" s="657"/>
      <c r="BT33" s="657"/>
      <c r="BU33" s="657"/>
      <c r="BV33" s="657"/>
      <c r="BW33" s="657"/>
      <c r="BX33" s="658">
        <v>96.6</v>
      </c>
      <c r="BY33" s="657"/>
      <c r="BZ33" s="657"/>
      <c r="CA33" s="657"/>
      <c r="CB33" s="659"/>
      <c r="CD33" s="595" t="s">
        <v>250</v>
      </c>
      <c r="CE33" s="596"/>
      <c r="CF33" s="596"/>
      <c r="CG33" s="596"/>
      <c r="CH33" s="596"/>
      <c r="CI33" s="596"/>
      <c r="CJ33" s="596"/>
      <c r="CK33" s="596"/>
      <c r="CL33" s="596"/>
      <c r="CM33" s="596"/>
      <c r="CN33" s="596"/>
      <c r="CO33" s="596"/>
      <c r="CP33" s="596"/>
      <c r="CQ33" s="597"/>
      <c r="CR33" s="598">
        <v>1989840</v>
      </c>
      <c r="CS33" s="629"/>
      <c r="CT33" s="629"/>
      <c r="CU33" s="629"/>
      <c r="CV33" s="629"/>
      <c r="CW33" s="629"/>
      <c r="CX33" s="629"/>
      <c r="CY33" s="630"/>
      <c r="CZ33" s="603">
        <v>45.5</v>
      </c>
      <c r="DA33" s="631"/>
      <c r="DB33" s="631"/>
      <c r="DC33" s="633"/>
      <c r="DD33" s="607">
        <v>1735491</v>
      </c>
      <c r="DE33" s="629"/>
      <c r="DF33" s="629"/>
      <c r="DG33" s="629"/>
      <c r="DH33" s="629"/>
      <c r="DI33" s="629"/>
      <c r="DJ33" s="629"/>
      <c r="DK33" s="630"/>
      <c r="DL33" s="607">
        <v>1205093</v>
      </c>
      <c r="DM33" s="629"/>
      <c r="DN33" s="629"/>
      <c r="DO33" s="629"/>
      <c r="DP33" s="629"/>
      <c r="DQ33" s="629"/>
      <c r="DR33" s="629"/>
      <c r="DS33" s="629"/>
      <c r="DT33" s="629"/>
      <c r="DU33" s="629"/>
      <c r="DV33" s="630"/>
      <c r="DW33" s="603">
        <v>38</v>
      </c>
      <c r="DX33" s="631"/>
      <c r="DY33" s="631"/>
      <c r="DZ33" s="631"/>
      <c r="EA33" s="631"/>
      <c r="EB33" s="631"/>
      <c r="EC33" s="632"/>
    </row>
    <row r="34" spans="2:133" ht="11.25" customHeight="1" x14ac:dyDescent="0.2">
      <c r="B34" s="595" t="s">
        <v>251</v>
      </c>
      <c r="C34" s="596"/>
      <c r="D34" s="596"/>
      <c r="E34" s="596"/>
      <c r="F34" s="596"/>
      <c r="G34" s="596"/>
      <c r="H34" s="596"/>
      <c r="I34" s="596"/>
      <c r="J34" s="596"/>
      <c r="K34" s="596"/>
      <c r="L34" s="596"/>
      <c r="M34" s="596"/>
      <c r="N34" s="596"/>
      <c r="O34" s="596"/>
      <c r="P34" s="596"/>
      <c r="Q34" s="597"/>
      <c r="R34" s="598">
        <v>1129</v>
      </c>
      <c r="S34" s="599"/>
      <c r="T34" s="599"/>
      <c r="U34" s="599"/>
      <c r="V34" s="599"/>
      <c r="W34" s="599"/>
      <c r="X34" s="599"/>
      <c r="Y34" s="600"/>
      <c r="Z34" s="601">
        <v>0</v>
      </c>
      <c r="AA34" s="601"/>
      <c r="AB34" s="601"/>
      <c r="AC34" s="601"/>
      <c r="AD34" s="602" t="s">
        <v>62</v>
      </c>
      <c r="AE34" s="602"/>
      <c r="AF34" s="602"/>
      <c r="AG34" s="602"/>
      <c r="AH34" s="602"/>
      <c r="AI34" s="602"/>
      <c r="AJ34" s="602"/>
      <c r="AK34" s="602"/>
      <c r="AL34" s="603" t="s">
        <v>62</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252</v>
      </c>
      <c r="CE34" s="596"/>
      <c r="CF34" s="596"/>
      <c r="CG34" s="596"/>
      <c r="CH34" s="596"/>
      <c r="CI34" s="596"/>
      <c r="CJ34" s="596"/>
      <c r="CK34" s="596"/>
      <c r="CL34" s="596"/>
      <c r="CM34" s="596"/>
      <c r="CN34" s="596"/>
      <c r="CO34" s="596"/>
      <c r="CP34" s="596"/>
      <c r="CQ34" s="597"/>
      <c r="CR34" s="598">
        <v>592702</v>
      </c>
      <c r="CS34" s="599"/>
      <c r="CT34" s="599"/>
      <c r="CU34" s="599"/>
      <c r="CV34" s="599"/>
      <c r="CW34" s="599"/>
      <c r="CX34" s="599"/>
      <c r="CY34" s="600"/>
      <c r="CZ34" s="603">
        <v>13.6</v>
      </c>
      <c r="DA34" s="631"/>
      <c r="DB34" s="631"/>
      <c r="DC34" s="633"/>
      <c r="DD34" s="607">
        <v>506559</v>
      </c>
      <c r="DE34" s="599"/>
      <c r="DF34" s="599"/>
      <c r="DG34" s="599"/>
      <c r="DH34" s="599"/>
      <c r="DI34" s="599"/>
      <c r="DJ34" s="599"/>
      <c r="DK34" s="600"/>
      <c r="DL34" s="607">
        <v>435636</v>
      </c>
      <c r="DM34" s="599"/>
      <c r="DN34" s="599"/>
      <c r="DO34" s="599"/>
      <c r="DP34" s="599"/>
      <c r="DQ34" s="599"/>
      <c r="DR34" s="599"/>
      <c r="DS34" s="599"/>
      <c r="DT34" s="599"/>
      <c r="DU34" s="599"/>
      <c r="DV34" s="600"/>
      <c r="DW34" s="603">
        <v>13.7</v>
      </c>
      <c r="DX34" s="631"/>
      <c r="DY34" s="631"/>
      <c r="DZ34" s="631"/>
      <c r="EA34" s="631"/>
      <c r="EB34" s="631"/>
      <c r="EC34" s="632"/>
    </row>
    <row r="35" spans="2:133" ht="11.25" customHeight="1" x14ac:dyDescent="0.2">
      <c r="B35" s="595" t="s">
        <v>253</v>
      </c>
      <c r="C35" s="596"/>
      <c r="D35" s="596"/>
      <c r="E35" s="596"/>
      <c r="F35" s="596"/>
      <c r="G35" s="596"/>
      <c r="H35" s="596"/>
      <c r="I35" s="596"/>
      <c r="J35" s="596"/>
      <c r="K35" s="596"/>
      <c r="L35" s="596"/>
      <c r="M35" s="596"/>
      <c r="N35" s="596"/>
      <c r="O35" s="596"/>
      <c r="P35" s="596"/>
      <c r="Q35" s="597"/>
      <c r="R35" s="598">
        <v>11510</v>
      </c>
      <c r="S35" s="599"/>
      <c r="T35" s="599"/>
      <c r="U35" s="599"/>
      <c r="V35" s="599"/>
      <c r="W35" s="599"/>
      <c r="X35" s="599"/>
      <c r="Y35" s="600"/>
      <c r="Z35" s="601">
        <v>0.2</v>
      </c>
      <c r="AA35" s="601"/>
      <c r="AB35" s="601"/>
      <c r="AC35" s="601"/>
      <c r="AD35" s="602" t="s">
        <v>62</v>
      </c>
      <c r="AE35" s="602"/>
      <c r="AF35" s="602"/>
      <c r="AG35" s="602"/>
      <c r="AH35" s="602"/>
      <c r="AI35" s="602"/>
      <c r="AJ35" s="602"/>
      <c r="AK35" s="602"/>
      <c r="AL35" s="603" t="s">
        <v>62</v>
      </c>
      <c r="AM35" s="604"/>
      <c r="AN35" s="604"/>
      <c r="AO35" s="605"/>
      <c r="AP35" s="83"/>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39793</v>
      </c>
      <c r="CS35" s="629"/>
      <c r="CT35" s="629"/>
      <c r="CU35" s="629"/>
      <c r="CV35" s="629"/>
      <c r="CW35" s="629"/>
      <c r="CX35" s="629"/>
      <c r="CY35" s="630"/>
      <c r="CZ35" s="603">
        <v>0.9</v>
      </c>
      <c r="DA35" s="631"/>
      <c r="DB35" s="631"/>
      <c r="DC35" s="633"/>
      <c r="DD35" s="607">
        <v>36099</v>
      </c>
      <c r="DE35" s="629"/>
      <c r="DF35" s="629"/>
      <c r="DG35" s="629"/>
      <c r="DH35" s="629"/>
      <c r="DI35" s="629"/>
      <c r="DJ35" s="629"/>
      <c r="DK35" s="630"/>
      <c r="DL35" s="607">
        <v>36099</v>
      </c>
      <c r="DM35" s="629"/>
      <c r="DN35" s="629"/>
      <c r="DO35" s="629"/>
      <c r="DP35" s="629"/>
      <c r="DQ35" s="629"/>
      <c r="DR35" s="629"/>
      <c r="DS35" s="629"/>
      <c r="DT35" s="629"/>
      <c r="DU35" s="629"/>
      <c r="DV35" s="630"/>
      <c r="DW35" s="603">
        <v>1.1000000000000001</v>
      </c>
      <c r="DX35" s="631"/>
      <c r="DY35" s="631"/>
      <c r="DZ35" s="631"/>
      <c r="EA35" s="631"/>
      <c r="EB35" s="631"/>
      <c r="EC35" s="632"/>
    </row>
    <row r="36" spans="2:133" ht="11.25" customHeight="1" x14ac:dyDescent="0.2">
      <c r="B36" s="595" t="s">
        <v>257</v>
      </c>
      <c r="C36" s="596"/>
      <c r="D36" s="596"/>
      <c r="E36" s="596"/>
      <c r="F36" s="596"/>
      <c r="G36" s="596"/>
      <c r="H36" s="596"/>
      <c r="I36" s="596"/>
      <c r="J36" s="596"/>
      <c r="K36" s="596"/>
      <c r="L36" s="596"/>
      <c r="M36" s="596"/>
      <c r="N36" s="596"/>
      <c r="O36" s="596"/>
      <c r="P36" s="596"/>
      <c r="Q36" s="597"/>
      <c r="R36" s="598">
        <v>325678</v>
      </c>
      <c r="S36" s="599"/>
      <c r="T36" s="599"/>
      <c r="U36" s="599"/>
      <c r="V36" s="599"/>
      <c r="W36" s="599"/>
      <c r="X36" s="599"/>
      <c r="Y36" s="600"/>
      <c r="Z36" s="601">
        <v>7</v>
      </c>
      <c r="AA36" s="601"/>
      <c r="AB36" s="601"/>
      <c r="AC36" s="601"/>
      <c r="AD36" s="602" t="s">
        <v>62</v>
      </c>
      <c r="AE36" s="602"/>
      <c r="AF36" s="602"/>
      <c r="AG36" s="602"/>
      <c r="AH36" s="602"/>
      <c r="AI36" s="602"/>
      <c r="AJ36" s="602"/>
      <c r="AK36" s="602"/>
      <c r="AL36" s="603" t="s">
        <v>62</v>
      </c>
      <c r="AM36" s="604"/>
      <c r="AN36" s="604"/>
      <c r="AO36" s="605"/>
      <c r="AP36" s="83"/>
      <c r="AQ36" s="660" t="s">
        <v>258</v>
      </c>
      <c r="AR36" s="661"/>
      <c r="AS36" s="661"/>
      <c r="AT36" s="661"/>
      <c r="AU36" s="661"/>
      <c r="AV36" s="661"/>
      <c r="AW36" s="661"/>
      <c r="AX36" s="661"/>
      <c r="AY36" s="662"/>
      <c r="AZ36" s="587">
        <v>460698</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23496</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814790</v>
      </c>
      <c r="CS36" s="599"/>
      <c r="CT36" s="599"/>
      <c r="CU36" s="599"/>
      <c r="CV36" s="599"/>
      <c r="CW36" s="599"/>
      <c r="CX36" s="599"/>
      <c r="CY36" s="600"/>
      <c r="CZ36" s="603">
        <v>18.600000000000001</v>
      </c>
      <c r="DA36" s="631"/>
      <c r="DB36" s="631"/>
      <c r="DC36" s="633"/>
      <c r="DD36" s="607">
        <v>697899</v>
      </c>
      <c r="DE36" s="599"/>
      <c r="DF36" s="599"/>
      <c r="DG36" s="599"/>
      <c r="DH36" s="599"/>
      <c r="DI36" s="599"/>
      <c r="DJ36" s="599"/>
      <c r="DK36" s="600"/>
      <c r="DL36" s="607">
        <v>497503</v>
      </c>
      <c r="DM36" s="599"/>
      <c r="DN36" s="599"/>
      <c r="DO36" s="599"/>
      <c r="DP36" s="599"/>
      <c r="DQ36" s="599"/>
      <c r="DR36" s="599"/>
      <c r="DS36" s="599"/>
      <c r="DT36" s="599"/>
      <c r="DU36" s="599"/>
      <c r="DV36" s="600"/>
      <c r="DW36" s="603">
        <v>15.7</v>
      </c>
      <c r="DX36" s="631"/>
      <c r="DY36" s="631"/>
      <c r="DZ36" s="631"/>
      <c r="EA36" s="631"/>
      <c r="EB36" s="631"/>
      <c r="EC36" s="632"/>
    </row>
    <row r="37" spans="2:133" ht="11.25" customHeight="1" x14ac:dyDescent="0.2">
      <c r="B37" s="595" t="s">
        <v>261</v>
      </c>
      <c r="C37" s="596"/>
      <c r="D37" s="596"/>
      <c r="E37" s="596"/>
      <c r="F37" s="596"/>
      <c r="G37" s="596"/>
      <c r="H37" s="596"/>
      <c r="I37" s="596"/>
      <c r="J37" s="596"/>
      <c r="K37" s="596"/>
      <c r="L37" s="596"/>
      <c r="M37" s="596"/>
      <c r="N37" s="596"/>
      <c r="O37" s="596"/>
      <c r="P37" s="596"/>
      <c r="Q37" s="597"/>
      <c r="R37" s="598">
        <v>32671</v>
      </c>
      <c r="S37" s="599"/>
      <c r="T37" s="599"/>
      <c r="U37" s="599"/>
      <c r="V37" s="599"/>
      <c r="W37" s="599"/>
      <c r="X37" s="599"/>
      <c r="Y37" s="600"/>
      <c r="Z37" s="601">
        <v>0.7</v>
      </c>
      <c r="AA37" s="601"/>
      <c r="AB37" s="601"/>
      <c r="AC37" s="601"/>
      <c r="AD37" s="602">
        <v>9</v>
      </c>
      <c r="AE37" s="602"/>
      <c r="AF37" s="602"/>
      <c r="AG37" s="602"/>
      <c r="AH37" s="602"/>
      <c r="AI37" s="602"/>
      <c r="AJ37" s="602"/>
      <c r="AK37" s="602"/>
      <c r="AL37" s="603">
        <v>0</v>
      </c>
      <c r="AM37" s="604"/>
      <c r="AN37" s="604"/>
      <c r="AO37" s="605"/>
      <c r="AQ37" s="664" t="s">
        <v>262</v>
      </c>
      <c r="AR37" s="665"/>
      <c r="AS37" s="665"/>
      <c r="AT37" s="665"/>
      <c r="AU37" s="665"/>
      <c r="AV37" s="665"/>
      <c r="AW37" s="665"/>
      <c r="AX37" s="665"/>
      <c r="AY37" s="666"/>
      <c r="AZ37" s="598">
        <v>84068</v>
      </c>
      <c r="BA37" s="599"/>
      <c r="BB37" s="599"/>
      <c r="BC37" s="599"/>
      <c r="BD37" s="629"/>
      <c r="BE37" s="629"/>
      <c r="BF37" s="655"/>
      <c r="BG37" s="595" t="s">
        <v>263</v>
      </c>
      <c r="BH37" s="596"/>
      <c r="BI37" s="596"/>
      <c r="BJ37" s="596"/>
      <c r="BK37" s="596"/>
      <c r="BL37" s="596"/>
      <c r="BM37" s="596"/>
      <c r="BN37" s="596"/>
      <c r="BO37" s="596"/>
      <c r="BP37" s="596"/>
      <c r="BQ37" s="596"/>
      <c r="BR37" s="596"/>
      <c r="BS37" s="596"/>
      <c r="BT37" s="596"/>
      <c r="BU37" s="597"/>
      <c r="BV37" s="598">
        <v>23496</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290014</v>
      </c>
      <c r="CS37" s="629"/>
      <c r="CT37" s="629"/>
      <c r="CU37" s="629"/>
      <c r="CV37" s="629"/>
      <c r="CW37" s="629"/>
      <c r="CX37" s="629"/>
      <c r="CY37" s="630"/>
      <c r="CZ37" s="603">
        <v>6.6</v>
      </c>
      <c r="DA37" s="631"/>
      <c r="DB37" s="631"/>
      <c r="DC37" s="633"/>
      <c r="DD37" s="607">
        <v>290014</v>
      </c>
      <c r="DE37" s="629"/>
      <c r="DF37" s="629"/>
      <c r="DG37" s="629"/>
      <c r="DH37" s="629"/>
      <c r="DI37" s="629"/>
      <c r="DJ37" s="629"/>
      <c r="DK37" s="630"/>
      <c r="DL37" s="607">
        <v>229228</v>
      </c>
      <c r="DM37" s="629"/>
      <c r="DN37" s="629"/>
      <c r="DO37" s="629"/>
      <c r="DP37" s="629"/>
      <c r="DQ37" s="629"/>
      <c r="DR37" s="629"/>
      <c r="DS37" s="629"/>
      <c r="DT37" s="629"/>
      <c r="DU37" s="629"/>
      <c r="DV37" s="630"/>
      <c r="DW37" s="603">
        <v>7.2</v>
      </c>
      <c r="DX37" s="631"/>
      <c r="DY37" s="631"/>
      <c r="DZ37" s="631"/>
      <c r="EA37" s="631"/>
      <c r="EB37" s="631"/>
      <c r="EC37" s="632"/>
    </row>
    <row r="38" spans="2:133" ht="11.25" customHeight="1" x14ac:dyDescent="0.2">
      <c r="B38" s="595" t="s">
        <v>265</v>
      </c>
      <c r="C38" s="596"/>
      <c r="D38" s="596"/>
      <c r="E38" s="596"/>
      <c r="F38" s="596"/>
      <c r="G38" s="596"/>
      <c r="H38" s="596"/>
      <c r="I38" s="596"/>
      <c r="J38" s="596"/>
      <c r="K38" s="596"/>
      <c r="L38" s="596"/>
      <c r="M38" s="596"/>
      <c r="N38" s="596"/>
      <c r="O38" s="596"/>
      <c r="P38" s="596"/>
      <c r="Q38" s="597"/>
      <c r="R38" s="598">
        <v>209653</v>
      </c>
      <c r="S38" s="599"/>
      <c r="T38" s="599"/>
      <c r="U38" s="599"/>
      <c r="V38" s="599"/>
      <c r="W38" s="599"/>
      <c r="X38" s="599"/>
      <c r="Y38" s="600"/>
      <c r="Z38" s="601">
        <v>4.5</v>
      </c>
      <c r="AA38" s="601"/>
      <c r="AB38" s="601"/>
      <c r="AC38" s="601"/>
      <c r="AD38" s="602" t="s">
        <v>62</v>
      </c>
      <c r="AE38" s="602"/>
      <c r="AF38" s="602"/>
      <c r="AG38" s="602"/>
      <c r="AH38" s="602"/>
      <c r="AI38" s="602"/>
      <c r="AJ38" s="602"/>
      <c r="AK38" s="602"/>
      <c r="AL38" s="603" t="s">
        <v>62</v>
      </c>
      <c r="AM38" s="604"/>
      <c r="AN38" s="604"/>
      <c r="AO38" s="605"/>
      <c r="AQ38" s="664" t="s">
        <v>266</v>
      </c>
      <c r="AR38" s="665"/>
      <c r="AS38" s="665"/>
      <c r="AT38" s="665"/>
      <c r="AU38" s="665"/>
      <c r="AV38" s="665"/>
      <c r="AW38" s="665"/>
      <c r="AX38" s="665"/>
      <c r="AY38" s="666"/>
      <c r="AZ38" s="598">
        <v>83074</v>
      </c>
      <c r="BA38" s="599"/>
      <c r="BB38" s="599"/>
      <c r="BC38" s="599"/>
      <c r="BD38" s="629"/>
      <c r="BE38" s="629"/>
      <c r="BF38" s="655"/>
      <c r="BG38" s="595" t="s">
        <v>267</v>
      </c>
      <c r="BH38" s="596"/>
      <c r="BI38" s="596"/>
      <c r="BJ38" s="596"/>
      <c r="BK38" s="596"/>
      <c r="BL38" s="596"/>
      <c r="BM38" s="596"/>
      <c r="BN38" s="596"/>
      <c r="BO38" s="596"/>
      <c r="BP38" s="596"/>
      <c r="BQ38" s="596"/>
      <c r="BR38" s="596"/>
      <c r="BS38" s="596"/>
      <c r="BT38" s="596"/>
      <c r="BU38" s="597"/>
      <c r="BV38" s="598">
        <v>821</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283452</v>
      </c>
      <c r="CS38" s="599"/>
      <c r="CT38" s="599"/>
      <c r="CU38" s="599"/>
      <c r="CV38" s="599"/>
      <c r="CW38" s="599"/>
      <c r="CX38" s="599"/>
      <c r="CY38" s="600"/>
      <c r="CZ38" s="603">
        <v>6.5</v>
      </c>
      <c r="DA38" s="631"/>
      <c r="DB38" s="631"/>
      <c r="DC38" s="633"/>
      <c r="DD38" s="607">
        <v>235855</v>
      </c>
      <c r="DE38" s="599"/>
      <c r="DF38" s="599"/>
      <c r="DG38" s="599"/>
      <c r="DH38" s="599"/>
      <c r="DI38" s="599"/>
      <c r="DJ38" s="599"/>
      <c r="DK38" s="600"/>
      <c r="DL38" s="607">
        <v>235855</v>
      </c>
      <c r="DM38" s="599"/>
      <c r="DN38" s="599"/>
      <c r="DO38" s="599"/>
      <c r="DP38" s="599"/>
      <c r="DQ38" s="599"/>
      <c r="DR38" s="599"/>
      <c r="DS38" s="599"/>
      <c r="DT38" s="599"/>
      <c r="DU38" s="599"/>
      <c r="DV38" s="600"/>
      <c r="DW38" s="603">
        <v>7.4</v>
      </c>
      <c r="DX38" s="631"/>
      <c r="DY38" s="631"/>
      <c r="DZ38" s="631"/>
      <c r="EA38" s="631"/>
      <c r="EB38" s="631"/>
      <c r="EC38" s="632"/>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270</v>
      </c>
      <c r="AR39" s="665"/>
      <c r="AS39" s="665"/>
      <c r="AT39" s="665"/>
      <c r="AU39" s="665"/>
      <c r="AV39" s="665"/>
      <c r="AW39" s="665"/>
      <c r="AX39" s="665"/>
      <c r="AY39" s="666"/>
      <c r="AZ39" s="598">
        <v>10104</v>
      </c>
      <c r="BA39" s="599"/>
      <c r="BB39" s="599"/>
      <c r="BC39" s="599"/>
      <c r="BD39" s="629"/>
      <c r="BE39" s="629"/>
      <c r="BF39" s="655"/>
      <c r="BG39" s="595" t="s">
        <v>271</v>
      </c>
      <c r="BH39" s="596"/>
      <c r="BI39" s="596"/>
      <c r="BJ39" s="596"/>
      <c r="BK39" s="596"/>
      <c r="BL39" s="596"/>
      <c r="BM39" s="596"/>
      <c r="BN39" s="596"/>
      <c r="BO39" s="596"/>
      <c r="BP39" s="596"/>
      <c r="BQ39" s="596"/>
      <c r="BR39" s="596"/>
      <c r="BS39" s="596"/>
      <c r="BT39" s="596"/>
      <c r="BU39" s="597"/>
      <c r="BV39" s="598">
        <v>1295</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257724</v>
      </c>
      <c r="CS39" s="629"/>
      <c r="CT39" s="629"/>
      <c r="CU39" s="629"/>
      <c r="CV39" s="629"/>
      <c r="CW39" s="629"/>
      <c r="CX39" s="629"/>
      <c r="CY39" s="630"/>
      <c r="CZ39" s="603">
        <v>5.9</v>
      </c>
      <c r="DA39" s="631"/>
      <c r="DB39" s="631"/>
      <c r="DC39" s="633"/>
      <c r="DD39" s="607">
        <v>257700</v>
      </c>
      <c r="DE39" s="629"/>
      <c r="DF39" s="629"/>
      <c r="DG39" s="629"/>
      <c r="DH39" s="629"/>
      <c r="DI39" s="629"/>
      <c r="DJ39" s="629"/>
      <c r="DK39" s="630"/>
      <c r="DL39" s="607" t="s">
        <v>62</v>
      </c>
      <c r="DM39" s="629"/>
      <c r="DN39" s="629"/>
      <c r="DO39" s="629"/>
      <c r="DP39" s="629"/>
      <c r="DQ39" s="629"/>
      <c r="DR39" s="629"/>
      <c r="DS39" s="629"/>
      <c r="DT39" s="629"/>
      <c r="DU39" s="629"/>
      <c r="DV39" s="630"/>
      <c r="DW39" s="603" t="s">
        <v>62</v>
      </c>
      <c r="DX39" s="631"/>
      <c r="DY39" s="631"/>
      <c r="DZ39" s="631"/>
      <c r="EA39" s="631"/>
      <c r="EB39" s="631"/>
      <c r="EC39" s="632"/>
    </row>
    <row r="40" spans="2:133" ht="11.25" customHeight="1" x14ac:dyDescent="0.2">
      <c r="B40" s="595" t="s">
        <v>273</v>
      </c>
      <c r="C40" s="596"/>
      <c r="D40" s="596"/>
      <c r="E40" s="596"/>
      <c r="F40" s="596"/>
      <c r="G40" s="596"/>
      <c r="H40" s="596"/>
      <c r="I40" s="596"/>
      <c r="J40" s="596"/>
      <c r="K40" s="596"/>
      <c r="L40" s="596"/>
      <c r="M40" s="596"/>
      <c r="N40" s="596"/>
      <c r="O40" s="596"/>
      <c r="P40" s="596"/>
      <c r="Q40" s="597"/>
      <c r="R40" s="598">
        <v>14253</v>
      </c>
      <c r="S40" s="599"/>
      <c r="T40" s="599"/>
      <c r="U40" s="599"/>
      <c r="V40" s="599"/>
      <c r="W40" s="599"/>
      <c r="X40" s="599"/>
      <c r="Y40" s="600"/>
      <c r="Z40" s="601">
        <v>0.3</v>
      </c>
      <c r="AA40" s="601"/>
      <c r="AB40" s="601"/>
      <c r="AC40" s="601"/>
      <c r="AD40" s="602" t="s">
        <v>62</v>
      </c>
      <c r="AE40" s="602"/>
      <c r="AF40" s="602"/>
      <c r="AG40" s="602"/>
      <c r="AH40" s="602"/>
      <c r="AI40" s="602"/>
      <c r="AJ40" s="602"/>
      <c r="AK40" s="602"/>
      <c r="AL40" s="603" t="s">
        <v>62</v>
      </c>
      <c r="AM40" s="604"/>
      <c r="AN40" s="604"/>
      <c r="AO40" s="605"/>
      <c r="AQ40" s="664" t="s">
        <v>274</v>
      </c>
      <c r="AR40" s="665"/>
      <c r="AS40" s="665"/>
      <c r="AT40" s="665"/>
      <c r="AU40" s="665"/>
      <c r="AV40" s="665"/>
      <c r="AW40" s="665"/>
      <c r="AX40" s="665"/>
      <c r="AY40" s="666"/>
      <c r="AZ40" s="598" t="s">
        <v>62</v>
      </c>
      <c r="BA40" s="599"/>
      <c r="BB40" s="599"/>
      <c r="BC40" s="599"/>
      <c r="BD40" s="629"/>
      <c r="BE40" s="629"/>
      <c r="BF40" s="655"/>
      <c r="BG40" s="644" t="s">
        <v>275</v>
      </c>
      <c r="BH40" s="645"/>
      <c r="BI40" s="645"/>
      <c r="BJ40" s="645"/>
      <c r="BK40" s="645"/>
      <c r="BL40" s="79"/>
      <c r="BM40" s="596" t="s">
        <v>276</v>
      </c>
      <c r="BN40" s="596"/>
      <c r="BO40" s="596"/>
      <c r="BP40" s="596"/>
      <c r="BQ40" s="596"/>
      <c r="BR40" s="596"/>
      <c r="BS40" s="596"/>
      <c r="BT40" s="596"/>
      <c r="BU40" s="597"/>
      <c r="BV40" s="598">
        <v>84</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1379</v>
      </c>
      <c r="CS40" s="599"/>
      <c r="CT40" s="599"/>
      <c r="CU40" s="599"/>
      <c r="CV40" s="599"/>
      <c r="CW40" s="599"/>
      <c r="CX40" s="599"/>
      <c r="CY40" s="600"/>
      <c r="CZ40" s="603">
        <v>0</v>
      </c>
      <c r="DA40" s="631"/>
      <c r="DB40" s="631"/>
      <c r="DC40" s="633"/>
      <c r="DD40" s="607">
        <v>1379</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31"/>
      <c r="DY40" s="631"/>
      <c r="DZ40" s="631"/>
      <c r="EA40" s="631"/>
      <c r="EB40" s="631"/>
      <c r="EC40" s="632"/>
    </row>
    <row r="41" spans="2:133" ht="11.25" customHeight="1" x14ac:dyDescent="0.2">
      <c r="B41" s="619" t="s">
        <v>278</v>
      </c>
      <c r="C41" s="620"/>
      <c r="D41" s="620"/>
      <c r="E41" s="620"/>
      <c r="F41" s="620"/>
      <c r="G41" s="620"/>
      <c r="H41" s="620"/>
      <c r="I41" s="620"/>
      <c r="J41" s="620"/>
      <c r="K41" s="620"/>
      <c r="L41" s="620"/>
      <c r="M41" s="620"/>
      <c r="N41" s="620"/>
      <c r="O41" s="620"/>
      <c r="P41" s="620"/>
      <c r="Q41" s="621"/>
      <c r="R41" s="673">
        <v>4657632</v>
      </c>
      <c r="S41" s="674"/>
      <c r="T41" s="674"/>
      <c r="U41" s="674"/>
      <c r="V41" s="674"/>
      <c r="W41" s="674"/>
      <c r="X41" s="674"/>
      <c r="Y41" s="675"/>
      <c r="Z41" s="676">
        <v>100</v>
      </c>
      <c r="AA41" s="676"/>
      <c r="AB41" s="676"/>
      <c r="AC41" s="676"/>
      <c r="AD41" s="677">
        <v>3158737</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74323</v>
      </c>
      <c r="BA41" s="599"/>
      <c r="BB41" s="599"/>
      <c r="BC41" s="599"/>
      <c r="BD41" s="629"/>
      <c r="BE41" s="629"/>
      <c r="BF41" s="655"/>
      <c r="BG41" s="644"/>
      <c r="BH41" s="645"/>
      <c r="BI41" s="645"/>
      <c r="BJ41" s="645"/>
      <c r="BK41" s="645"/>
      <c r="BL41" s="79"/>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29"/>
      <c r="CT41" s="629"/>
      <c r="CU41" s="629"/>
      <c r="CV41" s="629"/>
      <c r="CW41" s="629"/>
      <c r="CX41" s="629"/>
      <c r="CY41" s="630"/>
      <c r="CZ41" s="603" t="s">
        <v>62</v>
      </c>
      <c r="DA41" s="631"/>
      <c r="DB41" s="631"/>
      <c r="DC41" s="633"/>
      <c r="DD41" s="607" t="s">
        <v>62</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282</v>
      </c>
      <c r="AR42" s="681"/>
      <c r="AS42" s="681"/>
      <c r="AT42" s="681"/>
      <c r="AU42" s="681"/>
      <c r="AV42" s="681"/>
      <c r="AW42" s="681"/>
      <c r="AX42" s="681"/>
      <c r="AY42" s="682"/>
      <c r="AZ42" s="673">
        <v>209129</v>
      </c>
      <c r="BA42" s="674"/>
      <c r="BB42" s="674"/>
      <c r="BC42" s="674"/>
      <c r="BD42" s="657"/>
      <c r="BE42" s="657"/>
      <c r="BF42" s="659"/>
      <c r="BG42" s="646"/>
      <c r="BH42" s="647"/>
      <c r="BI42" s="647"/>
      <c r="BJ42" s="647"/>
      <c r="BK42" s="647"/>
      <c r="BL42" s="80"/>
      <c r="BM42" s="620" t="s">
        <v>283</v>
      </c>
      <c r="BN42" s="620"/>
      <c r="BO42" s="620"/>
      <c r="BP42" s="620"/>
      <c r="BQ42" s="620"/>
      <c r="BR42" s="620"/>
      <c r="BS42" s="620"/>
      <c r="BT42" s="620"/>
      <c r="BU42" s="621"/>
      <c r="BV42" s="673">
        <v>396</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407926</v>
      </c>
      <c r="CS42" s="629"/>
      <c r="CT42" s="629"/>
      <c r="CU42" s="629"/>
      <c r="CV42" s="629"/>
      <c r="CW42" s="629"/>
      <c r="CX42" s="629"/>
      <c r="CY42" s="630"/>
      <c r="CZ42" s="603">
        <v>9.3000000000000007</v>
      </c>
      <c r="DA42" s="631"/>
      <c r="DB42" s="631"/>
      <c r="DC42" s="633"/>
      <c r="DD42" s="607">
        <v>66014</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7963</v>
      </c>
      <c r="CS43" s="629"/>
      <c r="CT43" s="629"/>
      <c r="CU43" s="629"/>
      <c r="CV43" s="629"/>
      <c r="CW43" s="629"/>
      <c r="CX43" s="629"/>
      <c r="CY43" s="630"/>
      <c r="CZ43" s="603">
        <v>0.2</v>
      </c>
      <c r="DA43" s="631"/>
      <c r="DB43" s="631"/>
      <c r="DC43" s="633"/>
      <c r="DD43" s="607">
        <v>7963</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407926</v>
      </c>
      <c r="CS44" s="599"/>
      <c r="CT44" s="599"/>
      <c r="CU44" s="599"/>
      <c r="CV44" s="599"/>
      <c r="CW44" s="599"/>
      <c r="CX44" s="599"/>
      <c r="CY44" s="600"/>
      <c r="CZ44" s="603">
        <v>9.3000000000000007</v>
      </c>
      <c r="DA44" s="604"/>
      <c r="DB44" s="604"/>
      <c r="DC44" s="610"/>
      <c r="DD44" s="607">
        <v>66014</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223489</v>
      </c>
      <c r="CS45" s="629"/>
      <c r="CT45" s="629"/>
      <c r="CU45" s="629"/>
      <c r="CV45" s="629"/>
      <c r="CW45" s="629"/>
      <c r="CX45" s="629"/>
      <c r="CY45" s="630"/>
      <c r="CZ45" s="603">
        <v>5.0999999999999996</v>
      </c>
      <c r="DA45" s="631"/>
      <c r="DB45" s="631"/>
      <c r="DC45" s="633"/>
      <c r="DD45" s="607">
        <v>13987</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291</v>
      </c>
      <c r="CG46" s="596"/>
      <c r="CH46" s="596"/>
      <c r="CI46" s="596"/>
      <c r="CJ46" s="596"/>
      <c r="CK46" s="596"/>
      <c r="CL46" s="596"/>
      <c r="CM46" s="596"/>
      <c r="CN46" s="596"/>
      <c r="CO46" s="596"/>
      <c r="CP46" s="596"/>
      <c r="CQ46" s="597"/>
      <c r="CR46" s="598">
        <v>184437</v>
      </c>
      <c r="CS46" s="599"/>
      <c r="CT46" s="599"/>
      <c r="CU46" s="599"/>
      <c r="CV46" s="599"/>
      <c r="CW46" s="599"/>
      <c r="CX46" s="599"/>
      <c r="CY46" s="600"/>
      <c r="CZ46" s="603">
        <v>4.2</v>
      </c>
      <c r="DA46" s="604"/>
      <c r="DB46" s="604"/>
      <c r="DC46" s="610"/>
      <c r="DD46" s="607">
        <v>52027</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292</v>
      </c>
      <c r="CG47" s="596"/>
      <c r="CH47" s="596"/>
      <c r="CI47" s="596"/>
      <c r="CJ47" s="596"/>
      <c r="CK47" s="596"/>
      <c r="CL47" s="596"/>
      <c r="CM47" s="596"/>
      <c r="CN47" s="596"/>
      <c r="CO47" s="596"/>
      <c r="CP47" s="596"/>
      <c r="CQ47" s="597"/>
      <c r="CR47" s="598" t="s">
        <v>62</v>
      </c>
      <c r="CS47" s="629"/>
      <c r="CT47" s="629"/>
      <c r="CU47" s="629"/>
      <c r="CV47" s="629"/>
      <c r="CW47" s="629"/>
      <c r="CX47" s="629"/>
      <c r="CY47" s="630"/>
      <c r="CZ47" s="603" t="s">
        <v>62</v>
      </c>
      <c r="DA47" s="631"/>
      <c r="DB47" s="631"/>
      <c r="DC47" s="633"/>
      <c r="DD47" s="607" t="s">
        <v>62</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294</v>
      </c>
      <c r="CE49" s="620"/>
      <c r="CF49" s="620"/>
      <c r="CG49" s="620"/>
      <c r="CH49" s="620"/>
      <c r="CI49" s="620"/>
      <c r="CJ49" s="620"/>
      <c r="CK49" s="620"/>
      <c r="CL49" s="620"/>
      <c r="CM49" s="620"/>
      <c r="CN49" s="620"/>
      <c r="CO49" s="620"/>
      <c r="CP49" s="620"/>
      <c r="CQ49" s="621"/>
      <c r="CR49" s="673">
        <v>4370959</v>
      </c>
      <c r="CS49" s="657"/>
      <c r="CT49" s="657"/>
      <c r="CU49" s="657"/>
      <c r="CV49" s="657"/>
      <c r="CW49" s="657"/>
      <c r="CX49" s="657"/>
      <c r="CY49" s="686"/>
      <c r="CZ49" s="678">
        <v>100</v>
      </c>
      <c r="DA49" s="687"/>
      <c r="DB49" s="687"/>
      <c r="DC49" s="688"/>
      <c r="DD49" s="689">
        <v>3521943</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wZ3TnpGr+968YYqaHDP6UR/le5K7B1NliqX/yDlk7SR1Tseed3wi9xBBL54aUjQdVniMT1BYKeNLz4pMNQ3riA==" saltValue="Tabi0s3AL/SO0vbwbaGWf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E3506-77C1-4E39-AE48-FDE24A25C83C}">
  <sheetPr>
    <pageSetUpPr fitToPage="1"/>
  </sheetPr>
  <dimension ref="A1:EA135"/>
  <sheetViews>
    <sheetView topLeftCell="AR1"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295</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296</v>
      </c>
      <c r="DK2" s="712"/>
      <c r="DL2" s="712"/>
      <c r="DM2" s="712"/>
      <c r="DN2" s="712"/>
      <c r="DO2" s="713"/>
      <c r="DP2" s="87"/>
      <c r="DQ2" s="711" t="s">
        <v>297</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714" t="s">
        <v>298</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299</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4"/>
    </row>
    <row r="5" spans="1:131" s="95" customFormat="1" ht="26.25" customHeight="1" x14ac:dyDescent="0.2">
      <c r="A5" s="704" t="s">
        <v>300</v>
      </c>
      <c r="B5" s="705"/>
      <c r="C5" s="705"/>
      <c r="D5" s="705"/>
      <c r="E5" s="705"/>
      <c r="F5" s="705"/>
      <c r="G5" s="705"/>
      <c r="H5" s="705"/>
      <c r="I5" s="705"/>
      <c r="J5" s="705"/>
      <c r="K5" s="705"/>
      <c r="L5" s="705"/>
      <c r="M5" s="705"/>
      <c r="N5" s="705"/>
      <c r="O5" s="705"/>
      <c r="P5" s="706"/>
      <c r="Q5" s="700" t="s">
        <v>301</v>
      </c>
      <c r="R5" s="696"/>
      <c r="S5" s="696"/>
      <c r="T5" s="696"/>
      <c r="U5" s="697"/>
      <c r="V5" s="700" t="s">
        <v>302</v>
      </c>
      <c r="W5" s="696"/>
      <c r="X5" s="696"/>
      <c r="Y5" s="696"/>
      <c r="Z5" s="697"/>
      <c r="AA5" s="700" t="s">
        <v>303</v>
      </c>
      <c r="AB5" s="696"/>
      <c r="AC5" s="696"/>
      <c r="AD5" s="696"/>
      <c r="AE5" s="696"/>
      <c r="AF5" s="716" t="s">
        <v>304</v>
      </c>
      <c r="AG5" s="696"/>
      <c r="AH5" s="696"/>
      <c r="AI5" s="696"/>
      <c r="AJ5" s="702"/>
      <c r="AK5" s="696" t="s">
        <v>305</v>
      </c>
      <c r="AL5" s="696"/>
      <c r="AM5" s="696"/>
      <c r="AN5" s="696"/>
      <c r="AO5" s="697"/>
      <c r="AP5" s="700" t="s">
        <v>306</v>
      </c>
      <c r="AQ5" s="696"/>
      <c r="AR5" s="696"/>
      <c r="AS5" s="696"/>
      <c r="AT5" s="697"/>
      <c r="AU5" s="700" t="s">
        <v>307</v>
      </c>
      <c r="AV5" s="696"/>
      <c r="AW5" s="696"/>
      <c r="AX5" s="696"/>
      <c r="AY5" s="702"/>
      <c r="AZ5" s="91"/>
      <c r="BA5" s="91"/>
      <c r="BB5" s="91"/>
      <c r="BC5" s="91"/>
      <c r="BD5" s="91"/>
      <c r="BE5" s="92"/>
      <c r="BF5" s="92"/>
      <c r="BG5" s="92"/>
      <c r="BH5" s="92"/>
      <c r="BI5" s="92"/>
      <c r="BJ5" s="92"/>
      <c r="BK5" s="92"/>
      <c r="BL5" s="92"/>
      <c r="BM5" s="92"/>
      <c r="BN5" s="92"/>
      <c r="BO5" s="92"/>
      <c r="BP5" s="92"/>
      <c r="BQ5" s="704" t="s">
        <v>308</v>
      </c>
      <c r="BR5" s="705"/>
      <c r="BS5" s="705"/>
      <c r="BT5" s="705"/>
      <c r="BU5" s="705"/>
      <c r="BV5" s="705"/>
      <c r="BW5" s="705"/>
      <c r="BX5" s="705"/>
      <c r="BY5" s="705"/>
      <c r="BZ5" s="705"/>
      <c r="CA5" s="705"/>
      <c r="CB5" s="705"/>
      <c r="CC5" s="705"/>
      <c r="CD5" s="705"/>
      <c r="CE5" s="705"/>
      <c r="CF5" s="705"/>
      <c r="CG5" s="706"/>
      <c r="CH5" s="700" t="s">
        <v>309</v>
      </c>
      <c r="CI5" s="696"/>
      <c r="CJ5" s="696"/>
      <c r="CK5" s="696"/>
      <c r="CL5" s="697"/>
      <c r="CM5" s="700" t="s">
        <v>310</v>
      </c>
      <c r="CN5" s="696"/>
      <c r="CO5" s="696"/>
      <c r="CP5" s="696"/>
      <c r="CQ5" s="697"/>
      <c r="CR5" s="700" t="s">
        <v>311</v>
      </c>
      <c r="CS5" s="696"/>
      <c r="CT5" s="696"/>
      <c r="CU5" s="696"/>
      <c r="CV5" s="697"/>
      <c r="CW5" s="700" t="s">
        <v>312</v>
      </c>
      <c r="CX5" s="696"/>
      <c r="CY5" s="696"/>
      <c r="CZ5" s="696"/>
      <c r="DA5" s="697"/>
      <c r="DB5" s="700" t="s">
        <v>313</v>
      </c>
      <c r="DC5" s="696"/>
      <c r="DD5" s="696"/>
      <c r="DE5" s="696"/>
      <c r="DF5" s="697"/>
      <c r="DG5" s="749" t="s">
        <v>314</v>
      </c>
      <c r="DH5" s="750"/>
      <c r="DI5" s="750"/>
      <c r="DJ5" s="750"/>
      <c r="DK5" s="751"/>
      <c r="DL5" s="749" t="s">
        <v>315</v>
      </c>
      <c r="DM5" s="750"/>
      <c r="DN5" s="750"/>
      <c r="DO5" s="750"/>
      <c r="DP5" s="751"/>
      <c r="DQ5" s="700" t="s">
        <v>316</v>
      </c>
      <c r="DR5" s="696"/>
      <c r="DS5" s="696"/>
      <c r="DT5" s="696"/>
      <c r="DU5" s="697"/>
      <c r="DV5" s="700" t="s">
        <v>307</v>
      </c>
      <c r="DW5" s="696"/>
      <c r="DX5" s="696"/>
      <c r="DY5" s="696"/>
      <c r="DZ5" s="702"/>
      <c r="EA5" s="94"/>
    </row>
    <row r="6" spans="1:131" s="95"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4"/>
    </row>
    <row r="7" spans="1:131" s="95" customFormat="1" ht="26.25" customHeight="1" thickTop="1" x14ac:dyDescent="0.2">
      <c r="A7" s="96">
        <v>1</v>
      </c>
      <c r="B7" s="735" t="s">
        <v>317</v>
      </c>
      <c r="C7" s="736"/>
      <c r="D7" s="736"/>
      <c r="E7" s="736"/>
      <c r="F7" s="736"/>
      <c r="G7" s="736"/>
      <c r="H7" s="736"/>
      <c r="I7" s="736"/>
      <c r="J7" s="736"/>
      <c r="K7" s="736"/>
      <c r="L7" s="736"/>
      <c r="M7" s="736"/>
      <c r="N7" s="736"/>
      <c r="O7" s="736"/>
      <c r="P7" s="737"/>
      <c r="Q7" s="738">
        <v>4658</v>
      </c>
      <c r="R7" s="739"/>
      <c r="S7" s="739"/>
      <c r="T7" s="739"/>
      <c r="U7" s="739"/>
      <c r="V7" s="739">
        <v>4371</v>
      </c>
      <c r="W7" s="739"/>
      <c r="X7" s="739"/>
      <c r="Y7" s="739"/>
      <c r="Z7" s="739"/>
      <c r="AA7" s="739">
        <v>287</v>
      </c>
      <c r="AB7" s="739"/>
      <c r="AC7" s="739"/>
      <c r="AD7" s="739"/>
      <c r="AE7" s="740"/>
      <c r="AF7" s="741">
        <v>287</v>
      </c>
      <c r="AG7" s="742"/>
      <c r="AH7" s="742"/>
      <c r="AI7" s="742"/>
      <c r="AJ7" s="743"/>
      <c r="AK7" s="744">
        <v>10</v>
      </c>
      <c r="AL7" s="745"/>
      <c r="AM7" s="745"/>
      <c r="AN7" s="745"/>
      <c r="AO7" s="745"/>
      <c r="AP7" s="745">
        <v>6542</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6">
        <v>1</v>
      </c>
      <c r="BR7" s="97"/>
      <c r="BS7" s="721" t="s">
        <v>318</v>
      </c>
      <c r="BT7" s="722"/>
      <c r="BU7" s="722"/>
      <c r="BV7" s="722"/>
      <c r="BW7" s="722"/>
      <c r="BX7" s="722"/>
      <c r="BY7" s="722"/>
      <c r="BZ7" s="722"/>
      <c r="CA7" s="722"/>
      <c r="CB7" s="722"/>
      <c r="CC7" s="722"/>
      <c r="CD7" s="722"/>
      <c r="CE7" s="722"/>
      <c r="CF7" s="722"/>
      <c r="CG7" s="748"/>
      <c r="CH7" s="718">
        <v>1</v>
      </c>
      <c r="CI7" s="719"/>
      <c r="CJ7" s="719"/>
      <c r="CK7" s="719"/>
      <c r="CL7" s="720"/>
      <c r="CM7" s="718">
        <v>55</v>
      </c>
      <c r="CN7" s="719"/>
      <c r="CO7" s="719"/>
      <c r="CP7" s="719"/>
      <c r="CQ7" s="720"/>
      <c r="CR7" s="718">
        <v>7</v>
      </c>
      <c r="CS7" s="719"/>
      <c r="CT7" s="719"/>
      <c r="CU7" s="719"/>
      <c r="CV7" s="720"/>
      <c r="CW7" s="718" t="s">
        <v>319</v>
      </c>
      <c r="CX7" s="719"/>
      <c r="CY7" s="719"/>
      <c r="CZ7" s="719"/>
      <c r="DA7" s="720"/>
      <c r="DB7" s="718" t="s">
        <v>319</v>
      </c>
      <c r="DC7" s="719"/>
      <c r="DD7" s="719"/>
      <c r="DE7" s="719"/>
      <c r="DF7" s="720"/>
      <c r="DG7" s="718" t="s">
        <v>319</v>
      </c>
      <c r="DH7" s="719"/>
      <c r="DI7" s="719"/>
      <c r="DJ7" s="719"/>
      <c r="DK7" s="720"/>
      <c r="DL7" s="718" t="s">
        <v>319</v>
      </c>
      <c r="DM7" s="719"/>
      <c r="DN7" s="719"/>
      <c r="DO7" s="719"/>
      <c r="DP7" s="720"/>
      <c r="DQ7" s="718" t="s">
        <v>319</v>
      </c>
      <c r="DR7" s="719"/>
      <c r="DS7" s="719"/>
      <c r="DT7" s="719"/>
      <c r="DU7" s="720"/>
      <c r="DV7" s="721"/>
      <c r="DW7" s="722"/>
      <c r="DX7" s="722"/>
      <c r="DY7" s="722"/>
      <c r="DZ7" s="723"/>
      <c r="EA7" s="94"/>
    </row>
    <row r="8" spans="1:131" s="95" customFormat="1" ht="26.25" customHeight="1" x14ac:dyDescent="0.2">
      <c r="A8" s="98">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8">
        <v>2</v>
      </c>
      <c r="BR8" s="99"/>
      <c r="BS8" s="757" t="s">
        <v>320</v>
      </c>
      <c r="BT8" s="758"/>
      <c r="BU8" s="758"/>
      <c r="BV8" s="758"/>
      <c r="BW8" s="758"/>
      <c r="BX8" s="758"/>
      <c r="BY8" s="758"/>
      <c r="BZ8" s="758"/>
      <c r="CA8" s="758"/>
      <c r="CB8" s="758"/>
      <c r="CC8" s="758"/>
      <c r="CD8" s="758"/>
      <c r="CE8" s="758"/>
      <c r="CF8" s="758"/>
      <c r="CG8" s="759"/>
      <c r="CH8" s="760">
        <v>89</v>
      </c>
      <c r="CI8" s="761"/>
      <c r="CJ8" s="761"/>
      <c r="CK8" s="761"/>
      <c r="CL8" s="762"/>
      <c r="CM8" s="760">
        <v>23</v>
      </c>
      <c r="CN8" s="761"/>
      <c r="CO8" s="761"/>
      <c r="CP8" s="761"/>
      <c r="CQ8" s="762"/>
      <c r="CR8" s="760">
        <v>17</v>
      </c>
      <c r="CS8" s="761"/>
      <c r="CT8" s="761"/>
      <c r="CU8" s="761"/>
      <c r="CV8" s="762"/>
      <c r="CW8" s="760">
        <v>38</v>
      </c>
      <c r="CX8" s="761"/>
      <c r="CY8" s="761"/>
      <c r="CZ8" s="761"/>
      <c r="DA8" s="762"/>
      <c r="DB8" s="760" t="s">
        <v>319</v>
      </c>
      <c r="DC8" s="761"/>
      <c r="DD8" s="761"/>
      <c r="DE8" s="761"/>
      <c r="DF8" s="762"/>
      <c r="DG8" s="760" t="s">
        <v>319</v>
      </c>
      <c r="DH8" s="761"/>
      <c r="DI8" s="761"/>
      <c r="DJ8" s="761"/>
      <c r="DK8" s="762"/>
      <c r="DL8" s="760" t="s">
        <v>319</v>
      </c>
      <c r="DM8" s="761"/>
      <c r="DN8" s="761"/>
      <c r="DO8" s="761"/>
      <c r="DP8" s="762"/>
      <c r="DQ8" s="760" t="s">
        <v>319</v>
      </c>
      <c r="DR8" s="761"/>
      <c r="DS8" s="761"/>
      <c r="DT8" s="761"/>
      <c r="DU8" s="762"/>
      <c r="DV8" s="757"/>
      <c r="DW8" s="758"/>
      <c r="DX8" s="758"/>
      <c r="DY8" s="758"/>
      <c r="DZ8" s="763"/>
      <c r="EA8" s="94"/>
    </row>
    <row r="9" spans="1:131" s="95" customFormat="1" ht="26.25" customHeight="1" x14ac:dyDescent="0.2">
      <c r="A9" s="98">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8">
        <v>3</v>
      </c>
      <c r="BR9" s="99"/>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4"/>
    </row>
    <row r="10" spans="1:131" s="95" customFormat="1" ht="26.25" customHeight="1" x14ac:dyDescent="0.2">
      <c r="A10" s="98">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8">
        <v>4</v>
      </c>
      <c r="BR10" s="99"/>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4"/>
    </row>
    <row r="11" spans="1:131" s="95" customFormat="1" ht="26.25" customHeight="1" x14ac:dyDescent="0.2">
      <c r="A11" s="98">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8">
        <v>5</v>
      </c>
      <c r="BR11" s="99"/>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4"/>
    </row>
    <row r="12" spans="1:131" s="95" customFormat="1" ht="26.25" customHeight="1" x14ac:dyDescent="0.2">
      <c r="A12" s="98">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8">
        <v>6</v>
      </c>
      <c r="BR12" s="99"/>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4"/>
    </row>
    <row r="13" spans="1:131" s="95" customFormat="1" ht="26.25" customHeight="1" x14ac:dyDescent="0.2">
      <c r="A13" s="98">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8">
        <v>7</v>
      </c>
      <c r="BR13" s="99"/>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4"/>
    </row>
    <row r="14" spans="1:131" s="95" customFormat="1" ht="26.25" customHeight="1" x14ac:dyDescent="0.2">
      <c r="A14" s="98">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8">
        <v>8</v>
      </c>
      <c r="BR14" s="99"/>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4"/>
    </row>
    <row r="15" spans="1:131" s="95" customFormat="1" ht="26.25" customHeight="1" x14ac:dyDescent="0.2">
      <c r="A15" s="98">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8">
        <v>9</v>
      </c>
      <c r="BR15" s="99"/>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4"/>
    </row>
    <row r="16" spans="1:131" s="95" customFormat="1" ht="26.25" customHeight="1" x14ac:dyDescent="0.2">
      <c r="A16" s="98">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8">
        <v>10</v>
      </c>
      <c r="BR16" s="99"/>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4"/>
    </row>
    <row r="17" spans="1:131" s="95" customFormat="1" ht="26.25" customHeight="1" x14ac:dyDescent="0.2">
      <c r="A17" s="98">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8">
        <v>11</v>
      </c>
      <c r="BR17" s="99"/>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4"/>
    </row>
    <row r="18" spans="1:131" s="95" customFormat="1" ht="26.25" customHeight="1" x14ac:dyDescent="0.2">
      <c r="A18" s="98">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8">
        <v>12</v>
      </c>
      <c r="BR18" s="99"/>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4"/>
    </row>
    <row r="19" spans="1:131" s="95" customFormat="1" ht="26.25" customHeight="1" x14ac:dyDescent="0.2">
      <c r="A19" s="98">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8">
        <v>13</v>
      </c>
      <c r="BR19" s="99"/>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4"/>
    </row>
    <row r="20" spans="1:131" s="95" customFormat="1" ht="26.25" customHeight="1" x14ac:dyDescent="0.2">
      <c r="A20" s="98">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8">
        <v>14</v>
      </c>
      <c r="BR20" s="99"/>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4"/>
    </row>
    <row r="21" spans="1:131" s="95" customFormat="1" ht="26.25" customHeight="1" thickBot="1" x14ac:dyDescent="0.25">
      <c r="A21" s="98">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8">
        <v>15</v>
      </c>
      <c r="BR21" s="99"/>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4"/>
    </row>
    <row r="22" spans="1:131" s="95" customFormat="1" ht="26.25" customHeight="1" x14ac:dyDescent="0.2">
      <c r="A22" s="98">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321</v>
      </c>
      <c r="BA22" s="781"/>
      <c r="BB22" s="781"/>
      <c r="BC22" s="781"/>
      <c r="BD22" s="782"/>
      <c r="BE22" s="92"/>
      <c r="BF22" s="92"/>
      <c r="BG22" s="92"/>
      <c r="BH22" s="92"/>
      <c r="BI22" s="92"/>
      <c r="BJ22" s="92"/>
      <c r="BK22" s="92"/>
      <c r="BL22" s="92"/>
      <c r="BM22" s="92"/>
      <c r="BN22" s="92"/>
      <c r="BO22" s="92"/>
      <c r="BP22" s="92"/>
      <c r="BQ22" s="98">
        <v>16</v>
      </c>
      <c r="BR22" s="99"/>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4"/>
    </row>
    <row r="23" spans="1:131" s="95" customFormat="1" ht="26.25" customHeight="1" thickBot="1" x14ac:dyDescent="0.25">
      <c r="A23" s="100" t="s">
        <v>322</v>
      </c>
      <c r="B23" s="764" t="s">
        <v>323</v>
      </c>
      <c r="C23" s="765"/>
      <c r="D23" s="765"/>
      <c r="E23" s="765"/>
      <c r="F23" s="765"/>
      <c r="G23" s="765"/>
      <c r="H23" s="765"/>
      <c r="I23" s="765"/>
      <c r="J23" s="765"/>
      <c r="K23" s="765"/>
      <c r="L23" s="765"/>
      <c r="M23" s="765"/>
      <c r="N23" s="765"/>
      <c r="O23" s="765"/>
      <c r="P23" s="766"/>
      <c r="Q23" s="767"/>
      <c r="R23" s="768"/>
      <c r="S23" s="768"/>
      <c r="T23" s="768"/>
      <c r="U23" s="768"/>
      <c r="V23" s="768"/>
      <c r="W23" s="768"/>
      <c r="X23" s="768"/>
      <c r="Y23" s="768"/>
      <c r="Z23" s="768"/>
      <c r="AA23" s="768"/>
      <c r="AB23" s="768"/>
      <c r="AC23" s="768"/>
      <c r="AD23" s="768"/>
      <c r="AE23" s="769"/>
      <c r="AF23" s="770">
        <v>287</v>
      </c>
      <c r="AG23" s="768"/>
      <c r="AH23" s="768"/>
      <c r="AI23" s="768"/>
      <c r="AJ23" s="771"/>
      <c r="AK23" s="772"/>
      <c r="AL23" s="773"/>
      <c r="AM23" s="773"/>
      <c r="AN23" s="773"/>
      <c r="AO23" s="773"/>
      <c r="AP23" s="768"/>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8">
        <v>17</v>
      </c>
      <c r="BR23" s="99"/>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4"/>
    </row>
    <row r="24" spans="1:131" s="95" customFormat="1" ht="26.25" customHeight="1" x14ac:dyDescent="0.2">
      <c r="A24" s="783" t="s">
        <v>324</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4"/>
    </row>
    <row r="25" spans="1:131" ht="26.25" customHeight="1" thickBot="1" x14ac:dyDescent="0.25">
      <c r="A25" s="714" t="s">
        <v>325</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1"/>
      <c r="BP25" s="101"/>
      <c r="BQ25" s="98">
        <v>19</v>
      </c>
      <c r="BR25" s="99"/>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300</v>
      </c>
      <c r="B26" s="705"/>
      <c r="C26" s="705"/>
      <c r="D26" s="705"/>
      <c r="E26" s="705"/>
      <c r="F26" s="705"/>
      <c r="G26" s="705"/>
      <c r="H26" s="705"/>
      <c r="I26" s="705"/>
      <c r="J26" s="705"/>
      <c r="K26" s="705"/>
      <c r="L26" s="705"/>
      <c r="M26" s="705"/>
      <c r="N26" s="705"/>
      <c r="O26" s="705"/>
      <c r="P26" s="706"/>
      <c r="Q26" s="700" t="s">
        <v>326</v>
      </c>
      <c r="R26" s="696"/>
      <c r="S26" s="696"/>
      <c r="T26" s="696"/>
      <c r="U26" s="697"/>
      <c r="V26" s="700" t="s">
        <v>327</v>
      </c>
      <c r="W26" s="696"/>
      <c r="X26" s="696"/>
      <c r="Y26" s="696"/>
      <c r="Z26" s="697"/>
      <c r="AA26" s="700" t="s">
        <v>328</v>
      </c>
      <c r="AB26" s="696"/>
      <c r="AC26" s="696"/>
      <c r="AD26" s="696"/>
      <c r="AE26" s="696"/>
      <c r="AF26" s="789" t="s">
        <v>329</v>
      </c>
      <c r="AG26" s="790"/>
      <c r="AH26" s="790"/>
      <c r="AI26" s="790"/>
      <c r="AJ26" s="791"/>
      <c r="AK26" s="696" t="s">
        <v>330</v>
      </c>
      <c r="AL26" s="696"/>
      <c r="AM26" s="696"/>
      <c r="AN26" s="696"/>
      <c r="AO26" s="697"/>
      <c r="AP26" s="700" t="s">
        <v>331</v>
      </c>
      <c r="AQ26" s="696"/>
      <c r="AR26" s="696"/>
      <c r="AS26" s="696"/>
      <c r="AT26" s="697"/>
      <c r="AU26" s="700" t="s">
        <v>332</v>
      </c>
      <c r="AV26" s="696"/>
      <c r="AW26" s="696"/>
      <c r="AX26" s="696"/>
      <c r="AY26" s="697"/>
      <c r="AZ26" s="700" t="s">
        <v>333</v>
      </c>
      <c r="BA26" s="696"/>
      <c r="BB26" s="696"/>
      <c r="BC26" s="696"/>
      <c r="BD26" s="697"/>
      <c r="BE26" s="700" t="s">
        <v>307</v>
      </c>
      <c r="BF26" s="696"/>
      <c r="BG26" s="696"/>
      <c r="BH26" s="696"/>
      <c r="BI26" s="702"/>
      <c r="BJ26" s="91"/>
      <c r="BK26" s="91"/>
      <c r="BL26" s="91"/>
      <c r="BM26" s="91"/>
      <c r="BN26" s="91"/>
      <c r="BO26" s="101"/>
      <c r="BP26" s="101"/>
      <c r="BQ26" s="98">
        <v>20</v>
      </c>
      <c r="BR26" s="99"/>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1"/>
      <c r="BP27" s="101"/>
      <c r="BQ27" s="98">
        <v>21</v>
      </c>
      <c r="BR27" s="99"/>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2">
        <v>1</v>
      </c>
      <c r="B28" s="735" t="s">
        <v>334</v>
      </c>
      <c r="C28" s="736"/>
      <c r="D28" s="736"/>
      <c r="E28" s="736"/>
      <c r="F28" s="736"/>
      <c r="G28" s="736"/>
      <c r="H28" s="736"/>
      <c r="I28" s="736"/>
      <c r="J28" s="736"/>
      <c r="K28" s="736"/>
      <c r="L28" s="736"/>
      <c r="M28" s="736"/>
      <c r="N28" s="736"/>
      <c r="O28" s="736"/>
      <c r="P28" s="737"/>
      <c r="Q28" s="797">
        <v>758</v>
      </c>
      <c r="R28" s="798"/>
      <c r="S28" s="798"/>
      <c r="T28" s="798"/>
      <c r="U28" s="798"/>
      <c r="V28" s="798">
        <v>735</v>
      </c>
      <c r="W28" s="798"/>
      <c r="X28" s="798"/>
      <c r="Y28" s="798"/>
      <c r="Z28" s="798"/>
      <c r="AA28" s="798">
        <v>23</v>
      </c>
      <c r="AB28" s="798"/>
      <c r="AC28" s="798"/>
      <c r="AD28" s="798"/>
      <c r="AE28" s="799"/>
      <c r="AF28" s="800">
        <v>23</v>
      </c>
      <c r="AG28" s="798"/>
      <c r="AH28" s="798"/>
      <c r="AI28" s="798"/>
      <c r="AJ28" s="801"/>
      <c r="AK28" s="802">
        <v>74</v>
      </c>
      <c r="AL28" s="803"/>
      <c r="AM28" s="803"/>
      <c r="AN28" s="803"/>
      <c r="AO28" s="803"/>
      <c r="AP28" s="803" t="s">
        <v>319</v>
      </c>
      <c r="AQ28" s="803"/>
      <c r="AR28" s="803"/>
      <c r="AS28" s="803"/>
      <c r="AT28" s="803"/>
      <c r="AU28" s="803" t="s">
        <v>319</v>
      </c>
      <c r="AV28" s="803"/>
      <c r="AW28" s="803"/>
      <c r="AX28" s="803"/>
      <c r="AY28" s="803"/>
      <c r="AZ28" s="804"/>
      <c r="BA28" s="804"/>
      <c r="BB28" s="804"/>
      <c r="BC28" s="804"/>
      <c r="BD28" s="804"/>
      <c r="BE28" s="795"/>
      <c r="BF28" s="795"/>
      <c r="BG28" s="795"/>
      <c r="BH28" s="795"/>
      <c r="BI28" s="796"/>
      <c r="BJ28" s="91"/>
      <c r="BK28" s="91"/>
      <c r="BL28" s="91"/>
      <c r="BM28" s="91"/>
      <c r="BN28" s="91"/>
      <c r="BO28" s="101"/>
      <c r="BP28" s="101"/>
      <c r="BQ28" s="98">
        <v>22</v>
      </c>
      <c r="BR28" s="99"/>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2">
        <v>2</v>
      </c>
      <c r="B29" s="724" t="s">
        <v>335</v>
      </c>
      <c r="C29" s="725"/>
      <c r="D29" s="725"/>
      <c r="E29" s="725"/>
      <c r="F29" s="725"/>
      <c r="G29" s="725"/>
      <c r="H29" s="725"/>
      <c r="I29" s="725"/>
      <c r="J29" s="725"/>
      <c r="K29" s="725"/>
      <c r="L29" s="725"/>
      <c r="M29" s="725"/>
      <c r="N29" s="725"/>
      <c r="O29" s="725"/>
      <c r="P29" s="726"/>
      <c r="Q29" s="727">
        <v>660</v>
      </c>
      <c r="R29" s="728"/>
      <c r="S29" s="728"/>
      <c r="T29" s="728"/>
      <c r="U29" s="728"/>
      <c r="V29" s="728">
        <v>637</v>
      </c>
      <c r="W29" s="728"/>
      <c r="X29" s="728"/>
      <c r="Y29" s="728"/>
      <c r="Z29" s="728"/>
      <c r="AA29" s="728">
        <v>23</v>
      </c>
      <c r="AB29" s="728"/>
      <c r="AC29" s="728"/>
      <c r="AD29" s="728"/>
      <c r="AE29" s="729"/>
      <c r="AF29" s="730">
        <v>23</v>
      </c>
      <c r="AG29" s="731"/>
      <c r="AH29" s="731"/>
      <c r="AI29" s="731"/>
      <c r="AJ29" s="732"/>
      <c r="AK29" s="809">
        <v>105</v>
      </c>
      <c r="AL29" s="805"/>
      <c r="AM29" s="805"/>
      <c r="AN29" s="805"/>
      <c r="AO29" s="805"/>
      <c r="AP29" s="805" t="s">
        <v>319</v>
      </c>
      <c r="AQ29" s="805"/>
      <c r="AR29" s="805"/>
      <c r="AS29" s="805"/>
      <c r="AT29" s="805"/>
      <c r="AU29" s="805" t="s">
        <v>319</v>
      </c>
      <c r="AV29" s="805"/>
      <c r="AW29" s="805"/>
      <c r="AX29" s="805"/>
      <c r="AY29" s="805"/>
      <c r="AZ29" s="806"/>
      <c r="BA29" s="806"/>
      <c r="BB29" s="806"/>
      <c r="BC29" s="806"/>
      <c r="BD29" s="806"/>
      <c r="BE29" s="807"/>
      <c r="BF29" s="807"/>
      <c r="BG29" s="807"/>
      <c r="BH29" s="807"/>
      <c r="BI29" s="808"/>
      <c r="BJ29" s="91"/>
      <c r="BK29" s="91"/>
      <c r="BL29" s="91"/>
      <c r="BM29" s="91"/>
      <c r="BN29" s="91"/>
      <c r="BO29" s="101"/>
      <c r="BP29" s="101"/>
      <c r="BQ29" s="98">
        <v>23</v>
      </c>
      <c r="BR29" s="99"/>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2">
        <v>3</v>
      </c>
      <c r="B30" s="724" t="s">
        <v>336</v>
      </c>
      <c r="C30" s="725"/>
      <c r="D30" s="725"/>
      <c r="E30" s="725"/>
      <c r="F30" s="725"/>
      <c r="G30" s="725"/>
      <c r="H30" s="725"/>
      <c r="I30" s="725"/>
      <c r="J30" s="725"/>
      <c r="K30" s="725"/>
      <c r="L30" s="725"/>
      <c r="M30" s="725"/>
      <c r="N30" s="725"/>
      <c r="O30" s="725"/>
      <c r="P30" s="726"/>
      <c r="Q30" s="727">
        <v>77</v>
      </c>
      <c r="R30" s="728"/>
      <c r="S30" s="728"/>
      <c r="T30" s="728"/>
      <c r="U30" s="728"/>
      <c r="V30" s="728">
        <v>76</v>
      </c>
      <c r="W30" s="728"/>
      <c r="X30" s="728"/>
      <c r="Y30" s="728"/>
      <c r="Z30" s="728"/>
      <c r="AA30" s="728">
        <v>1</v>
      </c>
      <c r="AB30" s="728"/>
      <c r="AC30" s="728"/>
      <c r="AD30" s="728"/>
      <c r="AE30" s="729"/>
      <c r="AF30" s="730">
        <v>1</v>
      </c>
      <c r="AG30" s="731"/>
      <c r="AH30" s="731"/>
      <c r="AI30" s="731"/>
      <c r="AJ30" s="732"/>
      <c r="AK30" s="809">
        <v>33</v>
      </c>
      <c r="AL30" s="805"/>
      <c r="AM30" s="805"/>
      <c r="AN30" s="805"/>
      <c r="AO30" s="805"/>
      <c r="AP30" s="805" t="s">
        <v>319</v>
      </c>
      <c r="AQ30" s="805"/>
      <c r="AR30" s="805"/>
      <c r="AS30" s="805"/>
      <c r="AT30" s="805"/>
      <c r="AU30" s="805" t="s">
        <v>319</v>
      </c>
      <c r="AV30" s="805"/>
      <c r="AW30" s="805"/>
      <c r="AX30" s="805"/>
      <c r="AY30" s="805"/>
      <c r="AZ30" s="806"/>
      <c r="BA30" s="806"/>
      <c r="BB30" s="806"/>
      <c r="BC30" s="806"/>
      <c r="BD30" s="806"/>
      <c r="BE30" s="807"/>
      <c r="BF30" s="807"/>
      <c r="BG30" s="807"/>
      <c r="BH30" s="807"/>
      <c r="BI30" s="808"/>
      <c r="BJ30" s="91"/>
      <c r="BK30" s="91"/>
      <c r="BL30" s="91"/>
      <c r="BM30" s="91"/>
      <c r="BN30" s="91"/>
      <c r="BO30" s="101"/>
      <c r="BP30" s="101"/>
      <c r="BQ30" s="98">
        <v>24</v>
      </c>
      <c r="BR30" s="99"/>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2">
        <v>4</v>
      </c>
      <c r="B31" s="724" t="s">
        <v>337</v>
      </c>
      <c r="C31" s="725"/>
      <c r="D31" s="725"/>
      <c r="E31" s="725"/>
      <c r="F31" s="725"/>
      <c r="G31" s="725"/>
      <c r="H31" s="725"/>
      <c r="I31" s="725"/>
      <c r="J31" s="725"/>
      <c r="K31" s="725"/>
      <c r="L31" s="725"/>
      <c r="M31" s="725"/>
      <c r="N31" s="725"/>
      <c r="O31" s="725"/>
      <c r="P31" s="726"/>
      <c r="Q31" s="727">
        <v>171</v>
      </c>
      <c r="R31" s="728"/>
      <c r="S31" s="728"/>
      <c r="T31" s="728"/>
      <c r="U31" s="728"/>
      <c r="V31" s="728">
        <v>151</v>
      </c>
      <c r="W31" s="728"/>
      <c r="X31" s="728"/>
      <c r="Y31" s="728"/>
      <c r="Z31" s="728"/>
      <c r="AA31" s="728">
        <v>20</v>
      </c>
      <c r="AB31" s="728"/>
      <c r="AC31" s="728"/>
      <c r="AD31" s="728"/>
      <c r="AE31" s="729"/>
      <c r="AF31" s="730">
        <v>20</v>
      </c>
      <c r="AG31" s="731"/>
      <c r="AH31" s="731"/>
      <c r="AI31" s="731"/>
      <c r="AJ31" s="732"/>
      <c r="AK31" s="809">
        <v>46</v>
      </c>
      <c r="AL31" s="805"/>
      <c r="AM31" s="805"/>
      <c r="AN31" s="805"/>
      <c r="AO31" s="805"/>
      <c r="AP31" s="805">
        <v>555</v>
      </c>
      <c r="AQ31" s="805"/>
      <c r="AR31" s="805"/>
      <c r="AS31" s="805"/>
      <c r="AT31" s="805"/>
      <c r="AU31" s="805"/>
      <c r="AV31" s="805"/>
      <c r="AW31" s="805"/>
      <c r="AX31" s="805"/>
      <c r="AY31" s="805"/>
      <c r="AZ31" s="806"/>
      <c r="BA31" s="806"/>
      <c r="BB31" s="806"/>
      <c r="BC31" s="806"/>
      <c r="BD31" s="806"/>
      <c r="BE31" s="807" t="s">
        <v>338</v>
      </c>
      <c r="BF31" s="807"/>
      <c r="BG31" s="807"/>
      <c r="BH31" s="807"/>
      <c r="BI31" s="808"/>
      <c r="BJ31" s="91"/>
      <c r="BK31" s="91"/>
      <c r="BL31" s="91"/>
      <c r="BM31" s="91"/>
      <c r="BN31" s="91"/>
      <c r="BO31" s="101"/>
      <c r="BP31" s="101"/>
      <c r="BQ31" s="98">
        <v>25</v>
      </c>
      <c r="BR31" s="99"/>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2">
        <v>5</v>
      </c>
      <c r="B32" s="724" t="s">
        <v>339</v>
      </c>
      <c r="C32" s="725"/>
      <c r="D32" s="725"/>
      <c r="E32" s="725"/>
      <c r="F32" s="725"/>
      <c r="G32" s="725"/>
      <c r="H32" s="725"/>
      <c r="I32" s="725"/>
      <c r="J32" s="725"/>
      <c r="K32" s="725"/>
      <c r="L32" s="725"/>
      <c r="M32" s="725"/>
      <c r="N32" s="725"/>
      <c r="O32" s="725"/>
      <c r="P32" s="726"/>
      <c r="Q32" s="727">
        <v>213</v>
      </c>
      <c r="R32" s="728"/>
      <c r="S32" s="728"/>
      <c r="T32" s="728"/>
      <c r="U32" s="728"/>
      <c r="V32" s="728">
        <v>200</v>
      </c>
      <c r="W32" s="728"/>
      <c r="X32" s="728"/>
      <c r="Y32" s="728"/>
      <c r="Z32" s="728"/>
      <c r="AA32" s="728">
        <v>13</v>
      </c>
      <c r="AB32" s="728"/>
      <c r="AC32" s="728"/>
      <c r="AD32" s="728"/>
      <c r="AE32" s="729"/>
      <c r="AF32" s="730">
        <v>13</v>
      </c>
      <c r="AG32" s="731"/>
      <c r="AH32" s="731"/>
      <c r="AI32" s="731"/>
      <c r="AJ32" s="732"/>
      <c r="AK32" s="809">
        <v>54</v>
      </c>
      <c r="AL32" s="805"/>
      <c r="AM32" s="805"/>
      <c r="AN32" s="805"/>
      <c r="AO32" s="805"/>
      <c r="AP32" s="805">
        <v>428</v>
      </c>
      <c r="AQ32" s="805"/>
      <c r="AR32" s="805"/>
      <c r="AS32" s="805"/>
      <c r="AT32" s="805"/>
      <c r="AU32" s="805"/>
      <c r="AV32" s="805"/>
      <c r="AW32" s="805"/>
      <c r="AX32" s="805"/>
      <c r="AY32" s="805"/>
      <c r="AZ32" s="806"/>
      <c r="BA32" s="806"/>
      <c r="BB32" s="806"/>
      <c r="BC32" s="806"/>
      <c r="BD32" s="806"/>
      <c r="BE32" s="807" t="s">
        <v>338</v>
      </c>
      <c r="BF32" s="807"/>
      <c r="BG32" s="807"/>
      <c r="BH32" s="807"/>
      <c r="BI32" s="808"/>
      <c r="BJ32" s="91"/>
      <c r="BK32" s="91"/>
      <c r="BL32" s="91"/>
      <c r="BM32" s="91"/>
      <c r="BN32" s="91"/>
      <c r="BO32" s="101"/>
      <c r="BP32" s="101"/>
      <c r="BQ32" s="98">
        <v>26</v>
      </c>
      <c r="BR32" s="99"/>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2">
        <v>6</v>
      </c>
      <c r="B33" s="724"/>
      <c r="C33" s="725"/>
      <c r="D33" s="725"/>
      <c r="E33" s="725"/>
      <c r="F33" s="725"/>
      <c r="G33" s="725"/>
      <c r="H33" s="725"/>
      <c r="I33" s="725"/>
      <c r="J33" s="725"/>
      <c r="K33" s="725"/>
      <c r="L33" s="725"/>
      <c r="M33" s="725"/>
      <c r="N33" s="725"/>
      <c r="O33" s="725"/>
      <c r="P33" s="726"/>
      <c r="Q33" s="727"/>
      <c r="R33" s="728"/>
      <c r="S33" s="728"/>
      <c r="T33" s="728"/>
      <c r="U33" s="728"/>
      <c r="V33" s="728"/>
      <c r="W33" s="728"/>
      <c r="X33" s="728"/>
      <c r="Y33" s="728"/>
      <c r="Z33" s="728"/>
      <c r="AA33" s="728"/>
      <c r="AB33" s="728"/>
      <c r="AC33" s="728"/>
      <c r="AD33" s="728"/>
      <c r="AE33" s="729"/>
      <c r="AF33" s="730"/>
      <c r="AG33" s="731"/>
      <c r="AH33" s="731"/>
      <c r="AI33" s="731"/>
      <c r="AJ33" s="732"/>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1"/>
      <c r="BP33" s="101"/>
      <c r="BQ33" s="98">
        <v>27</v>
      </c>
      <c r="BR33" s="99"/>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2">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1"/>
      <c r="BP34" s="101"/>
      <c r="BQ34" s="98">
        <v>28</v>
      </c>
      <c r="BR34" s="99"/>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2">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2">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2">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2">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2">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8">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8">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8">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8">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8">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8">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8">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8">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8">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8">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8">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1"/>
      <c r="BP50" s="101"/>
      <c r="BQ50" s="98">
        <v>44</v>
      </c>
      <c r="BR50" s="99"/>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8">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1"/>
      <c r="BP51" s="101"/>
      <c r="BQ51" s="98">
        <v>45</v>
      </c>
      <c r="BR51" s="99"/>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8">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1"/>
      <c r="BP52" s="101"/>
      <c r="BQ52" s="98">
        <v>46</v>
      </c>
      <c r="BR52" s="99"/>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8">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1"/>
      <c r="BP53" s="101"/>
      <c r="BQ53" s="98">
        <v>47</v>
      </c>
      <c r="BR53" s="99"/>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8">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1"/>
      <c r="BP54" s="101"/>
      <c r="BQ54" s="98">
        <v>48</v>
      </c>
      <c r="BR54" s="99"/>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8">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1"/>
      <c r="BP55" s="101"/>
      <c r="BQ55" s="98">
        <v>49</v>
      </c>
      <c r="BR55" s="99"/>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8">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1"/>
      <c r="BP56" s="101"/>
      <c r="BQ56" s="98">
        <v>50</v>
      </c>
      <c r="BR56" s="99"/>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8">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1"/>
      <c r="BP57" s="101"/>
      <c r="BQ57" s="98">
        <v>51</v>
      </c>
      <c r="BR57" s="99"/>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8">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1"/>
      <c r="BP58" s="101"/>
      <c r="BQ58" s="98">
        <v>52</v>
      </c>
      <c r="BR58" s="99"/>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8">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1"/>
      <c r="BP59" s="101"/>
      <c r="BQ59" s="98">
        <v>53</v>
      </c>
      <c r="BR59" s="99"/>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8">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1"/>
      <c r="BP60" s="101"/>
      <c r="BQ60" s="98">
        <v>54</v>
      </c>
      <c r="BR60" s="99"/>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8">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1"/>
      <c r="BP61" s="101"/>
      <c r="BQ61" s="98">
        <v>55</v>
      </c>
      <c r="BR61" s="99"/>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8">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340</v>
      </c>
      <c r="BK62" s="781"/>
      <c r="BL62" s="781"/>
      <c r="BM62" s="781"/>
      <c r="BN62" s="782"/>
      <c r="BO62" s="101"/>
      <c r="BP62" s="101"/>
      <c r="BQ62" s="98">
        <v>56</v>
      </c>
      <c r="BR62" s="99"/>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100" t="s">
        <v>322</v>
      </c>
      <c r="B63" s="764" t="s">
        <v>341</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81</v>
      </c>
      <c r="AG63" s="819"/>
      <c r="AH63" s="819"/>
      <c r="AI63" s="819"/>
      <c r="AJ63" s="820"/>
      <c r="AK63" s="821"/>
      <c r="AL63" s="816"/>
      <c r="AM63" s="816"/>
      <c r="AN63" s="816"/>
      <c r="AO63" s="816"/>
      <c r="AP63" s="819"/>
      <c r="AQ63" s="819"/>
      <c r="AR63" s="819"/>
      <c r="AS63" s="819"/>
      <c r="AT63" s="819"/>
      <c r="AU63" s="819"/>
      <c r="AV63" s="819"/>
      <c r="AW63" s="819"/>
      <c r="AX63" s="819"/>
      <c r="AY63" s="819"/>
      <c r="AZ63" s="823"/>
      <c r="BA63" s="823"/>
      <c r="BB63" s="823"/>
      <c r="BC63" s="823"/>
      <c r="BD63" s="823"/>
      <c r="BE63" s="824"/>
      <c r="BF63" s="824"/>
      <c r="BG63" s="824"/>
      <c r="BH63" s="824"/>
      <c r="BI63" s="825"/>
      <c r="BJ63" s="826" t="s">
        <v>62</v>
      </c>
      <c r="BK63" s="827"/>
      <c r="BL63" s="827"/>
      <c r="BM63" s="827"/>
      <c r="BN63" s="828"/>
      <c r="BO63" s="101"/>
      <c r="BP63" s="101"/>
      <c r="BQ63" s="98">
        <v>57</v>
      </c>
      <c r="BR63" s="99"/>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342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343</v>
      </c>
      <c r="B66" s="705"/>
      <c r="C66" s="705"/>
      <c r="D66" s="705"/>
      <c r="E66" s="705"/>
      <c r="F66" s="705"/>
      <c r="G66" s="705"/>
      <c r="H66" s="705"/>
      <c r="I66" s="705"/>
      <c r="J66" s="705"/>
      <c r="K66" s="705"/>
      <c r="L66" s="705"/>
      <c r="M66" s="705"/>
      <c r="N66" s="705"/>
      <c r="O66" s="705"/>
      <c r="P66" s="706"/>
      <c r="Q66" s="700" t="s">
        <v>326</v>
      </c>
      <c r="R66" s="696"/>
      <c r="S66" s="696"/>
      <c r="T66" s="696"/>
      <c r="U66" s="697"/>
      <c r="V66" s="700" t="s">
        <v>327</v>
      </c>
      <c r="W66" s="696"/>
      <c r="X66" s="696"/>
      <c r="Y66" s="696"/>
      <c r="Z66" s="697"/>
      <c r="AA66" s="700" t="s">
        <v>328</v>
      </c>
      <c r="AB66" s="696"/>
      <c r="AC66" s="696"/>
      <c r="AD66" s="696"/>
      <c r="AE66" s="697"/>
      <c r="AF66" s="829" t="s">
        <v>329</v>
      </c>
      <c r="AG66" s="790"/>
      <c r="AH66" s="790"/>
      <c r="AI66" s="790"/>
      <c r="AJ66" s="830"/>
      <c r="AK66" s="700" t="s">
        <v>330</v>
      </c>
      <c r="AL66" s="705"/>
      <c r="AM66" s="705"/>
      <c r="AN66" s="705"/>
      <c r="AO66" s="706"/>
      <c r="AP66" s="700" t="s">
        <v>331</v>
      </c>
      <c r="AQ66" s="696"/>
      <c r="AR66" s="696"/>
      <c r="AS66" s="696"/>
      <c r="AT66" s="697"/>
      <c r="AU66" s="700" t="s">
        <v>344</v>
      </c>
      <c r="AV66" s="696"/>
      <c r="AW66" s="696"/>
      <c r="AX66" s="696"/>
      <c r="AY66" s="697"/>
      <c r="AZ66" s="700" t="s">
        <v>307</v>
      </c>
      <c r="BA66" s="696"/>
      <c r="BB66" s="696"/>
      <c r="BC66" s="696"/>
      <c r="BD66" s="702"/>
      <c r="BE66" s="101"/>
      <c r="BF66" s="101"/>
      <c r="BG66" s="101"/>
      <c r="BH66" s="101"/>
      <c r="BI66" s="101"/>
      <c r="BJ66" s="101"/>
      <c r="BK66" s="101"/>
      <c r="BL66" s="101"/>
      <c r="BM66" s="101"/>
      <c r="BN66" s="101"/>
      <c r="BO66" s="101"/>
      <c r="BP66" s="101"/>
      <c r="BQ66" s="98">
        <v>60</v>
      </c>
      <c r="BR66" s="103"/>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1"/>
      <c r="BF67" s="101"/>
      <c r="BG67" s="101"/>
      <c r="BH67" s="101"/>
      <c r="BI67" s="101"/>
      <c r="BJ67" s="101"/>
      <c r="BK67" s="101"/>
      <c r="BL67" s="101"/>
      <c r="BM67" s="101"/>
      <c r="BN67" s="101"/>
      <c r="BO67" s="101"/>
      <c r="BP67" s="101"/>
      <c r="BQ67" s="98">
        <v>61</v>
      </c>
      <c r="BR67" s="103"/>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6">
        <v>1</v>
      </c>
      <c r="B68" s="844" t="s">
        <v>345</v>
      </c>
      <c r="C68" s="845"/>
      <c r="D68" s="845"/>
      <c r="E68" s="845"/>
      <c r="F68" s="845"/>
      <c r="G68" s="845"/>
      <c r="H68" s="845"/>
      <c r="I68" s="845"/>
      <c r="J68" s="845"/>
      <c r="K68" s="845"/>
      <c r="L68" s="845"/>
      <c r="M68" s="845"/>
      <c r="N68" s="845"/>
      <c r="O68" s="845"/>
      <c r="P68" s="846"/>
      <c r="Q68" s="847">
        <v>2286</v>
      </c>
      <c r="R68" s="841"/>
      <c r="S68" s="841"/>
      <c r="T68" s="841"/>
      <c r="U68" s="841"/>
      <c r="V68" s="841">
        <v>2232</v>
      </c>
      <c r="W68" s="841"/>
      <c r="X68" s="841"/>
      <c r="Y68" s="841"/>
      <c r="Z68" s="841"/>
      <c r="AA68" s="841">
        <v>54</v>
      </c>
      <c r="AB68" s="841"/>
      <c r="AC68" s="841"/>
      <c r="AD68" s="841"/>
      <c r="AE68" s="841"/>
      <c r="AF68" s="841">
        <v>54</v>
      </c>
      <c r="AG68" s="841"/>
      <c r="AH68" s="841"/>
      <c r="AI68" s="841"/>
      <c r="AJ68" s="841"/>
      <c r="AK68" s="841">
        <v>0</v>
      </c>
      <c r="AL68" s="841"/>
      <c r="AM68" s="841"/>
      <c r="AN68" s="841"/>
      <c r="AO68" s="841"/>
      <c r="AP68" s="841">
        <v>1135</v>
      </c>
      <c r="AQ68" s="841"/>
      <c r="AR68" s="841"/>
      <c r="AS68" s="841"/>
      <c r="AT68" s="841"/>
      <c r="AU68" s="841">
        <v>828</v>
      </c>
      <c r="AV68" s="841"/>
      <c r="AW68" s="841"/>
      <c r="AX68" s="841"/>
      <c r="AY68" s="841"/>
      <c r="AZ68" s="842"/>
      <c r="BA68" s="842"/>
      <c r="BB68" s="842"/>
      <c r="BC68" s="842"/>
      <c r="BD68" s="843"/>
      <c r="BE68" s="101"/>
      <c r="BF68" s="101"/>
      <c r="BG68" s="101"/>
      <c r="BH68" s="101"/>
      <c r="BI68" s="101"/>
      <c r="BJ68" s="101"/>
      <c r="BK68" s="101"/>
      <c r="BL68" s="101"/>
      <c r="BM68" s="101"/>
      <c r="BN68" s="101"/>
      <c r="BO68" s="101"/>
      <c r="BP68" s="101"/>
      <c r="BQ68" s="98">
        <v>62</v>
      </c>
      <c r="BR68" s="103"/>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8">
        <v>2</v>
      </c>
      <c r="B69" s="848" t="s">
        <v>346</v>
      </c>
      <c r="C69" s="849"/>
      <c r="D69" s="849"/>
      <c r="E69" s="849"/>
      <c r="F69" s="849"/>
      <c r="G69" s="849"/>
      <c r="H69" s="849"/>
      <c r="I69" s="849"/>
      <c r="J69" s="849"/>
      <c r="K69" s="849"/>
      <c r="L69" s="849"/>
      <c r="M69" s="849"/>
      <c r="N69" s="849"/>
      <c r="O69" s="849"/>
      <c r="P69" s="850"/>
      <c r="Q69" s="851">
        <v>1108</v>
      </c>
      <c r="R69" s="805"/>
      <c r="S69" s="805"/>
      <c r="T69" s="805"/>
      <c r="U69" s="805"/>
      <c r="V69" s="805">
        <v>950</v>
      </c>
      <c r="W69" s="805"/>
      <c r="X69" s="805"/>
      <c r="Y69" s="805"/>
      <c r="Z69" s="805"/>
      <c r="AA69" s="805">
        <v>158</v>
      </c>
      <c r="AB69" s="805"/>
      <c r="AC69" s="805"/>
      <c r="AD69" s="805"/>
      <c r="AE69" s="805"/>
      <c r="AF69" s="805">
        <v>158</v>
      </c>
      <c r="AG69" s="805"/>
      <c r="AH69" s="805"/>
      <c r="AI69" s="805"/>
      <c r="AJ69" s="805"/>
      <c r="AK69" s="805">
        <v>0</v>
      </c>
      <c r="AL69" s="805"/>
      <c r="AM69" s="805"/>
      <c r="AN69" s="805"/>
      <c r="AO69" s="805"/>
      <c r="AP69" s="805">
        <v>796</v>
      </c>
      <c r="AQ69" s="805"/>
      <c r="AR69" s="805"/>
      <c r="AS69" s="805"/>
      <c r="AT69" s="805"/>
      <c r="AU69" s="805">
        <v>120</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8">
        <v>3</v>
      </c>
      <c r="B70" s="848" t="s">
        <v>347</v>
      </c>
      <c r="C70" s="849"/>
      <c r="D70" s="849"/>
      <c r="E70" s="849"/>
      <c r="F70" s="849"/>
      <c r="G70" s="849"/>
      <c r="H70" s="849"/>
      <c r="I70" s="849"/>
      <c r="J70" s="849"/>
      <c r="K70" s="849"/>
      <c r="L70" s="849"/>
      <c r="M70" s="849"/>
      <c r="N70" s="849"/>
      <c r="O70" s="849"/>
      <c r="P70" s="850"/>
      <c r="Q70" s="851">
        <v>2128</v>
      </c>
      <c r="R70" s="805"/>
      <c r="S70" s="805"/>
      <c r="T70" s="805"/>
      <c r="U70" s="805"/>
      <c r="V70" s="805">
        <v>2144</v>
      </c>
      <c r="W70" s="805"/>
      <c r="X70" s="805"/>
      <c r="Y70" s="805"/>
      <c r="Z70" s="805"/>
      <c r="AA70" s="805">
        <v>-16</v>
      </c>
      <c r="AB70" s="805"/>
      <c r="AC70" s="805"/>
      <c r="AD70" s="805"/>
      <c r="AE70" s="805"/>
      <c r="AF70" s="805">
        <v>603</v>
      </c>
      <c r="AG70" s="805"/>
      <c r="AH70" s="805"/>
      <c r="AI70" s="805"/>
      <c r="AJ70" s="805"/>
      <c r="AK70" s="805">
        <v>0</v>
      </c>
      <c r="AL70" s="805"/>
      <c r="AM70" s="805"/>
      <c r="AN70" s="805"/>
      <c r="AO70" s="805"/>
      <c r="AP70" s="805">
        <v>431</v>
      </c>
      <c r="AQ70" s="805"/>
      <c r="AR70" s="805"/>
      <c r="AS70" s="805"/>
      <c r="AT70" s="805"/>
      <c r="AU70" s="805">
        <v>21</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8">
        <v>4</v>
      </c>
      <c r="B71" s="848" t="s">
        <v>348</v>
      </c>
      <c r="C71" s="849"/>
      <c r="D71" s="849"/>
      <c r="E71" s="849"/>
      <c r="F71" s="849"/>
      <c r="G71" s="849"/>
      <c r="H71" s="849"/>
      <c r="I71" s="849"/>
      <c r="J71" s="849"/>
      <c r="K71" s="849"/>
      <c r="L71" s="849"/>
      <c r="M71" s="849"/>
      <c r="N71" s="849"/>
      <c r="O71" s="849"/>
      <c r="P71" s="850"/>
      <c r="Q71" s="851">
        <v>1280</v>
      </c>
      <c r="R71" s="805"/>
      <c r="S71" s="805"/>
      <c r="T71" s="805"/>
      <c r="U71" s="805"/>
      <c r="V71" s="805">
        <v>1222</v>
      </c>
      <c r="W71" s="805"/>
      <c r="X71" s="805"/>
      <c r="Y71" s="805"/>
      <c r="Z71" s="805"/>
      <c r="AA71" s="805">
        <v>58</v>
      </c>
      <c r="AB71" s="805"/>
      <c r="AC71" s="805"/>
      <c r="AD71" s="805"/>
      <c r="AE71" s="805"/>
      <c r="AF71" s="805">
        <v>58</v>
      </c>
      <c r="AG71" s="805"/>
      <c r="AH71" s="805"/>
      <c r="AI71" s="805"/>
      <c r="AJ71" s="805"/>
      <c r="AK71" s="805">
        <v>0</v>
      </c>
      <c r="AL71" s="805"/>
      <c r="AM71" s="805"/>
      <c r="AN71" s="805"/>
      <c r="AO71" s="805"/>
      <c r="AP71" s="805">
        <v>0</v>
      </c>
      <c r="AQ71" s="805"/>
      <c r="AR71" s="805"/>
      <c r="AS71" s="805"/>
      <c r="AT71" s="805"/>
      <c r="AU71" s="805" t="s">
        <v>319</v>
      </c>
      <c r="AV71" s="805"/>
      <c r="AW71" s="805"/>
      <c r="AX71" s="805"/>
      <c r="AY71" s="805"/>
      <c r="AZ71" s="807"/>
      <c r="BA71" s="807"/>
      <c r="BB71" s="807"/>
      <c r="BC71" s="807"/>
      <c r="BD71" s="808"/>
      <c r="BE71" s="101"/>
      <c r="BF71" s="101"/>
      <c r="BG71" s="101"/>
      <c r="BH71" s="101"/>
      <c r="BI71" s="101"/>
      <c r="BJ71" s="101"/>
      <c r="BK71" s="101"/>
      <c r="BL71" s="101"/>
      <c r="BM71" s="101"/>
      <c r="BN71" s="101"/>
      <c r="BO71" s="101"/>
      <c r="BP71" s="101"/>
      <c r="BQ71" s="98">
        <v>65</v>
      </c>
      <c r="BR71" s="103"/>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8">
        <v>5</v>
      </c>
      <c r="B72" s="848" t="s">
        <v>349</v>
      </c>
      <c r="C72" s="849"/>
      <c r="D72" s="849"/>
      <c r="E72" s="849"/>
      <c r="F72" s="849"/>
      <c r="G72" s="849"/>
      <c r="H72" s="849"/>
      <c r="I72" s="849"/>
      <c r="J72" s="849"/>
      <c r="K72" s="849"/>
      <c r="L72" s="849"/>
      <c r="M72" s="849"/>
      <c r="N72" s="849"/>
      <c r="O72" s="849"/>
      <c r="P72" s="850"/>
      <c r="Q72" s="851">
        <v>261159</v>
      </c>
      <c r="R72" s="805"/>
      <c r="S72" s="805"/>
      <c r="T72" s="805"/>
      <c r="U72" s="805"/>
      <c r="V72" s="805">
        <v>254522</v>
      </c>
      <c r="W72" s="805"/>
      <c r="X72" s="805"/>
      <c r="Y72" s="805"/>
      <c r="Z72" s="805"/>
      <c r="AA72" s="805">
        <v>6637</v>
      </c>
      <c r="AB72" s="805"/>
      <c r="AC72" s="805"/>
      <c r="AD72" s="805"/>
      <c r="AE72" s="805"/>
      <c r="AF72" s="805">
        <v>6336</v>
      </c>
      <c r="AG72" s="805"/>
      <c r="AH72" s="805"/>
      <c r="AI72" s="805"/>
      <c r="AJ72" s="805"/>
      <c r="AK72" s="805">
        <v>983</v>
      </c>
      <c r="AL72" s="805"/>
      <c r="AM72" s="805"/>
      <c r="AN72" s="805"/>
      <c r="AO72" s="805"/>
      <c r="AP72" s="805">
        <v>0</v>
      </c>
      <c r="AQ72" s="805"/>
      <c r="AR72" s="805"/>
      <c r="AS72" s="805"/>
      <c r="AT72" s="805"/>
      <c r="AU72" s="805" t="s">
        <v>319</v>
      </c>
      <c r="AV72" s="805"/>
      <c r="AW72" s="805"/>
      <c r="AX72" s="805"/>
      <c r="AY72" s="805"/>
      <c r="AZ72" s="807"/>
      <c r="BA72" s="807"/>
      <c r="BB72" s="807"/>
      <c r="BC72" s="807"/>
      <c r="BD72" s="808"/>
      <c r="BE72" s="101"/>
      <c r="BF72" s="101"/>
      <c r="BG72" s="101"/>
      <c r="BH72" s="101"/>
      <c r="BI72" s="101"/>
      <c r="BJ72" s="101"/>
      <c r="BK72" s="101"/>
      <c r="BL72" s="101"/>
      <c r="BM72" s="101"/>
      <c r="BN72" s="101"/>
      <c r="BO72" s="101"/>
      <c r="BP72" s="101"/>
      <c r="BQ72" s="98">
        <v>66</v>
      </c>
      <c r="BR72" s="103"/>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8">
        <v>6</v>
      </c>
      <c r="B73" s="848" t="s">
        <v>350</v>
      </c>
      <c r="C73" s="849"/>
      <c r="D73" s="849"/>
      <c r="E73" s="849"/>
      <c r="F73" s="849"/>
      <c r="G73" s="849"/>
      <c r="H73" s="849"/>
      <c r="I73" s="849"/>
      <c r="J73" s="849"/>
      <c r="K73" s="849"/>
      <c r="L73" s="849"/>
      <c r="M73" s="849"/>
      <c r="N73" s="849"/>
      <c r="O73" s="849"/>
      <c r="P73" s="850"/>
      <c r="Q73" s="851">
        <v>7299</v>
      </c>
      <c r="R73" s="805"/>
      <c r="S73" s="805"/>
      <c r="T73" s="805"/>
      <c r="U73" s="805"/>
      <c r="V73" s="805">
        <v>4954</v>
      </c>
      <c r="W73" s="805"/>
      <c r="X73" s="805"/>
      <c r="Y73" s="805"/>
      <c r="Z73" s="805"/>
      <c r="AA73" s="805">
        <v>2345</v>
      </c>
      <c r="AB73" s="805"/>
      <c r="AC73" s="805"/>
      <c r="AD73" s="805"/>
      <c r="AE73" s="805"/>
      <c r="AF73" s="805">
        <v>0</v>
      </c>
      <c r="AG73" s="805"/>
      <c r="AH73" s="805"/>
      <c r="AI73" s="805"/>
      <c r="AJ73" s="805"/>
      <c r="AK73" s="805">
        <v>14</v>
      </c>
      <c r="AL73" s="805"/>
      <c r="AM73" s="805"/>
      <c r="AN73" s="805"/>
      <c r="AO73" s="805"/>
      <c r="AP73" s="805">
        <v>0</v>
      </c>
      <c r="AQ73" s="805"/>
      <c r="AR73" s="805"/>
      <c r="AS73" s="805"/>
      <c r="AT73" s="805"/>
      <c r="AU73" s="805" t="s">
        <v>319</v>
      </c>
      <c r="AV73" s="805"/>
      <c r="AW73" s="805"/>
      <c r="AX73" s="805"/>
      <c r="AY73" s="805"/>
      <c r="AZ73" s="807"/>
      <c r="BA73" s="807"/>
      <c r="BB73" s="807"/>
      <c r="BC73" s="807"/>
      <c r="BD73" s="808"/>
      <c r="BE73" s="101"/>
      <c r="BF73" s="101"/>
      <c r="BG73" s="101"/>
      <c r="BH73" s="101"/>
      <c r="BI73" s="101"/>
      <c r="BJ73" s="101"/>
      <c r="BK73" s="101"/>
      <c r="BL73" s="101"/>
      <c r="BM73" s="101"/>
      <c r="BN73" s="101"/>
      <c r="BO73" s="101"/>
      <c r="BP73" s="101"/>
      <c r="BQ73" s="98">
        <v>67</v>
      </c>
      <c r="BR73" s="103"/>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8">
        <v>7</v>
      </c>
      <c r="B74" s="848" t="s">
        <v>351</v>
      </c>
      <c r="C74" s="849"/>
      <c r="D74" s="849"/>
      <c r="E74" s="849"/>
      <c r="F74" s="849"/>
      <c r="G74" s="849"/>
      <c r="H74" s="849"/>
      <c r="I74" s="849"/>
      <c r="J74" s="849"/>
      <c r="K74" s="849"/>
      <c r="L74" s="849"/>
      <c r="M74" s="849"/>
      <c r="N74" s="849"/>
      <c r="O74" s="849"/>
      <c r="P74" s="850"/>
      <c r="Q74" s="851">
        <v>1438</v>
      </c>
      <c r="R74" s="805"/>
      <c r="S74" s="805"/>
      <c r="T74" s="805"/>
      <c r="U74" s="805"/>
      <c r="V74" s="805">
        <v>1437</v>
      </c>
      <c r="W74" s="805"/>
      <c r="X74" s="805"/>
      <c r="Y74" s="805"/>
      <c r="Z74" s="805"/>
      <c r="AA74" s="805">
        <v>1</v>
      </c>
      <c r="AB74" s="805"/>
      <c r="AC74" s="805"/>
      <c r="AD74" s="805"/>
      <c r="AE74" s="805"/>
      <c r="AF74" s="805">
        <v>0</v>
      </c>
      <c r="AG74" s="805"/>
      <c r="AH74" s="805"/>
      <c r="AI74" s="805"/>
      <c r="AJ74" s="805"/>
      <c r="AK74" s="805">
        <v>0</v>
      </c>
      <c r="AL74" s="805"/>
      <c r="AM74" s="805"/>
      <c r="AN74" s="805"/>
      <c r="AO74" s="805"/>
      <c r="AP74" s="805">
        <v>0</v>
      </c>
      <c r="AQ74" s="805"/>
      <c r="AR74" s="805"/>
      <c r="AS74" s="805"/>
      <c r="AT74" s="805"/>
      <c r="AU74" s="805" t="s">
        <v>319</v>
      </c>
      <c r="AV74" s="805"/>
      <c r="AW74" s="805"/>
      <c r="AX74" s="805"/>
      <c r="AY74" s="805"/>
      <c r="AZ74" s="807"/>
      <c r="BA74" s="807"/>
      <c r="BB74" s="807"/>
      <c r="BC74" s="807"/>
      <c r="BD74" s="808"/>
      <c r="BE74" s="101"/>
      <c r="BF74" s="101"/>
      <c r="BG74" s="101"/>
      <c r="BH74" s="101"/>
      <c r="BI74" s="101"/>
      <c r="BJ74" s="101"/>
      <c r="BK74" s="101"/>
      <c r="BL74" s="101"/>
      <c r="BM74" s="101"/>
      <c r="BN74" s="101"/>
      <c r="BO74" s="101"/>
      <c r="BP74" s="101"/>
      <c r="BQ74" s="98">
        <v>68</v>
      </c>
      <c r="BR74" s="103"/>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8">
        <v>8</v>
      </c>
      <c r="B75" s="848" t="s">
        <v>352</v>
      </c>
      <c r="C75" s="849"/>
      <c r="D75" s="849"/>
      <c r="E75" s="849"/>
      <c r="F75" s="849"/>
      <c r="G75" s="849"/>
      <c r="H75" s="849"/>
      <c r="I75" s="849"/>
      <c r="J75" s="849"/>
      <c r="K75" s="849"/>
      <c r="L75" s="849"/>
      <c r="M75" s="849"/>
      <c r="N75" s="849"/>
      <c r="O75" s="849"/>
      <c r="P75" s="850"/>
      <c r="Q75" s="852">
        <v>1</v>
      </c>
      <c r="R75" s="853"/>
      <c r="S75" s="853"/>
      <c r="T75" s="853"/>
      <c r="U75" s="809"/>
      <c r="V75" s="854">
        <v>0</v>
      </c>
      <c r="W75" s="853"/>
      <c r="X75" s="853"/>
      <c r="Y75" s="853"/>
      <c r="Z75" s="809"/>
      <c r="AA75" s="854">
        <v>1</v>
      </c>
      <c r="AB75" s="853"/>
      <c r="AC75" s="853"/>
      <c r="AD75" s="853"/>
      <c r="AE75" s="809"/>
      <c r="AF75" s="854">
        <v>0</v>
      </c>
      <c r="AG75" s="853"/>
      <c r="AH75" s="853"/>
      <c r="AI75" s="853"/>
      <c r="AJ75" s="809"/>
      <c r="AK75" s="854">
        <v>0</v>
      </c>
      <c r="AL75" s="853"/>
      <c r="AM75" s="853"/>
      <c r="AN75" s="853"/>
      <c r="AO75" s="809"/>
      <c r="AP75" s="854">
        <v>0</v>
      </c>
      <c r="AQ75" s="853"/>
      <c r="AR75" s="853"/>
      <c r="AS75" s="853"/>
      <c r="AT75" s="809"/>
      <c r="AU75" s="854" t="s">
        <v>319</v>
      </c>
      <c r="AV75" s="853"/>
      <c r="AW75" s="853"/>
      <c r="AX75" s="853"/>
      <c r="AY75" s="809"/>
      <c r="AZ75" s="807"/>
      <c r="BA75" s="807"/>
      <c r="BB75" s="807"/>
      <c r="BC75" s="807"/>
      <c r="BD75" s="808"/>
      <c r="BE75" s="101"/>
      <c r="BF75" s="101"/>
      <c r="BG75" s="101"/>
      <c r="BH75" s="101"/>
      <c r="BI75" s="101"/>
      <c r="BJ75" s="101"/>
      <c r="BK75" s="101"/>
      <c r="BL75" s="101"/>
      <c r="BM75" s="101"/>
      <c r="BN75" s="101"/>
      <c r="BO75" s="101"/>
      <c r="BP75" s="101"/>
      <c r="BQ75" s="98">
        <v>69</v>
      </c>
      <c r="BR75" s="103"/>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8">
        <v>9</v>
      </c>
      <c r="B76" s="848" t="s">
        <v>353</v>
      </c>
      <c r="C76" s="849"/>
      <c r="D76" s="849"/>
      <c r="E76" s="849"/>
      <c r="F76" s="849"/>
      <c r="G76" s="849"/>
      <c r="H76" s="849"/>
      <c r="I76" s="849"/>
      <c r="J76" s="849"/>
      <c r="K76" s="849"/>
      <c r="L76" s="849"/>
      <c r="M76" s="849"/>
      <c r="N76" s="849"/>
      <c r="O76" s="849"/>
      <c r="P76" s="850"/>
      <c r="Q76" s="852">
        <v>49</v>
      </c>
      <c r="R76" s="853"/>
      <c r="S76" s="853"/>
      <c r="T76" s="853"/>
      <c r="U76" s="809"/>
      <c r="V76" s="854">
        <v>27</v>
      </c>
      <c r="W76" s="853"/>
      <c r="X76" s="853"/>
      <c r="Y76" s="853"/>
      <c r="Z76" s="809"/>
      <c r="AA76" s="854">
        <v>22</v>
      </c>
      <c r="AB76" s="853"/>
      <c r="AC76" s="853"/>
      <c r="AD76" s="853"/>
      <c r="AE76" s="809"/>
      <c r="AF76" s="854">
        <v>0</v>
      </c>
      <c r="AG76" s="853"/>
      <c r="AH76" s="853"/>
      <c r="AI76" s="853"/>
      <c r="AJ76" s="809"/>
      <c r="AK76" s="854">
        <v>0</v>
      </c>
      <c r="AL76" s="853"/>
      <c r="AM76" s="853"/>
      <c r="AN76" s="853"/>
      <c r="AO76" s="809"/>
      <c r="AP76" s="854">
        <v>0</v>
      </c>
      <c r="AQ76" s="853"/>
      <c r="AR76" s="853"/>
      <c r="AS76" s="853"/>
      <c r="AT76" s="809"/>
      <c r="AU76" s="854" t="s">
        <v>319</v>
      </c>
      <c r="AV76" s="853"/>
      <c r="AW76" s="853"/>
      <c r="AX76" s="853"/>
      <c r="AY76" s="809"/>
      <c r="AZ76" s="807"/>
      <c r="BA76" s="807"/>
      <c r="BB76" s="807"/>
      <c r="BC76" s="807"/>
      <c r="BD76" s="808"/>
      <c r="BE76" s="101"/>
      <c r="BF76" s="101"/>
      <c r="BG76" s="101"/>
      <c r="BH76" s="101"/>
      <c r="BI76" s="101"/>
      <c r="BJ76" s="101"/>
      <c r="BK76" s="101"/>
      <c r="BL76" s="101"/>
      <c r="BM76" s="101"/>
      <c r="BN76" s="101"/>
      <c r="BO76" s="101"/>
      <c r="BP76" s="101"/>
      <c r="BQ76" s="98">
        <v>70</v>
      </c>
      <c r="BR76" s="103"/>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8">
        <v>10</v>
      </c>
      <c r="B77" s="848" t="s">
        <v>354</v>
      </c>
      <c r="C77" s="849"/>
      <c r="D77" s="849"/>
      <c r="E77" s="849"/>
      <c r="F77" s="849"/>
      <c r="G77" s="849"/>
      <c r="H77" s="849"/>
      <c r="I77" s="849"/>
      <c r="J77" s="849"/>
      <c r="K77" s="849"/>
      <c r="L77" s="849"/>
      <c r="M77" s="849"/>
      <c r="N77" s="849"/>
      <c r="O77" s="849"/>
      <c r="P77" s="850"/>
      <c r="Q77" s="852">
        <v>67</v>
      </c>
      <c r="R77" s="853"/>
      <c r="S77" s="853"/>
      <c r="T77" s="853"/>
      <c r="U77" s="809"/>
      <c r="V77" s="854">
        <v>66</v>
      </c>
      <c r="W77" s="853"/>
      <c r="X77" s="853"/>
      <c r="Y77" s="853"/>
      <c r="Z77" s="809"/>
      <c r="AA77" s="854">
        <v>1</v>
      </c>
      <c r="AB77" s="853"/>
      <c r="AC77" s="853"/>
      <c r="AD77" s="853"/>
      <c r="AE77" s="809"/>
      <c r="AF77" s="854">
        <v>0</v>
      </c>
      <c r="AG77" s="853"/>
      <c r="AH77" s="853"/>
      <c r="AI77" s="853"/>
      <c r="AJ77" s="809"/>
      <c r="AK77" s="854">
        <v>0</v>
      </c>
      <c r="AL77" s="853"/>
      <c r="AM77" s="853"/>
      <c r="AN77" s="853"/>
      <c r="AO77" s="809"/>
      <c r="AP77" s="854">
        <v>0</v>
      </c>
      <c r="AQ77" s="853"/>
      <c r="AR77" s="853"/>
      <c r="AS77" s="853"/>
      <c r="AT77" s="809"/>
      <c r="AU77" s="854" t="s">
        <v>319</v>
      </c>
      <c r="AV77" s="853"/>
      <c r="AW77" s="853"/>
      <c r="AX77" s="853"/>
      <c r="AY77" s="809"/>
      <c r="AZ77" s="807"/>
      <c r="BA77" s="807"/>
      <c r="BB77" s="807"/>
      <c r="BC77" s="807"/>
      <c r="BD77" s="808"/>
      <c r="BE77" s="101"/>
      <c r="BF77" s="101"/>
      <c r="BG77" s="101"/>
      <c r="BH77" s="101"/>
      <c r="BI77" s="101"/>
      <c r="BJ77" s="101"/>
      <c r="BK77" s="101"/>
      <c r="BL77" s="101"/>
      <c r="BM77" s="101"/>
      <c r="BN77" s="101"/>
      <c r="BO77" s="101"/>
      <c r="BP77" s="101"/>
      <c r="BQ77" s="98">
        <v>71</v>
      </c>
      <c r="BR77" s="103"/>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8">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8">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100" t="s">
        <v>322</v>
      </c>
      <c r="B88" s="764" t="s">
        <v>355</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4"/>
      <c r="BA88" s="824"/>
      <c r="BB88" s="824"/>
      <c r="BC88" s="824"/>
      <c r="BD88" s="825"/>
      <c r="BE88" s="101"/>
      <c r="BF88" s="101"/>
      <c r="BG88" s="101"/>
      <c r="BH88" s="101"/>
      <c r="BI88" s="101"/>
      <c r="BJ88" s="101"/>
      <c r="BK88" s="101"/>
      <c r="BL88" s="101"/>
      <c r="BM88" s="101"/>
      <c r="BN88" s="101"/>
      <c r="BO88" s="101"/>
      <c r="BP88" s="101"/>
      <c r="BQ88" s="98">
        <v>82</v>
      </c>
      <c r="BR88" s="103"/>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322</v>
      </c>
      <c r="BR102" s="764" t="s">
        <v>356</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357</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358</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361</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362</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364</v>
      </c>
      <c r="AB109" s="868"/>
      <c r="AC109" s="868"/>
      <c r="AD109" s="868"/>
      <c r="AE109" s="869"/>
      <c r="AF109" s="867" t="s">
        <v>365</v>
      </c>
      <c r="AG109" s="868"/>
      <c r="AH109" s="868"/>
      <c r="AI109" s="868"/>
      <c r="AJ109" s="869"/>
      <c r="AK109" s="867" t="s">
        <v>237</v>
      </c>
      <c r="AL109" s="868"/>
      <c r="AM109" s="868"/>
      <c r="AN109" s="868"/>
      <c r="AO109" s="869"/>
      <c r="AP109" s="867" t="s">
        <v>366</v>
      </c>
      <c r="AQ109" s="868"/>
      <c r="AR109" s="868"/>
      <c r="AS109" s="868"/>
      <c r="AT109" s="870"/>
      <c r="AU109" s="887" t="s">
        <v>363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364</v>
      </c>
      <c r="BR109" s="868"/>
      <c r="BS109" s="868"/>
      <c r="BT109" s="868"/>
      <c r="BU109" s="869"/>
      <c r="BV109" s="867" t="s">
        <v>365</v>
      </c>
      <c r="BW109" s="868"/>
      <c r="BX109" s="868"/>
      <c r="BY109" s="868"/>
      <c r="BZ109" s="869"/>
      <c r="CA109" s="867" t="s">
        <v>237</v>
      </c>
      <c r="CB109" s="868"/>
      <c r="CC109" s="868"/>
      <c r="CD109" s="868"/>
      <c r="CE109" s="869"/>
      <c r="CF109" s="888" t="s">
        <v>366</v>
      </c>
      <c r="CG109" s="888"/>
      <c r="CH109" s="888"/>
      <c r="CI109" s="888"/>
      <c r="CJ109" s="888"/>
      <c r="CK109" s="867" t="s">
        <v>367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364</v>
      </c>
      <c r="DH109" s="868"/>
      <c r="DI109" s="868"/>
      <c r="DJ109" s="868"/>
      <c r="DK109" s="869"/>
      <c r="DL109" s="867" t="s">
        <v>365</v>
      </c>
      <c r="DM109" s="868"/>
      <c r="DN109" s="868"/>
      <c r="DO109" s="868"/>
      <c r="DP109" s="869"/>
      <c r="DQ109" s="867" t="s">
        <v>237</v>
      </c>
      <c r="DR109" s="868"/>
      <c r="DS109" s="868"/>
      <c r="DT109" s="868"/>
      <c r="DU109" s="869"/>
      <c r="DV109" s="867" t="s">
        <v>366</v>
      </c>
      <c r="DW109" s="868"/>
      <c r="DX109" s="868"/>
      <c r="DY109" s="868"/>
      <c r="DZ109" s="870"/>
    </row>
    <row r="110" spans="1:131" s="89" customFormat="1" ht="26.25" customHeight="1" x14ac:dyDescent="0.2">
      <c r="A110" s="871" t="s">
        <v>368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784266</v>
      </c>
      <c r="AB110" s="875"/>
      <c r="AC110" s="875"/>
      <c r="AD110" s="875"/>
      <c r="AE110" s="876"/>
      <c r="AF110" s="877">
        <v>786649</v>
      </c>
      <c r="AG110" s="875"/>
      <c r="AH110" s="875"/>
      <c r="AI110" s="875"/>
      <c r="AJ110" s="876"/>
      <c r="AK110" s="877">
        <v>808431</v>
      </c>
      <c r="AL110" s="875"/>
      <c r="AM110" s="875"/>
      <c r="AN110" s="875"/>
      <c r="AO110" s="876"/>
      <c r="AP110" s="878">
        <v>31.7</v>
      </c>
      <c r="AQ110" s="879"/>
      <c r="AR110" s="879"/>
      <c r="AS110" s="879"/>
      <c r="AT110" s="880"/>
      <c r="AU110" s="881" t="s">
        <v>369</v>
      </c>
      <c r="AV110" s="882"/>
      <c r="AW110" s="882"/>
      <c r="AX110" s="882"/>
      <c r="AY110" s="882"/>
      <c r="AZ110" s="904" t="s">
        <v>370</v>
      </c>
      <c r="BA110" s="872"/>
      <c r="BB110" s="872"/>
      <c r="BC110" s="872"/>
      <c r="BD110" s="872"/>
      <c r="BE110" s="872"/>
      <c r="BF110" s="872"/>
      <c r="BG110" s="872"/>
      <c r="BH110" s="872"/>
      <c r="BI110" s="872"/>
      <c r="BJ110" s="872"/>
      <c r="BK110" s="872"/>
      <c r="BL110" s="872"/>
      <c r="BM110" s="872"/>
      <c r="BN110" s="872"/>
      <c r="BO110" s="872"/>
      <c r="BP110" s="873"/>
      <c r="BQ110" s="905">
        <v>7234431</v>
      </c>
      <c r="BR110" s="906"/>
      <c r="BS110" s="906"/>
      <c r="BT110" s="906"/>
      <c r="BU110" s="906"/>
      <c r="BV110" s="906">
        <v>7126527</v>
      </c>
      <c r="BW110" s="906"/>
      <c r="BX110" s="906"/>
      <c r="BY110" s="906"/>
      <c r="BZ110" s="906"/>
      <c r="CA110" s="906">
        <v>6542403</v>
      </c>
      <c r="CB110" s="906"/>
      <c r="CC110" s="906"/>
      <c r="CD110" s="906"/>
      <c r="CE110" s="906"/>
      <c r="CF110" s="919">
        <v>256.39999999999998</v>
      </c>
      <c r="CG110" s="920"/>
      <c r="CH110" s="920"/>
      <c r="CI110" s="920"/>
      <c r="CJ110" s="920"/>
      <c r="CK110" s="921" t="s">
        <v>371</v>
      </c>
      <c r="CL110" s="922"/>
      <c r="CM110" s="90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2">
      <c r="A111" s="909" t="s">
        <v>373</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374</v>
      </c>
      <c r="BA111" s="898"/>
      <c r="BB111" s="898"/>
      <c r="BC111" s="898"/>
      <c r="BD111" s="898"/>
      <c r="BE111" s="898"/>
      <c r="BF111" s="898"/>
      <c r="BG111" s="898"/>
      <c r="BH111" s="898"/>
      <c r="BI111" s="898"/>
      <c r="BJ111" s="898"/>
      <c r="BK111" s="898"/>
      <c r="BL111" s="898"/>
      <c r="BM111" s="898"/>
      <c r="BN111" s="898"/>
      <c r="BO111" s="898"/>
      <c r="BP111" s="899"/>
      <c r="BQ111" s="900">
        <v>8807</v>
      </c>
      <c r="BR111" s="901"/>
      <c r="BS111" s="901"/>
      <c r="BT111" s="901"/>
      <c r="BU111" s="901"/>
      <c r="BV111" s="901">
        <v>4371</v>
      </c>
      <c r="BW111" s="901"/>
      <c r="BX111" s="901"/>
      <c r="BY111" s="901"/>
      <c r="BZ111" s="901"/>
      <c r="CA111" s="901">
        <v>4371</v>
      </c>
      <c r="CB111" s="901"/>
      <c r="CC111" s="901"/>
      <c r="CD111" s="901"/>
      <c r="CE111" s="901"/>
      <c r="CF111" s="895">
        <v>0.2</v>
      </c>
      <c r="CG111" s="896"/>
      <c r="CH111" s="896"/>
      <c r="CI111" s="896"/>
      <c r="CJ111" s="896"/>
      <c r="CK111" s="923"/>
      <c r="CL111" s="924"/>
      <c r="CM111" s="897" t="s">
        <v>375</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2">
      <c r="A112" s="927" t="s">
        <v>376</v>
      </c>
      <c r="B112" s="928"/>
      <c r="C112" s="898" t="s">
        <v>377</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378</v>
      </c>
      <c r="BA112" s="898"/>
      <c r="BB112" s="898"/>
      <c r="BC112" s="898"/>
      <c r="BD112" s="898"/>
      <c r="BE112" s="898"/>
      <c r="BF112" s="898"/>
      <c r="BG112" s="898"/>
      <c r="BH112" s="898"/>
      <c r="BI112" s="898"/>
      <c r="BJ112" s="898"/>
      <c r="BK112" s="898"/>
      <c r="BL112" s="898"/>
      <c r="BM112" s="898"/>
      <c r="BN112" s="898"/>
      <c r="BO112" s="898"/>
      <c r="BP112" s="899"/>
      <c r="BQ112" s="900">
        <v>1032127</v>
      </c>
      <c r="BR112" s="901"/>
      <c r="BS112" s="901"/>
      <c r="BT112" s="901"/>
      <c r="BU112" s="901"/>
      <c r="BV112" s="901">
        <v>950811</v>
      </c>
      <c r="BW112" s="901"/>
      <c r="BX112" s="901"/>
      <c r="BY112" s="901"/>
      <c r="BZ112" s="901"/>
      <c r="CA112" s="901">
        <v>835699</v>
      </c>
      <c r="CB112" s="901"/>
      <c r="CC112" s="901"/>
      <c r="CD112" s="901"/>
      <c r="CE112" s="901"/>
      <c r="CF112" s="895">
        <v>32.799999999999997</v>
      </c>
      <c r="CG112" s="896"/>
      <c r="CH112" s="896"/>
      <c r="CI112" s="896"/>
      <c r="CJ112" s="896"/>
      <c r="CK112" s="923"/>
      <c r="CL112" s="924"/>
      <c r="CM112" s="897" t="s">
        <v>379</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2">
      <c r="A113" s="929"/>
      <c r="B113" s="930"/>
      <c r="C113" s="898" t="s">
        <v>380</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131529</v>
      </c>
      <c r="AB113" s="913"/>
      <c r="AC113" s="913"/>
      <c r="AD113" s="913"/>
      <c r="AE113" s="914"/>
      <c r="AF113" s="915">
        <v>138502</v>
      </c>
      <c r="AG113" s="913"/>
      <c r="AH113" s="913"/>
      <c r="AI113" s="913"/>
      <c r="AJ113" s="914"/>
      <c r="AK113" s="915">
        <v>134973</v>
      </c>
      <c r="AL113" s="913"/>
      <c r="AM113" s="913"/>
      <c r="AN113" s="913"/>
      <c r="AO113" s="914"/>
      <c r="AP113" s="916">
        <v>5.3</v>
      </c>
      <c r="AQ113" s="917"/>
      <c r="AR113" s="917"/>
      <c r="AS113" s="917"/>
      <c r="AT113" s="918"/>
      <c r="AU113" s="883"/>
      <c r="AV113" s="884"/>
      <c r="AW113" s="884"/>
      <c r="AX113" s="884"/>
      <c r="AY113" s="884"/>
      <c r="AZ113" s="897" t="s">
        <v>381</v>
      </c>
      <c r="BA113" s="898"/>
      <c r="BB113" s="898"/>
      <c r="BC113" s="898"/>
      <c r="BD113" s="898"/>
      <c r="BE113" s="898"/>
      <c r="BF113" s="898"/>
      <c r="BG113" s="898"/>
      <c r="BH113" s="898"/>
      <c r="BI113" s="898"/>
      <c r="BJ113" s="898"/>
      <c r="BK113" s="898"/>
      <c r="BL113" s="898"/>
      <c r="BM113" s="898"/>
      <c r="BN113" s="898"/>
      <c r="BO113" s="898"/>
      <c r="BP113" s="899"/>
      <c r="BQ113" s="900">
        <v>220317</v>
      </c>
      <c r="BR113" s="901"/>
      <c r="BS113" s="901"/>
      <c r="BT113" s="901"/>
      <c r="BU113" s="901"/>
      <c r="BV113" s="901">
        <v>227337</v>
      </c>
      <c r="BW113" s="901"/>
      <c r="BX113" s="901"/>
      <c r="BY113" s="901"/>
      <c r="BZ113" s="901"/>
      <c r="CA113" s="901">
        <v>224635</v>
      </c>
      <c r="CB113" s="901"/>
      <c r="CC113" s="901"/>
      <c r="CD113" s="901"/>
      <c r="CE113" s="901"/>
      <c r="CF113" s="895">
        <v>8.8000000000000007</v>
      </c>
      <c r="CG113" s="896"/>
      <c r="CH113" s="896"/>
      <c r="CI113" s="896"/>
      <c r="CJ113" s="896"/>
      <c r="CK113" s="923"/>
      <c r="CL113" s="924"/>
      <c r="CM113" s="897" t="s">
        <v>382</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2">
      <c r="A114" s="929"/>
      <c r="B114" s="930"/>
      <c r="C114" s="898" t="s">
        <v>383</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5548</v>
      </c>
      <c r="AB114" s="934"/>
      <c r="AC114" s="934"/>
      <c r="AD114" s="934"/>
      <c r="AE114" s="935"/>
      <c r="AF114" s="936">
        <v>11701</v>
      </c>
      <c r="AG114" s="934"/>
      <c r="AH114" s="934"/>
      <c r="AI114" s="934"/>
      <c r="AJ114" s="935"/>
      <c r="AK114" s="936">
        <v>11928</v>
      </c>
      <c r="AL114" s="934"/>
      <c r="AM114" s="934"/>
      <c r="AN114" s="934"/>
      <c r="AO114" s="935"/>
      <c r="AP114" s="937">
        <v>0.5</v>
      </c>
      <c r="AQ114" s="938"/>
      <c r="AR114" s="938"/>
      <c r="AS114" s="938"/>
      <c r="AT114" s="939"/>
      <c r="AU114" s="883"/>
      <c r="AV114" s="884"/>
      <c r="AW114" s="884"/>
      <c r="AX114" s="884"/>
      <c r="AY114" s="884"/>
      <c r="AZ114" s="897" t="s">
        <v>384</v>
      </c>
      <c r="BA114" s="898"/>
      <c r="BB114" s="898"/>
      <c r="BC114" s="898"/>
      <c r="BD114" s="898"/>
      <c r="BE114" s="898"/>
      <c r="BF114" s="898"/>
      <c r="BG114" s="898"/>
      <c r="BH114" s="898"/>
      <c r="BI114" s="898"/>
      <c r="BJ114" s="898"/>
      <c r="BK114" s="898"/>
      <c r="BL114" s="898"/>
      <c r="BM114" s="898"/>
      <c r="BN114" s="898"/>
      <c r="BO114" s="898"/>
      <c r="BP114" s="899"/>
      <c r="BQ114" s="900">
        <v>437502</v>
      </c>
      <c r="BR114" s="901"/>
      <c r="BS114" s="901"/>
      <c r="BT114" s="901"/>
      <c r="BU114" s="901"/>
      <c r="BV114" s="901">
        <v>414025</v>
      </c>
      <c r="BW114" s="901"/>
      <c r="BX114" s="901"/>
      <c r="BY114" s="901"/>
      <c r="BZ114" s="901"/>
      <c r="CA114" s="901">
        <v>407865</v>
      </c>
      <c r="CB114" s="901"/>
      <c r="CC114" s="901"/>
      <c r="CD114" s="901"/>
      <c r="CE114" s="901"/>
      <c r="CF114" s="895">
        <v>16</v>
      </c>
      <c r="CG114" s="896"/>
      <c r="CH114" s="896"/>
      <c r="CI114" s="896"/>
      <c r="CJ114" s="896"/>
      <c r="CK114" s="923"/>
      <c r="CL114" s="924"/>
      <c r="CM114" s="897" t="s">
        <v>385</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2">
      <c r="A115" s="929"/>
      <c r="B115" s="930"/>
      <c r="C115" s="898" t="s">
        <v>386</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4489</v>
      </c>
      <c r="AB115" s="913"/>
      <c r="AC115" s="913"/>
      <c r="AD115" s="913"/>
      <c r="AE115" s="914"/>
      <c r="AF115" s="915">
        <v>4436</v>
      </c>
      <c r="AG115" s="913"/>
      <c r="AH115" s="913"/>
      <c r="AI115" s="913"/>
      <c r="AJ115" s="914"/>
      <c r="AK115" s="915">
        <v>4371</v>
      </c>
      <c r="AL115" s="913"/>
      <c r="AM115" s="913"/>
      <c r="AN115" s="913"/>
      <c r="AO115" s="914"/>
      <c r="AP115" s="916">
        <v>0.2</v>
      </c>
      <c r="AQ115" s="917"/>
      <c r="AR115" s="917"/>
      <c r="AS115" s="917"/>
      <c r="AT115" s="918"/>
      <c r="AU115" s="883"/>
      <c r="AV115" s="884"/>
      <c r="AW115" s="884"/>
      <c r="AX115" s="884"/>
      <c r="AY115" s="884"/>
      <c r="AZ115" s="897" t="s">
        <v>387</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388</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2">
      <c r="A116" s="931"/>
      <c r="B116" s="932"/>
      <c r="C116" s="940" t="s">
        <v>389</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390</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391</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v>8807</v>
      </c>
      <c r="DH116" s="934"/>
      <c r="DI116" s="934"/>
      <c r="DJ116" s="934"/>
      <c r="DK116" s="935"/>
      <c r="DL116" s="936">
        <v>4371</v>
      </c>
      <c r="DM116" s="934"/>
      <c r="DN116" s="934"/>
      <c r="DO116" s="934"/>
      <c r="DP116" s="935"/>
      <c r="DQ116" s="936">
        <v>4371</v>
      </c>
      <c r="DR116" s="934"/>
      <c r="DS116" s="934"/>
      <c r="DT116" s="934"/>
      <c r="DU116" s="935"/>
      <c r="DV116" s="937">
        <v>0.2</v>
      </c>
      <c r="DW116" s="938"/>
      <c r="DX116" s="938"/>
      <c r="DY116" s="938"/>
      <c r="DZ116" s="939"/>
    </row>
    <row r="117" spans="1:130" s="89" customFormat="1" ht="26.25" customHeight="1" x14ac:dyDescent="0.2">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392</v>
      </c>
      <c r="Z117" s="869"/>
      <c r="AA117" s="953">
        <v>925832</v>
      </c>
      <c r="AB117" s="954"/>
      <c r="AC117" s="954"/>
      <c r="AD117" s="954"/>
      <c r="AE117" s="955"/>
      <c r="AF117" s="956">
        <v>941288</v>
      </c>
      <c r="AG117" s="954"/>
      <c r="AH117" s="954"/>
      <c r="AI117" s="954"/>
      <c r="AJ117" s="955"/>
      <c r="AK117" s="956">
        <v>959703</v>
      </c>
      <c r="AL117" s="954"/>
      <c r="AM117" s="954"/>
      <c r="AN117" s="954"/>
      <c r="AO117" s="955"/>
      <c r="AP117" s="957"/>
      <c r="AQ117" s="958"/>
      <c r="AR117" s="958"/>
      <c r="AS117" s="958"/>
      <c r="AT117" s="959"/>
      <c r="AU117" s="883"/>
      <c r="AV117" s="884"/>
      <c r="AW117" s="884"/>
      <c r="AX117" s="884"/>
      <c r="AY117" s="884"/>
      <c r="AZ117" s="949" t="s">
        <v>393</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394</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2">
      <c r="A118" s="887" t="s">
        <v>367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364</v>
      </c>
      <c r="AB118" s="868"/>
      <c r="AC118" s="868"/>
      <c r="AD118" s="868"/>
      <c r="AE118" s="869"/>
      <c r="AF118" s="867" t="s">
        <v>365</v>
      </c>
      <c r="AG118" s="868"/>
      <c r="AH118" s="868"/>
      <c r="AI118" s="868"/>
      <c r="AJ118" s="869"/>
      <c r="AK118" s="867" t="s">
        <v>237</v>
      </c>
      <c r="AL118" s="868"/>
      <c r="AM118" s="868"/>
      <c r="AN118" s="868"/>
      <c r="AO118" s="869"/>
      <c r="AP118" s="945" t="s">
        <v>366</v>
      </c>
      <c r="AQ118" s="946"/>
      <c r="AR118" s="946"/>
      <c r="AS118" s="946"/>
      <c r="AT118" s="947"/>
      <c r="AU118" s="883"/>
      <c r="AV118" s="884"/>
      <c r="AW118" s="884"/>
      <c r="AX118" s="884"/>
      <c r="AY118" s="884"/>
      <c r="AZ118" s="948" t="s">
        <v>395</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2">
      <c r="A119" s="1037" t="s">
        <v>371</v>
      </c>
      <c r="B119" s="922"/>
      <c r="C119" s="90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2" t="s">
        <v>118</v>
      </c>
      <c r="BA119" s="112"/>
      <c r="BB119" s="112"/>
      <c r="BC119" s="112"/>
      <c r="BD119" s="112"/>
      <c r="BE119" s="112"/>
      <c r="BF119" s="112"/>
      <c r="BG119" s="112"/>
      <c r="BH119" s="112"/>
      <c r="BI119" s="112"/>
      <c r="BJ119" s="112"/>
      <c r="BK119" s="112"/>
      <c r="BL119" s="112"/>
      <c r="BM119" s="112"/>
      <c r="BN119" s="112"/>
      <c r="BO119" s="952" t="s">
        <v>397</v>
      </c>
      <c r="BP119" s="980"/>
      <c r="BQ119" s="974">
        <v>8933184</v>
      </c>
      <c r="BR119" s="975"/>
      <c r="BS119" s="975"/>
      <c r="BT119" s="975"/>
      <c r="BU119" s="975"/>
      <c r="BV119" s="975">
        <v>8723071</v>
      </c>
      <c r="BW119" s="975"/>
      <c r="BX119" s="975"/>
      <c r="BY119" s="975"/>
      <c r="BZ119" s="975"/>
      <c r="CA119" s="975">
        <v>8014973</v>
      </c>
      <c r="CB119" s="975"/>
      <c r="CC119" s="975"/>
      <c r="CD119" s="975"/>
      <c r="CE119" s="975"/>
      <c r="CF119" s="976"/>
      <c r="CG119" s="977"/>
      <c r="CH119" s="977"/>
      <c r="CI119" s="977"/>
      <c r="CJ119" s="978"/>
      <c r="CK119" s="925"/>
      <c r="CL119" s="926"/>
      <c r="CM119" s="948" t="s">
        <v>398</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2">
      <c r="A120" s="1038"/>
      <c r="B120" s="924"/>
      <c r="C120" s="897" t="s">
        <v>375</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399</v>
      </c>
      <c r="AV120" s="967"/>
      <c r="AW120" s="967"/>
      <c r="AX120" s="967"/>
      <c r="AY120" s="968"/>
      <c r="AZ120" s="904" t="s">
        <v>400</v>
      </c>
      <c r="BA120" s="872"/>
      <c r="BB120" s="872"/>
      <c r="BC120" s="872"/>
      <c r="BD120" s="872"/>
      <c r="BE120" s="872"/>
      <c r="BF120" s="872"/>
      <c r="BG120" s="872"/>
      <c r="BH120" s="872"/>
      <c r="BI120" s="872"/>
      <c r="BJ120" s="872"/>
      <c r="BK120" s="872"/>
      <c r="BL120" s="872"/>
      <c r="BM120" s="872"/>
      <c r="BN120" s="872"/>
      <c r="BO120" s="872"/>
      <c r="BP120" s="873"/>
      <c r="BQ120" s="905">
        <v>1863478</v>
      </c>
      <c r="BR120" s="906"/>
      <c r="BS120" s="906"/>
      <c r="BT120" s="906"/>
      <c r="BU120" s="906"/>
      <c r="BV120" s="906">
        <v>2162893</v>
      </c>
      <c r="BW120" s="906"/>
      <c r="BX120" s="906"/>
      <c r="BY120" s="906"/>
      <c r="BZ120" s="906"/>
      <c r="CA120" s="906">
        <v>2437405</v>
      </c>
      <c r="CB120" s="906"/>
      <c r="CC120" s="906"/>
      <c r="CD120" s="906"/>
      <c r="CE120" s="906"/>
      <c r="CF120" s="919">
        <v>95.5</v>
      </c>
      <c r="CG120" s="920"/>
      <c r="CH120" s="920"/>
      <c r="CI120" s="920"/>
      <c r="CJ120" s="920"/>
      <c r="CK120" s="981" t="s">
        <v>401</v>
      </c>
      <c r="CL120" s="982"/>
      <c r="CM120" s="982"/>
      <c r="CN120" s="982"/>
      <c r="CO120" s="983"/>
      <c r="CP120" s="989" t="s">
        <v>402</v>
      </c>
      <c r="CQ120" s="990"/>
      <c r="CR120" s="990"/>
      <c r="CS120" s="990"/>
      <c r="CT120" s="990"/>
      <c r="CU120" s="990"/>
      <c r="CV120" s="990"/>
      <c r="CW120" s="990"/>
      <c r="CX120" s="990"/>
      <c r="CY120" s="990"/>
      <c r="CZ120" s="990"/>
      <c r="DA120" s="990"/>
      <c r="DB120" s="990"/>
      <c r="DC120" s="990"/>
      <c r="DD120" s="990"/>
      <c r="DE120" s="990"/>
      <c r="DF120" s="991"/>
      <c r="DG120" s="905" t="s">
        <v>62</v>
      </c>
      <c r="DH120" s="906"/>
      <c r="DI120" s="906"/>
      <c r="DJ120" s="906"/>
      <c r="DK120" s="906"/>
      <c r="DL120" s="906" t="s">
        <v>62</v>
      </c>
      <c r="DM120" s="906"/>
      <c r="DN120" s="906"/>
      <c r="DO120" s="906"/>
      <c r="DP120" s="906"/>
      <c r="DQ120" s="906">
        <v>420819</v>
      </c>
      <c r="DR120" s="906"/>
      <c r="DS120" s="906"/>
      <c r="DT120" s="906"/>
      <c r="DU120" s="906"/>
      <c r="DV120" s="907">
        <v>16.5</v>
      </c>
      <c r="DW120" s="907"/>
      <c r="DX120" s="907"/>
      <c r="DY120" s="907"/>
      <c r="DZ120" s="908"/>
    </row>
    <row r="121" spans="1:130" s="89" customFormat="1" ht="26.25" customHeight="1" x14ac:dyDescent="0.2">
      <c r="A121" s="1038"/>
      <c r="B121" s="924"/>
      <c r="C121" s="949" t="s">
        <v>403</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404</v>
      </c>
      <c r="BA121" s="898"/>
      <c r="BB121" s="898"/>
      <c r="BC121" s="898"/>
      <c r="BD121" s="898"/>
      <c r="BE121" s="898"/>
      <c r="BF121" s="898"/>
      <c r="BG121" s="898"/>
      <c r="BH121" s="898"/>
      <c r="BI121" s="898"/>
      <c r="BJ121" s="898"/>
      <c r="BK121" s="898"/>
      <c r="BL121" s="898"/>
      <c r="BM121" s="898"/>
      <c r="BN121" s="898"/>
      <c r="BO121" s="898"/>
      <c r="BP121" s="899"/>
      <c r="BQ121" s="900">
        <v>57933</v>
      </c>
      <c r="BR121" s="901"/>
      <c r="BS121" s="901"/>
      <c r="BT121" s="901"/>
      <c r="BU121" s="901"/>
      <c r="BV121" s="901">
        <v>52362</v>
      </c>
      <c r="BW121" s="901"/>
      <c r="BX121" s="901"/>
      <c r="BY121" s="901"/>
      <c r="BZ121" s="901"/>
      <c r="CA121" s="901">
        <v>51368</v>
      </c>
      <c r="CB121" s="901"/>
      <c r="CC121" s="901"/>
      <c r="CD121" s="901"/>
      <c r="CE121" s="901"/>
      <c r="CF121" s="895">
        <v>2</v>
      </c>
      <c r="CG121" s="896"/>
      <c r="CH121" s="896"/>
      <c r="CI121" s="896"/>
      <c r="CJ121" s="896"/>
      <c r="CK121" s="984"/>
      <c r="CL121" s="985"/>
      <c r="CM121" s="985"/>
      <c r="CN121" s="985"/>
      <c r="CO121" s="986"/>
      <c r="CP121" s="994" t="s">
        <v>405</v>
      </c>
      <c r="CQ121" s="995"/>
      <c r="CR121" s="995"/>
      <c r="CS121" s="995"/>
      <c r="CT121" s="995"/>
      <c r="CU121" s="995"/>
      <c r="CV121" s="995"/>
      <c r="CW121" s="995"/>
      <c r="CX121" s="995"/>
      <c r="CY121" s="995"/>
      <c r="CZ121" s="995"/>
      <c r="DA121" s="995"/>
      <c r="DB121" s="995"/>
      <c r="DC121" s="995"/>
      <c r="DD121" s="995"/>
      <c r="DE121" s="995"/>
      <c r="DF121" s="996"/>
      <c r="DG121" s="900" t="s">
        <v>62</v>
      </c>
      <c r="DH121" s="901"/>
      <c r="DI121" s="901"/>
      <c r="DJ121" s="901"/>
      <c r="DK121" s="901"/>
      <c r="DL121" s="901" t="s">
        <v>62</v>
      </c>
      <c r="DM121" s="901"/>
      <c r="DN121" s="901"/>
      <c r="DO121" s="901"/>
      <c r="DP121" s="901"/>
      <c r="DQ121" s="901">
        <v>414880</v>
      </c>
      <c r="DR121" s="901"/>
      <c r="DS121" s="901"/>
      <c r="DT121" s="901"/>
      <c r="DU121" s="901"/>
      <c r="DV121" s="902">
        <v>16.3</v>
      </c>
      <c r="DW121" s="902"/>
      <c r="DX121" s="902"/>
      <c r="DY121" s="902"/>
      <c r="DZ121" s="903"/>
    </row>
    <row r="122" spans="1:130" s="89" customFormat="1" ht="26.25" customHeight="1" x14ac:dyDescent="0.2">
      <c r="A122" s="1038"/>
      <c r="B122" s="924"/>
      <c r="C122" s="897" t="s">
        <v>385</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406</v>
      </c>
      <c r="BA122" s="940"/>
      <c r="BB122" s="940"/>
      <c r="BC122" s="940"/>
      <c r="BD122" s="940"/>
      <c r="BE122" s="940"/>
      <c r="BF122" s="940"/>
      <c r="BG122" s="940"/>
      <c r="BH122" s="940"/>
      <c r="BI122" s="940"/>
      <c r="BJ122" s="940"/>
      <c r="BK122" s="940"/>
      <c r="BL122" s="940"/>
      <c r="BM122" s="940"/>
      <c r="BN122" s="940"/>
      <c r="BO122" s="940"/>
      <c r="BP122" s="941"/>
      <c r="BQ122" s="974">
        <v>5913370</v>
      </c>
      <c r="BR122" s="975"/>
      <c r="BS122" s="975"/>
      <c r="BT122" s="975"/>
      <c r="BU122" s="975"/>
      <c r="BV122" s="975">
        <v>5563600</v>
      </c>
      <c r="BW122" s="975"/>
      <c r="BX122" s="975"/>
      <c r="BY122" s="975"/>
      <c r="BZ122" s="975"/>
      <c r="CA122" s="975">
        <v>5127201</v>
      </c>
      <c r="CB122" s="975"/>
      <c r="CC122" s="975"/>
      <c r="CD122" s="975"/>
      <c r="CE122" s="975"/>
      <c r="CF122" s="992">
        <v>200.9</v>
      </c>
      <c r="CG122" s="993"/>
      <c r="CH122" s="993"/>
      <c r="CI122" s="993"/>
      <c r="CJ122" s="993"/>
      <c r="CK122" s="984"/>
      <c r="CL122" s="985"/>
      <c r="CM122" s="985"/>
      <c r="CN122" s="985"/>
      <c r="CO122" s="986"/>
      <c r="CP122" s="994" t="s">
        <v>335</v>
      </c>
      <c r="CQ122" s="995"/>
      <c r="CR122" s="995"/>
      <c r="CS122" s="995"/>
      <c r="CT122" s="995"/>
      <c r="CU122" s="995"/>
      <c r="CV122" s="995"/>
      <c r="CW122" s="995"/>
      <c r="CX122" s="995"/>
      <c r="CY122" s="995"/>
      <c r="CZ122" s="995"/>
      <c r="DA122" s="995"/>
      <c r="DB122" s="995"/>
      <c r="DC122" s="995"/>
      <c r="DD122" s="995"/>
      <c r="DE122" s="995"/>
      <c r="DF122" s="996"/>
      <c r="DG122" s="900" t="s">
        <v>62</v>
      </c>
      <c r="DH122" s="901"/>
      <c r="DI122" s="901"/>
      <c r="DJ122" s="901"/>
      <c r="DK122" s="901"/>
      <c r="DL122" s="901" t="s">
        <v>62</v>
      </c>
      <c r="DM122" s="901"/>
      <c r="DN122" s="901"/>
      <c r="DO122" s="901"/>
      <c r="DP122" s="901"/>
      <c r="DQ122" s="901" t="s">
        <v>62</v>
      </c>
      <c r="DR122" s="901"/>
      <c r="DS122" s="901"/>
      <c r="DT122" s="901"/>
      <c r="DU122" s="901"/>
      <c r="DV122" s="902" t="s">
        <v>62</v>
      </c>
      <c r="DW122" s="902"/>
      <c r="DX122" s="902"/>
      <c r="DY122" s="902"/>
      <c r="DZ122" s="903"/>
    </row>
    <row r="123" spans="1:130" s="89" customFormat="1" ht="26.25" customHeight="1" x14ac:dyDescent="0.2">
      <c r="A123" s="1038"/>
      <c r="B123" s="924"/>
      <c r="C123" s="897" t="s">
        <v>391</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v>4489</v>
      </c>
      <c r="AB123" s="934"/>
      <c r="AC123" s="934"/>
      <c r="AD123" s="934"/>
      <c r="AE123" s="935"/>
      <c r="AF123" s="936">
        <v>4436</v>
      </c>
      <c r="AG123" s="934"/>
      <c r="AH123" s="934"/>
      <c r="AI123" s="934"/>
      <c r="AJ123" s="935"/>
      <c r="AK123" s="936">
        <v>4371</v>
      </c>
      <c r="AL123" s="934"/>
      <c r="AM123" s="934"/>
      <c r="AN123" s="934"/>
      <c r="AO123" s="935"/>
      <c r="AP123" s="937">
        <v>0.2</v>
      </c>
      <c r="AQ123" s="938"/>
      <c r="AR123" s="938"/>
      <c r="AS123" s="938"/>
      <c r="AT123" s="939"/>
      <c r="AU123" s="972"/>
      <c r="AV123" s="973"/>
      <c r="AW123" s="973"/>
      <c r="AX123" s="973"/>
      <c r="AY123" s="973"/>
      <c r="AZ123" s="112" t="s">
        <v>118</v>
      </c>
      <c r="BA123" s="112"/>
      <c r="BB123" s="112"/>
      <c r="BC123" s="112"/>
      <c r="BD123" s="112"/>
      <c r="BE123" s="112"/>
      <c r="BF123" s="112"/>
      <c r="BG123" s="112"/>
      <c r="BH123" s="112"/>
      <c r="BI123" s="112"/>
      <c r="BJ123" s="112"/>
      <c r="BK123" s="112"/>
      <c r="BL123" s="112"/>
      <c r="BM123" s="112"/>
      <c r="BN123" s="112"/>
      <c r="BO123" s="952" t="s">
        <v>407</v>
      </c>
      <c r="BP123" s="980"/>
      <c r="BQ123" s="1010">
        <v>7834781</v>
      </c>
      <c r="BR123" s="1011"/>
      <c r="BS123" s="1011"/>
      <c r="BT123" s="1011"/>
      <c r="BU123" s="1011"/>
      <c r="BV123" s="1011">
        <v>7778855</v>
      </c>
      <c r="BW123" s="1011"/>
      <c r="BX123" s="1011"/>
      <c r="BY123" s="1011"/>
      <c r="BZ123" s="1011"/>
      <c r="CA123" s="1011">
        <v>7615974</v>
      </c>
      <c r="CB123" s="1011"/>
      <c r="CC123" s="1011"/>
      <c r="CD123" s="1011"/>
      <c r="CE123" s="1011"/>
      <c r="CF123" s="976"/>
      <c r="CG123" s="977"/>
      <c r="CH123" s="977"/>
      <c r="CI123" s="977"/>
      <c r="CJ123" s="978"/>
      <c r="CK123" s="984"/>
      <c r="CL123" s="985"/>
      <c r="CM123" s="985"/>
      <c r="CN123" s="985"/>
      <c r="CO123" s="986"/>
      <c r="CP123" s="994" t="s">
        <v>336</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5">
      <c r="A124" s="1038"/>
      <c r="B124" s="924"/>
      <c r="C124" s="897" t="s">
        <v>394</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06" t="s">
        <v>408</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v>41.8</v>
      </c>
      <c r="BR124" s="1002"/>
      <c r="BS124" s="1002"/>
      <c r="BT124" s="1002"/>
      <c r="BU124" s="1002"/>
      <c r="BV124" s="1002">
        <v>37.200000000000003</v>
      </c>
      <c r="BW124" s="1002"/>
      <c r="BX124" s="1002"/>
      <c r="BY124" s="1002"/>
      <c r="BZ124" s="1002"/>
      <c r="CA124" s="1002">
        <v>15.6</v>
      </c>
      <c r="CB124" s="1002"/>
      <c r="CC124" s="1002"/>
      <c r="CD124" s="1002"/>
      <c r="CE124" s="1002"/>
      <c r="CF124" s="1003"/>
      <c r="CG124" s="1004"/>
      <c r="CH124" s="1004"/>
      <c r="CI124" s="1004"/>
      <c r="CJ124" s="1005"/>
      <c r="CK124" s="987"/>
      <c r="CL124" s="987"/>
      <c r="CM124" s="987"/>
      <c r="CN124" s="987"/>
      <c r="CO124" s="988"/>
      <c r="CP124" s="994" t="s">
        <v>409</v>
      </c>
      <c r="CQ124" s="995"/>
      <c r="CR124" s="995"/>
      <c r="CS124" s="995"/>
      <c r="CT124" s="995"/>
      <c r="CU124" s="995"/>
      <c r="CV124" s="995"/>
      <c r="CW124" s="995"/>
      <c r="CX124" s="995"/>
      <c r="CY124" s="995"/>
      <c r="CZ124" s="995"/>
      <c r="DA124" s="995"/>
      <c r="DB124" s="995"/>
      <c r="DC124" s="995"/>
      <c r="DD124" s="995"/>
      <c r="DE124" s="995"/>
      <c r="DF124" s="996"/>
      <c r="DG124" s="979">
        <v>1032127</v>
      </c>
      <c r="DH124" s="961"/>
      <c r="DI124" s="961"/>
      <c r="DJ124" s="961"/>
      <c r="DK124" s="962"/>
      <c r="DL124" s="960">
        <v>950811</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2">
      <c r="A125" s="1038"/>
      <c r="B125" s="924"/>
      <c r="C125" s="897" t="s">
        <v>396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410</v>
      </c>
      <c r="CL125" s="982"/>
      <c r="CM125" s="982"/>
      <c r="CN125" s="982"/>
      <c r="CO125" s="983"/>
      <c r="CP125" s="904" t="s">
        <v>411</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5">
      <c r="A126" s="1038"/>
      <c r="B126" s="924"/>
      <c r="C126" s="897" t="s">
        <v>398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412</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2">
      <c r="A127" s="1039"/>
      <c r="B127" s="926"/>
      <c r="C127" s="948" t="s">
        <v>413</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12" t="s">
        <v>414</v>
      </c>
      <c r="AY127" s="1013"/>
      <c r="AZ127" s="1013"/>
      <c r="BA127" s="1013"/>
      <c r="BB127" s="1013"/>
      <c r="BC127" s="1013"/>
      <c r="BD127" s="1013"/>
      <c r="BE127" s="1014"/>
      <c r="BF127" s="1015" t="s">
        <v>415</v>
      </c>
      <c r="BG127" s="1013"/>
      <c r="BH127" s="1013"/>
      <c r="BI127" s="1013"/>
      <c r="BJ127" s="1013"/>
      <c r="BK127" s="1013"/>
      <c r="BL127" s="1014"/>
      <c r="BM127" s="1015" t="s">
        <v>416</v>
      </c>
      <c r="BN127" s="1013"/>
      <c r="BO127" s="1013"/>
      <c r="BP127" s="1013"/>
      <c r="BQ127" s="1013"/>
      <c r="BR127" s="1013"/>
      <c r="BS127" s="1014"/>
      <c r="BT127" s="1015" t="s">
        <v>417</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418</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5">
      <c r="A128" s="1022" t="s">
        <v>419</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420</v>
      </c>
      <c r="X128" s="1024"/>
      <c r="Y128" s="1024"/>
      <c r="Z128" s="1025"/>
      <c r="AA128" s="1026">
        <v>10069</v>
      </c>
      <c r="AB128" s="1027"/>
      <c r="AC128" s="1027"/>
      <c r="AD128" s="1027"/>
      <c r="AE128" s="1028"/>
      <c r="AF128" s="1029">
        <v>7727</v>
      </c>
      <c r="AG128" s="1027"/>
      <c r="AH128" s="1027"/>
      <c r="AI128" s="1027"/>
      <c r="AJ128" s="1028"/>
      <c r="AK128" s="1029">
        <v>7726</v>
      </c>
      <c r="AL128" s="1027"/>
      <c r="AM128" s="1027"/>
      <c r="AN128" s="1027"/>
      <c r="AO128" s="1028"/>
      <c r="AP128" s="1030"/>
      <c r="AQ128" s="1031"/>
      <c r="AR128" s="1031"/>
      <c r="AS128" s="1031"/>
      <c r="AT128" s="1032"/>
      <c r="AU128" s="91"/>
      <c r="AV128" s="91"/>
      <c r="AW128" s="91"/>
      <c r="AX128" s="871" t="s">
        <v>421</v>
      </c>
      <c r="AY128" s="872"/>
      <c r="AZ128" s="872"/>
      <c r="BA128" s="872"/>
      <c r="BB128" s="872"/>
      <c r="BC128" s="872"/>
      <c r="BD128" s="872"/>
      <c r="BE128" s="873"/>
      <c r="BF128" s="1033" t="s">
        <v>62</v>
      </c>
      <c r="BG128" s="1034"/>
      <c r="BH128" s="1034"/>
      <c r="BI128" s="1034"/>
      <c r="BJ128" s="1034"/>
      <c r="BK128" s="1034"/>
      <c r="BL128" s="1035"/>
      <c r="BM128" s="1033">
        <v>15</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422</v>
      </c>
      <c r="CQ128" s="715"/>
      <c r="CR128" s="715"/>
      <c r="CS128" s="715"/>
      <c r="CT128" s="715"/>
      <c r="CU128" s="715"/>
      <c r="CV128" s="715"/>
      <c r="CW128" s="715"/>
      <c r="CX128" s="715"/>
      <c r="CY128" s="715"/>
      <c r="CZ128" s="715"/>
      <c r="DA128" s="715"/>
      <c r="DB128" s="715"/>
      <c r="DC128" s="715"/>
      <c r="DD128" s="715"/>
      <c r="DE128" s="715"/>
      <c r="DF128" s="1017"/>
      <c r="DG128" s="1018" t="s">
        <v>62</v>
      </c>
      <c r="DH128" s="1019"/>
      <c r="DI128" s="1019"/>
      <c r="DJ128" s="1019"/>
      <c r="DK128" s="1019"/>
      <c r="DL128" s="1019" t="s">
        <v>62</v>
      </c>
      <c r="DM128" s="1019"/>
      <c r="DN128" s="1019"/>
      <c r="DO128" s="1019"/>
      <c r="DP128" s="1019"/>
      <c r="DQ128" s="1019" t="s">
        <v>62</v>
      </c>
      <c r="DR128" s="1019"/>
      <c r="DS128" s="1019"/>
      <c r="DT128" s="1019"/>
      <c r="DU128" s="1019"/>
      <c r="DV128" s="1020" t="s">
        <v>62</v>
      </c>
      <c r="DW128" s="1020"/>
      <c r="DX128" s="1020"/>
      <c r="DY128" s="1020"/>
      <c r="DZ128" s="1021"/>
    </row>
    <row r="129" spans="1:131" s="89" customFormat="1" ht="26.25" customHeight="1" x14ac:dyDescent="0.2">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423</v>
      </c>
      <c r="X129" s="1046"/>
      <c r="Y129" s="1046"/>
      <c r="Z129" s="1047"/>
      <c r="AA129" s="933">
        <v>3192247</v>
      </c>
      <c r="AB129" s="934"/>
      <c r="AC129" s="934"/>
      <c r="AD129" s="934"/>
      <c r="AE129" s="935"/>
      <c r="AF129" s="936">
        <v>3103276</v>
      </c>
      <c r="AG129" s="934"/>
      <c r="AH129" s="934"/>
      <c r="AI129" s="934"/>
      <c r="AJ129" s="935"/>
      <c r="AK129" s="936">
        <v>3139552</v>
      </c>
      <c r="AL129" s="934"/>
      <c r="AM129" s="934"/>
      <c r="AN129" s="934"/>
      <c r="AO129" s="935"/>
      <c r="AP129" s="1048"/>
      <c r="AQ129" s="1049"/>
      <c r="AR129" s="1049"/>
      <c r="AS129" s="1049"/>
      <c r="AT129" s="1050"/>
      <c r="AU129" s="92"/>
      <c r="AV129" s="92"/>
      <c r="AW129" s="92"/>
      <c r="AX129" s="1040" t="s">
        <v>424</v>
      </c>
      <c r="AY129" s="898"/>
      <c r="AZ129" s="898"/>
      <c r="BA129" s="898"/>
      <c r="BB129" s="898"/>
      <c r="BC129" s="898"/>
      <c r="BD129" s="898"/>
      <c r="BE129" s="899"/>
      <c r="BF129" s="1041" t="s">
        <v>62</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425</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426</v>
      </c>
      <c r="X130" s="1046"/>
      <c r="Y130" s="1046"/>
      <c r="Z130" s="1047"/>
      <c r="AA130" s="933">
        <v>569430</v>
      </c>
      <c r="AB130" s="934"/>
      <c r="AC130" s="934"/>
      <c r="AD130" s="934"/>
      <c r="AE130" s="935"/>
      <c r="AF130" s="936">
        <v>571428</v>
      </c>
      <c r="AG130" s="934"/>
      <c r="AH130" s="934"/>
      <c r="AI130" s="934"/>
      <c r="AJ130" s="935"/>
      <c r="AK130" s="936">
        <v>587954</v>
      </c>
      <c r="AL130" s="934"/>
      <c r="AM130" s="934"/>
      <c r="AN130" s="934"/>
      <c r="AO130" s="935"/>
      <c r="AP130" s="1048"/>
      <c r="AQ130" s="1049"/>
      <c r="AR130" s="1049"/>
      <c r="AS130" s="1049"/>
      <c r="AT130" s="1050"/>
      <c r="AU130" s="92"/>
      <c r="AV130" s="92"/>
      <c r="AW130" s="92"/>
      <c r="AX130" s="1040" t="s">
        <v>427</v>
      </c>
      <c r="AY130" s="898"/>
      <c r="AZ130" s="898"/>
      <c r="BA130" s="898"/>
      <c r="BB130" s="898"/>
      <c r="BC130" s="898"/>
      <c r="BD130" s="898"/>
      <c r="BE130" s="899"/>
      <c r="BF130" s="1076">
        <v>13.9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428</v>
      </c>
      <c r="X131" s="1083"/>
      <c r="Y131" s="1083"/>
      <c r="Z131" s="1084"/>
      <c r="AA131" s="979">
        <v>2622817</v>
      </c>
      <c r="AB131" s="961"/>
      <c r="AC131" s="961"/>
      <c r="AD131" s="961"/>
      <c r="AE131" s="962"/>
      <c r="AF131" s="960">
        <v>2531848</v>
      </c>
      <c r="AG131" s="961"/>
      <c r="AH131" s="961"/>
      <c r="AI131" s="961"/>
      <c r="AJ131" s="962"/>
      <c r="AK131" s="960">
        <v>2551598</v>
      </c>
      <c r="AL131" s="961"/>
      <c r="AM131" s="961"/>
      <c r="AN131" s="961"/>
      <c r="AO131" s="962"/>
      <c r="AP131" s="1085"/>
      <c r="AQ131" s="1086"/>
      <c r="AR131" s="1086"/>
      <c r="AS131" s="1086"/>
      <c r="AT131" s="1087"/>
      <c r="AU131" s="92"/>
      <c r="AV131" s="92"/>
      <c r="AW131" s="92"/>
      <c r="AX131" s="1058" t="s">
        <v>429</v>
      </c>
      <c r="AY131" s="715"/>
      <c r="AZ131" s="715"/>
      <c r="BA131" s="715"/>
      <c r="BB131" s="715"/>
      <c r="BC131" s="715"/>
      <c r="BD131" s="715"/>
      <c r="BE131" s="1017"/>
      <c r="BF131" s="1059">
        <v>15.6</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430</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431</v>
      </c>
      <c r="W132" s="1069"/>
      <c r="X132" s="1069"/>
      <c r="Y132" s="1069"/>
      <c r="Z132" s="1070"/>
      <c r="AA132" s="1071">
        <v>13.20461931</v>
      </c>
      <c r="AB132" s="1072"/>
      <c r="AC132" s="1072"/>
      <c r="AD132" s="1072"/>
      <c r="AE132" s="1073"/>
      <c r="AF132" s="1074">
        <v>14.30310982</v>
      </c>
      <c r="AG132" s="1072"/>
      <c r="AH132" s="1072"/>
      <c r="AI132" s="1072"/>
      <c r="AJ132" s="1073"/>
      <c r="AK132" s="1074">
        <v>14.26647144</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432</v>
      </c>
      <c r="W133" s="1052"/>
      <c r="X133" s="1052"/>
      <c r="Y133" s="1052"/>
      <c r="Z133" s="1053"/>
      <c r="AA133" s="1054">
        <v>12.7</v>
      </c>
      <c r="AB133" s="1055"/>
      <c r="AC133" s="1055"/>
      <c r="AD133" s="1055"/>
      <c r="AE133" s="1056"/>
      <c r="AF133" s="1054">
        <v>13.4</v>
      </c>
      <c r="AG133" s="1055"/>
      <c r="AH133" s="1055"/>
      <c r="AI133" s="1055"/>
      <c r="AJ133" s="1056"/>
      <c r="AK133" s="1054">
        <v>13.9</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ry1G1QTIY6fDONSOSeh0jbYJTU2G3vP/XeQlgW+iIcMEuz8Q5ca0T8POLnF5+cGXjQDRpb/Z0fClWcqCOaRFQ==" saltValue="Eg1e4OHOTh16qkQi7ltV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65B19-884A-4AC5-B91A-11F5C595388F}">
  <sheetPr>
    <pageSetUpPr fitToPage="1"/>
  </sheetPr>
  <dimension ref="A1:DQ105"/>
  <sheetViews>
    <sheetView showGridLines="0" view="pageBreakPreview" topLeftCell="BJ4"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ybAFS0vV/csnbr+QkPU9qsRiAAjFL86rND9VmyFgQqT0buCmFw0Ou8bZKKdfPn128qxLFnOaQLkZv+jRryGq/A==" saltValue="h1cN0sivGdbkoRESDNmK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C0CFE-BA0B-45E9-BB9F-0F901751F946}">
  <sheetPr>
    <pageSetUpPr fitToPage="1"/>
  </sheetPr>
  <dimension ref="A1:DL89"/>
  <sheetViews>
    <sheetView showGridLines="0" topLeftCell="BC78"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QIWTTMTgNLieYvY55Z7W/y4mDaB8VMqriwsha+BAaG35HETCGmP+KpH43IXIcksPEDDWli47yM9JW0foqhzQg==" saltValue="E15+yBsTfhxlpkvkUaTdh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18EA1-466B-463B-99EC-7A91CF7C0906}">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434</v>
      </c>
      <c r="AL6" s="118"/>
      <c r="AM6" s="118"/>
      <c r="AN6" s="118"/>
    </row>
    <row r="7" spans="1:46" ht="13.5" customHeight="1" x14ac:dyDescent="0.2">
      <c r="A7" s="10"/>
      <c r="AK7" s="119"/>
      <c r="AL7" s="120"/>
      <c r="AM7" s="120"/>
      <c r="AN7" s="121"/>
      <c r="AO7" s="1089" t="s">
        <v>435</v>
      </c>
      <c r="AP7" s="122"/>
      <c r="AQ7" s="123" t="s">
        <v>436</v>
      </c>
      <c r="AR7" s="124"/>
    </row>
    <row r="8" spans="1:46" ht="13.2" x14ac:dyDescent="0.2">
      <c r="A8" s="10"/>
      <c r="AK8" s="125"/>
      <c r="AL8" s="126"/>
      <c r="AM8" s="126"/>
      <c r="AN8" s="127"/>
      <c r="AO8" s="1090"/>
      <c r="AP8" s="128" t="s">
        <v>437</v>
      </c>
      <c r="AQ8" s="129" t="s">
        <v>438</v>
      </c>
      <c r="AR8" s="130" t="s">
        <v>439</v>
      </c>
    </row>
    <row r="9" spans="1:46" ht="13.2" x14ac:dyDescent="0.2">
      <c r="A9" s="10"/>
      <c r="AK9" s="1091" t="s">
        <v>440</v>
      </c>
      <c r="AL9" s="1092"/>
      <c r="AM9" s="1092"/>
      <c r="AN9" s="1093"/>
      <c r="AO9" s="131">
        <v>760253</v>
      </c>
      <c r="AP9" s="131">
        <v>137927</v>
      </c>
      <c r="AQ9" s="132">
        <v>143042</v>
      </c>
      <c r="AR9" s="133">
        <v>-3.6</v>
      </c>
    </row>
    <row r="10" spans="1:46" ht="13.5" customHeight="1" x14ac:dyDescent="0.2">
      <c r="A10" s="10"/>
      <c r="AK10" s="1091" t="s">
        <v>441</v>
      </c>
      <c r="AL10" s="1092"/>
      <c r="AM10" s="1092"/>
      <c r="AN10" s="1093"/>
      <c r="AO10" s="134">
        <v>136040</v>
      </c>
      <c r="AP10" s="134">
        <v>24681</v>
      </c>
      <c r="AQ10" s="135">
        <v>17233</v>
      </c>
      <c r="AR10" s="136">
        <v>43.2</v>
      </c>
    </row>
    <row r="11" spans="1:46" ht="13.5" customHeight="1" x14ac:dyDescent="0.2">
      <c r="A11" s="10"/>
      <c r="AK11" s="1091" t="s">
        <v>442</v>
      </c>
      <c r="AL11" s="1092"/>
      <c r="AM11" s="1092"/>
      <c r="AN11" s="1093"/>
      <c r="AO11" s="134" t="s">
        <v>443</v>
      </c>
      <c r="AP11" s="134" t="s">
        <v>443</v>
      </c>
      <c r="AQ11" s="135">
        <v>1297</v>
      </c>
      <c r="AR11" s="136" t="s">
        <v>443</v>
      </c>
    </row>
    <row r="12" spans="1:46" ht="13.5" customHeight="1" x14ac:dyDescent="0.2">
      <c r="A12" s="10"/>
      <c r="AK12" s="1091" t="s">
        <v>444</v>
      </c>
      <c r="AL12" s="1092"/>
      <c r="AM12" s="1092"/>
      <c r="AN12" s="1093"/>
      <c r="AO12" s="134" t="s">
        <v>443</v>
      </c>
      <c r="AP12" s="134" t="s">
        <v>443</v>
      </c>
      <c r="AQ12" s="135" t="s">
        <v>443</v>
      </c>
      <c r="AR12" s="136" t="s">
        <v>443</v>
      </c>
    </row>
    <row r="13" spans="1:46" ht="13.5" customHeight="1" x14ac:dyDescent="0.2">
      <c r="A13" s="10"/>
      <c r="AK13" s="1091" t="s">
        <v>445</v>
      </c>
      <c r="AL13" s="1092"/>
      <c r="AM13" s="1092"/>
      <c r="AN13" s="1093"/>
      <c r="AO13" s="134" t="s">
        <v>443</v>
      </c>
      <c r="AP13" s="134" t="s">
        <v>443</v>
      </c>
      <c r="AQ13" s="135">
        <v>5542</v>
      </c>
      <c r="AR13" s="136" t="s">
        <v>443</v>
      </c>
    </row>
    <row r="14" spans="1:46" ht="13.5" customHeight="1" x14ac:dyDescent="0.2">
      <c r="A14" s="10"/>
      <c r="AK14" s="1091" t="s">
        <v>446</v>
      </c>
      <c r="AL14" s="1092"/>
      <c r="AM14" s="1092"/>
      <c r="AN14" s="1093"/>
      <c r="AO14" s="134">
        <v>7963</v>
      </c>
      <c r="AP14" s="134">
        <v>1445</v>
      </c>
      <c r="AQ14" s="135">
        <v>2886</v>
      </c>
      <c r="AR14" s="136">
        <v>-49.9</v>
      </c>
    </row>
    <row r="15" spans="1:46" ht="13.5" customHeight="1" x14ac:dyDescent="0.2">
      <c r="A15" s="10"/>
      <c r="AK15" s="1094" t="s">
        <v>447</v>
      </c>
      <c r="AL15" s="1095"/>
      <c r="AM15" s="1095"/>
      <c r="AN15" s="1096"/>
      <c r="AO15" s="134">
        <v>-46515</v>
      </c>
      <c r="AP15" s="134">
        <v>-8439</v>
      </c>
      <c r="AQ15" s="135">
        <v>-8856</v>
      </c>
      <c r="AR15" s="136">
        <v>-4.7</v>
      </c>
    </row>
    <row r="16" spans="1:46" ht="13.2" x14ac:dyDescent="0.2">
      <c r="A16" s="10"/>
      <c r="AK16" s="1094" t="s">
        <v>118</v>
      </c>
      <c r="AL16" s="1095"/>
      <c r="AM16" s="1095"/>
      <c r="AN16" s="1096"/>
      <c r="AO16" s="134">
        <v>857741</v>
      </c>
      <c r="AP16" s="134">
        <v>155613</v>
      </c>
      <c r="AQ16" s="135">
        <v>161143</v>
      </c>
      <c r="AR16" s="136">
        <v>-3.4</v>
      </c>
    </row>
    <row r="17" spans="1:46" ht="13.2" x14ac:dyDescent="0.2">
      <c r="A17" s="10"/>
    </row>
    <row r="18" spans="1:46" ht="13.2" x14ac:dyDescent="0.2">
      <c r="A18" s="10"/>
      <c r="AQ18" s="137"/>
      <c r="AR18" s="137"/>
    </row>
    <row r="19" spans="1:46" ht="13.2" x14ac:dyDescent="0.2">
      <c r="A19" s="10"/>
      <c r="AK19" s="3" t="s">
        <v>448</v>
      </c>
    </row>
    <row r="20" spans="1:46" ht="13.2" x14ac:dyDescent="0.2">
      <c r="A20" s="10"/>
      <c r="AK20" s="138"/>
      <c r="AL20" s="139"/>
      <c r="AM20" s="139"/>
      <c r="AN20" s="140"/>
      <c r="AO20" s="141" t="s">
        <v>449</v>
      </c>
      <c r="AP20" s="142" t="s">
        <v>450</v>
      </c>
      <c r="AQ20" s="143" t="s">
        <v>451</v>
      </c>
      <c r="AR20" s="144"/>
    </row>
    <row r="21" spans="1:46" s="118" customFormat="1" ht="13.2" x14ac:dyDescent="0.2">
      <c r="A21" s="145"/>
      <c r="AK21" s="1097" t="s">
        <v>452</v>
      </c>
      <c r="AL21" s="1098"/>
      <c r="AM21" s="1098"/>
      <c r="AN21" s="1099"/>
      <c r="AO21" s="146">
        <v>13.97</v>
      </c>
      <c r="AP21" s="147">
        <v>14.02</v>
      </c>
      <c r="AQ21" s="148">
        <v>-0.05</v>
      </c>
      <c r="AS21" s="149"/>
      <c r="AT21" s="145"/>
    </row>
    <row r="22" spans="1:46" s="118" customFormat="1" ht="13.2" x14ac:dyDescent="0.2">
      <c r="A22" s="145"/>
      <c r="AK22" s="1097" t="s">
        <v>453</v>
      </c>
      <c r="AL22" s="1098"/>
      <c r="AM22" s="1098"/>
      <c r="AN22" s="1099"/>
      <c r="AO22" s="150">
        <v>99.8</v>
      </c>
      <c r="AP22" s="151">
        <v>96.2</v>
      </c>
      <c r="AQ22" s="152">
        <v>3.6</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454</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455</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456</v>
      </c>
      <c r="AL29" s="118"/>
      <c r="AM29" s="118"/>
      <c r="AN29" s="118"/>
      <c r="AS29" s="159"/>
    </row>
    <row r="30" spans="1:46" ht="13.5" customHeight="1" x14ac:dyDescent="0.2">
      <c r="A30" s="10"/>
      <c r="AK30" s="119"/>
      <c r="AL30" s="120"/>
      <c r="AM30" s="120"/>
      <c r="AN30" s="121"/>
      <c r="AO30" s="1089" t="s">
        <v>435</v>
      </c>
      <c r="AP30" s="122"/>
      <c r="AQ30" s="123" t="s">
        <v>436</v>
      </c>
      <c r="AR30" s="124"/>
    </row>
    <row r="31" spans="1:46" ht="13.2" x14ac:dyDescent="0.2">
      <c r="A31" s="10"/>
      <c r="AK31" s="125"/>
      <c r="AL31" s="126"/>
      <c r="AM31" s="126"/>
      <c r="AN31" s="127"/>
      <c r="AO31" s="1090"/>
      <c r="AP31" s="128" t="s">
        <v>437</v>
      </c>
      <c r="AQ31" s="129" t="s">
        <v>438</v>
      </c>
      <c r="AR31" s="130" t="s">
        <v>439</v>
      </c>
    </row>
    <row r="32" spans="1:46" ht="27" customHeight="1" x14ac:dyDescent="0.2">
      <c r="A32" s="10"/>
      <c r="AK32" s="1105" t="s">
        <v>457</v>
      </c>
      <c r="AL32" s="1106"/>
      <c r="AM32" s="1106"/>
      <c r="AN32" s="1107"/>
      <c r="AO32" s="160">
        <v>808431</v>
      </c>
      <c r="AP32" s="160">
        <v>146667</v>
      </c>
      <c r="AQ32" s="161">
        <v>81691</v>
      </c>
      <c r="AR32" s="162">
        <v>79.5</v>
      </c>
    </row>
    <row r="33" spans="1:46" ht="13.5" customHeight="1" x14ac:dyDescent="0.2">
      <c r="A33" s="10"/>
      <c r="AK33" s="1105" t="s">
        <v>458</v>
      </c>
      <c r="AL33" s="1106"/>
      <c r="AM33" s="1106"/>
      <c r="AN33" s="1107"/>
      <c r="AO33" s="160" t="s">
        <v>443</v>
      </c>
      <c r="AP33" s="160" t="s">
        <v>443</v>
      </c>
      <c r="AQ33" s="161" t="s">
        <v>443</v>
      </c>
      <c r="AR33" s="162" t="s">
        <v>443</v>
      </c>
    </row>
    <row r="34" spans="1:46" ht="27" customHeight="1" x14ac:dyDescent="0.2">
      <c r="A34" s="10"/>
      <c r="AK34" s="1105" t="s">
        <v>459</v>
      </c>
      <c r="AL34" s="1106"/>
      <c r="AM34" s="1106"/>
      <c r="AN34" s="1107"/>
      <c r="AO34" s="160" t="s">
        <v>443</v>
      </c>
      <c r="AP34" s="160" t="s">
        <v>443</v>
      </c>
      <c r="AQ34" s="161" t="s">
        <v>443</v>
      </c>
      <c r="AR34" s="162" t="s">
        <v>443</v>
      </c>
    </row>
    <row r="35" spans="1:46" ht="27" customHeight="1" x14ac:dyDescent="0.2">
      <c r="A35" s="10"/>
      <c r="AK35" s="1105" t="s">
        <v>460</v>
      </c>
      <c r="AL35" s="1106"/>
      <c r="AM35" s="1106"/>
      <c r="AN35" s="1107"/>
      <c r="AO35" s="160">
        <v>134973</v>
      </c>
      <c r="AP35" s="160">
        <v>24487</v>
      </c>
      <c r="AQ35" s="161">
        <v>27672</v>
      </c>
      <c r="AR35" s="162">
        <v>-11.5</v>
      </c>
    </row>
    <row r="36" spans="1:46" ht="27" customHeight="1" x14ac:dyDescent="0.2">
      <c r="A36" s="10"/>
      <c r="AK36" s="1105" t="s">
        <v>461</v>
      </c>
      <c r="AL36" s="1106"/>
      <c r="AM36" s="1106"/>
      <c r="AN36" s="1107"/>
      <c r="AO36" s="160">
        <v>11928</v>
      </c>
      <c r="AP36" s="160">
        <v>2164</v>
      </c>
      <c r="AQ36" s="161">
        <v>4845</v>
      </c>
      <c r="AR36" s="162">
        <v>-55.3</v>
      </c>
    </row>
    <row r="37" spans="1:46" ht="13.5" customHeight="1" x14ac:dyDescent="0.2">
      <c r="A37" s="10"/>
      <c r="AK37" s="1105" t="s">
        <v>462</v>
      </c>
      <c r="AL37" s="1106"/>
      <c r="AM37" s="1106"/>
      <c r="AN37" s="1107"/>
      <c r="AO37" s="160">
        <v>4371</v>
      </c>
      <c r="AP37" s="160">
        <v>793</v>
      </c>
      <c r="AQ37" s="161">
        <v>448</v>
      </c>
      <c r="AR37" s="162">
        <v>77</v>
      </c>
    </row>
    <row r="38" spans="1:46" ht="27" customHeight="1" x14ac:dyDescent="0.2">
      <c r="A38" s="10"/>
      <c r="AK38" s="1108" t="s">
        <v>463</v>
      </c>
      <c r="AL38" s="1109"/>
      <c r="AM38" s="1109"/>
      <c r="AN38" s="1110"/>
      <c r="AO38" s="163" t="s">
        <v>443</v>
      </c>
      <c r="AP38" s="163" t="s">
        <v>443</v>
      </c>
      <c r="AQ38" s="164">
        <v>4</v>
      </c>
      <c r="AR38" s="152" t="s">
        <v>443</v>
      </c>
      <c r="AS38" s="159"/>
    </row>
    <row r="39" spans="1:46" ht="13.2" x14ac:dyDescent="0.2">
      <c r="A39" s="10"/>
      <c r="AK39" s="1108" t="s">
        <v>464</v>
      </c>
      <c r="AL39" s="1109"/>
      <c r="AM39" s="1109"/>
      <c r="AN39" s="1110"/>
      <c r="AO39" s="160">
        <v>-7726</v>
      </c>
      <c r="AP39" s="160">
        <v>-1402</v>
      </c>
      <c r="AQ39" s="161">
        <v>-1961</v>
      </c>
      <c r="AR39" s="162">
        <v>-28.5</v>
      </c>
      <c r="AS39" s="159"/>
    </row>
    <row r="40" spans="1:46" ht="27" customHeight="1" x14ac:dyDescent="0.2">
      <c r="A40" s="10"/>
      <c r="AK40" s="1105" t="s">
        <v>465</v>
      </c>
      <c r="AL40" s="1106"/>
      <c r="AM40" s="1106"/>
      <c r="AN40" s="1107"/>
      <c r="AO40" s="160">
        <v>-587954</v>
      </c>
      <c r="AP40" s="160">
        <v>-106668</v>
      </c>
      <c r="AQ40" s="161">
        <v>-75713</v>
      </c>
      <c r="AR40" s="162">
        <v>40.9</v>
      </c>
      <c r="AS40" s="159"/>
    </row>
    <row r="41" spans="1:46" ht="13.2" x14ac:dyDescent="0.2">
      <c r="A41" s="10"/>
      <c r="AK41" s="1111" t="s">
        <v>229</v>
      </c>
      <c r="AL41" s="1112"/>
      <c r="AM41" s="1112"/>
      <c r="AN41" s="1113"/>
      <c r="AO41" s="160">
        <v>364023</v>
      </c>
      <c r="AP41" s="160">
        <v>66042</v>
      </c>
      <c r="AQ41" s="161">
        <v>36985</v>
      </c>
      <c r="AR41" s="162">
        <v>78.599999999999994</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466</v>
      </c>
    </row>
    <row r="48" spans="1:46" ht="13.2" x14ac:dyDescent="0.2">
      <c r="A48" s="10"/>
      <c r="AK48" s="168" t="s">
        <v>467</v>
      </c>
      <c r="AL48" s="168"/>
      <c r="AM48" s="168"/>
      <c r="AN48" s="168"/>
      <c r="AO48" s="168"/>
      <c r="AP48" s="168"/>
      <c r="AQ48" s="169"/>
      <c r="AR48" s="168"/>
    </row>
    <row r="49" spans="1:44" ht="13.5" customHeight="1" x14ac:dyDescent="0.2">
      <c r="A49" s="10"/>
      <c r="AK49" s="170"/>
      <c r="AL49" s="171"/>
      <c r="AM49" s="1100" t="s">
        <v>435</v>
      </c>
      <c r="AN49" s="1102" t="s">
        <v>468</v>
      </c>
      <c r="AO49" s="1103"/>
      <c r="AP49" s="1103"/>
      <c r="AQ49" s="1103"/>
      <c r="AR49" s="1104"/>
    </row>
    <row r="50" spans="1:44" ht="13.2" x14ac:dyDescent="0.2">
      <c r="A50" s="10"/>
      <c r="AK50" s="172"/>
      <c r="AL50" s="173"/>
      <c r="AM50" s="1101"/>
      <c r="AN50" s="174" t="s">
        <v>469</v>
      </c>
      <c r="AO50" s="175" t="s">
        <v>470</v>
      </c>
      <c r="AP50" s="176" t="s">
        <v>471</v>
      </c>
      <c r="AQ50" s="177" t="s">
        <v>472</v>
      </c>
      <c r="AR50" s="178" t="s">
        <v>473</v>
      </c>
    </row>
    <row r="51" spans="1:44" ht="13.2" x14ac:dyDescent="0.2">
      <c r="A51" s="10"/>
      <c r="AK51" s="170" t="s">
        <v>474</v>
      </c>
      <c r="AL51" s="171"/>
      <c r="AM51" s="179">
        <v>913198</v>
      </c>
      <c r="AN51" s="180">
        <v>151292</v>
      </c>
      <c r="AO51" s="181">
        <v>30.9</v>
      </c>
      <c r="AP51" s="182">
        <v>126262</v>
      </c>
      <c r="AQ51" s="183">
        <v>10</v>
      </c>
      <c r="AR51" s="184">
        <v>20.9</v>
      </c>
    </row>
    <row r="52" spans="1:44" ht="13.2" x14ac:dyDescent="0.2">
      <c r="A52" s="10"/>
      <c r="AK52" s="185"/>
      <c r="AL52" s="186" t="s">
        <v>475</v>
      </c>
      <c r="AM52" s="187">
        <v>549292</v>
      </c>
      <c r="AN52" s="188">
        <v>91003</v>
      </c>
      <c r="AO52" s="189">
        <v>12.7</v>
      </c>
      <c r="AP52" s="190">
        <v>56769</v>
      </c>
      <c r="AQ52" s="191">
        <v>2.1</v>
      </c>
      <c r="AR52" s="192">
        <v>10.6</v>
      </c>
    </row>
    <row r="53" spans="1:44" ht="13.2" x14ac:dyDescent="0.2">
      <c r="A53" s="10"/>
      <c r="AK53" s="170" t="s">
        <v>476</v>
      </c>
      <c r="AL53" s="171"/>
      <c r="AM53" s="179">
        <v>894186</v>
      </c>
      <c r="AN53" s="180">
        <v>151557</v>
      </c>
      <c r="AO53" s="181">
        <v>0.2</v>
      </c>
      <c r="AP53" s="182">
        <v>126525</v>
      </c>
      <c r="AQ53" s="183">
        <v>0.2</v>
      </c>
      <c r="AR53" s="184">
        <v>0</v>
      </c>
    </row>
    <row r="54" spans="1:44" ht="13.2" x14ac:dyDescent="0.2">
      <c r="A54" s="10"/>
      <c r="AK54" s="185"/>
      <c r="AL54" s="186" t="s">
        <v>475</v>
      </c>
      <c r="AM54" s="187">
        <v>574962</v>
      </c>
      <c r="AN54" s="188">
        <v>97451</v>
      </c>
      <c r="AO54" s="189">
        <v>7.1</v>
      </c>
      <c r="AP54" s="190">
        <v>67052</v>
      </c>
      <c r="AQ54" s="191">
        <v>18.100000000000001</v>
      </c>
      <c r="AR54" s="192">
        <v>-11</v>
      </c>
    </row>
    <row r="55" spans="1:44" ht="13.2" x14ac:dyDescent="0.2">
      <c r="A55" s="10"/>
      <c r="AK55" s="170" t="s">
        <v>477</v>
      </c>
      <c r="AL55" s="171"/>
      <c r="AM55" s="179">
        <v>915887</v>
      </c>
      <c r="AN55" s="180">
        <v>159174</v>
      </c>
      <c r="AO55" s="181">
        <v>5</v>
      </c>
      <c r="AP55" s="182">
        <v>122054</v>
      </c>
      <c r="AQ55" s="183">
        <v>-3.5</v>
      </c>
      <c r="AR55" s="184">
        <v>8.5</v>
      </c>
    </row>
    <row r="56" spans="1:44" ht="13.2" x14ac:dyDescent="0.2">
      <c r="A56" s="10"/>
      <c r="AK56" s="185"/>
      <c r="AL56" s="186" t="s">
        <v>475</v>
      </c>
      <c r="AM56" s="187">
        <v>635355</v>
      </c>
      <c r="AN56" s="188">
        <v>110420</v>
      </c>
      <c r="AO56" s="189">
        <v>13.3</v>
      </c>
      <c r="AP56" s="190">
        <v>68298</v>
      </c>
      <c r="AQ56" s="191">
        <v>1.9</v>
      </c>
      <c r="AR56" s="192">
        <v>11.4</v>
      </c>
    </row>
    <row r="57" spans="1:44" ht="13.2" x14ac:dyDescent="0.2">
      <c r="A57" s="10"/>
      <c r="AK57" s="170" t="s">
        <v>478</v>
      </c>
      <c r="AL57" s="171"/>
      <c r="AM57" s="179">
        <v>1099591</v>
      </c>
      <c r="AN57" s="180">
        <v>195483</v>
      </c>
      <c r="AO57" s="181">
        <v>22.8</v>
      </c>
      <c r="AP57" s="182">
        <v>111644</v>
      </c>
      <c r="AQ57" s="183">
        <v>-8.5</v>
      </c>
      <c r="AR57" s="184">
        <v>31.3</v>
      </c>
    </row>
    <row r="58" spans="1:44" ht="13.2" x14ac:dyDescent="0.2">
      <c r="A58" s="10"/>
      <c r="AK58" s="185"/>
      <c r="AL58" s="186" t="s">
        <v>475</v>
      </c>
      <c r="AM58" s="187">
        <v>859416</v>
      </c>
      <c r="AN58" s="188">
        <v>152785</v>
      </c>
      <c r="AO58" s="189">
        <v>38.4</v>
      </c>
      <c r="AP58" s="190">
        <v>66606</v>
      </c>
      <c r="AQ58" s="191">
        <v>-2.5</v>
      </c>
      <c r="AR58" s="192">
        <v>40.9</v>
      </c>
    </row>
    <row r="59" spans="1:44" ht="13.2" x14ac:dyDescent="0.2">
      <c r="A59" s="10"/>
      <c r="AK59" s="170" t="s">
        <v>479</v>
      </c>
      <c r="AL59" s="171"/>
      <c r="AM59" s="179">
        <v>407926</v>
      </c>
      <c r="AN59" s="180">
        <v>74007</v>
      </c>
      <c r="AO59" s="181">
        <v>-62.1</v>
      </c>
      <c r="AP59" s="182">
        <v>127917</v>
      </c>
      <c r="AQ59" s="183">
        <v>14.6</v>
      </c>
      <c r="AR59" s="184">
        <v>-76.7</v>
      </c>
    </row>
    <row r="60" spans="1:44" ht="13.2" x14ac:dyDescent="0.2">
      <c r="A60" s="10"/>
      <c r="AK60" s="185"/>
      <c r="AL60" s="186" t="s">
        <v>475</v>
      </c>
      <c r="AM60" s="187">
        <v>184437</v>
      </c>
      <c r="AN60" s="188">
        <v>33461</v>
      </c>
      <c r="AO60" s="189">
        <v>-78.099999999999994</v>
      </c>
      <c r="AP60" s="190">
        <v>69746</v>
      </c>
      <c r="AQ60" s="191">
        <v>4.7</v>
      </c>
      <c r="AR60" s="192">
        <v>-82.8</v>
      </c>
    </row>
    <row r="61" spans="1:44" ht="13.2" x14ac:dyDescent="0.2">
      <c r="A61" s="10"/>
      <c r="AK61" s="170" t="s">
        <v>480</v>
      </c>
      <c r="AL61" s="193"/>
      <c r="AM61" s="179">
        <v>846158</v>
      </c>
      <c r="AN61" s="180">
        <v>146303</v>
      </c>
      <c r="AO61" s="181">
        <v>-0.6</v>
      </c>
      <c r="AP61" s="182">
        <v>122880</v>
      </c>
      <c r="AQ61" s="194">
        <v>2.6</v>
      </c>
      <c r="AR61" s="184">
        <v>-3.2</v>
      </c>
    </row>
    <row r="62" spans="1:44" ht="13.2" x14ac:dyDescent="0.2">
      <c r="A62" s="10"/>
      <c r="AK62" s="185"/>
      <c r="AL62" s="186" t="s">
        <v>475</v>
      </c>
      <c r="AM62" s="187">
        <v>560692</v>
      </c>
      <c r="AN62" s="188">
        <v>97024</v>
      </c>
      <c r="AO62" s="189">
        <v>-1.3</v>
      </c>
      <c r="AP62" s="190">
        <v>65694</v>
      </c>
      <c r="AQ62" s="191">
        <v>4.9000000000000004</v>
      </c>
      <c r="AR62" s="192">
        <v>-6.2</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bhRM33gKTqsuLbK1jXrUXcq3MNkpXrRWhIZJ8XE2tk0bLK+TsBZu7gM3Iy7IZ0/F/6vyXodsJkSIIug4/MqdHQ==" saltValue="Bip9TpJX/ZAihvvr9Bmz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9A6AB-E6B3-49C0-A860-134BBDA1325C}">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SOswFhUlIO1Mafin/zpGxII60rnSpH3iS1wpw1zWlPq7Irj4Fsec//OkAnTzXTZhSOVgoLbCJwxpSvQouNJgQ==" saltValue="EsOPvxgem863Pua1iROy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2A9BD-5F18-4FAD-84FF-4CF4B82E5936}">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oDGLljNo8uJ9XiaoVy6UmhtnJ3T4BCpbo+R9MHkO1PlLxIf6HzGyUgiJO8UIKQ8QDnHp5Zb99p7d1WiGwASoMQ==" saltValue="7JQHXO7ir/j7+whxJn0p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31B3-98C1-4DC7-A974-331DE615F29C}">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481</v>
      </c>
    </row>
    <row r="46" spans="2:10" ht="29.25" customHeight="1" thickBot="1" x14ac:dyDescent="0.25">
      <c r="B46" s="198" t="s">
        <v>22</v>
      </c>
      <c r="C46" s="199"/>
      <c r="D46" s="199"/>
      <c r="E46" s="200" t="s">
        <v>482</v>
      </c>
      <c r="F46" s="201" t="s">
        <v>3</v>
      </c>
      <c r="G46" s="202" t="s">
        <v>4</v>
      </c>
      <c r="H46" s="202" t="s">
        <v>5</v>
      </c>
      <c r="I46" s="202" t="s">
        <v>6</v>
      </c>
      <c r="J46" s="203" t="s">
        <v>7</v>
      </c>
    </row>
    <row r="47" spans="2:10" ht="57.75" customHeight="1" x14ac:dyDescent="0.2">
      <c r="B47" s="204"/>
      <c r="C47" s="1114" t="s">
        <v>483</v>
      </c>
      <c r="D47" s="1114"/>
      <c r="E47" s="1115"/>
      <c r="F47" s="205">
        <v>16.559999999999999</v>
      </c>
      <c r="G47" s="206">
        <v>19.600000000000001</v>
      </c>
      <c r="H47" s="206">
        <v>27.66</v>
      </c>
      <c r="I47" s="206">
        <v>35.54</v>
      </c>
      <c r="J47" s="207">
        <v>39.72</v>
      </c>
    </row>
    <row r="48" spans="2:10" ht="57.75" customHeight="1" x14ac:dyDescent="0.2">
      <c r="B48" s="208"/>
      <c r="C48" s="1116" t="s">
        <v>484</v>
      </c>
      <c r="D48" s="1116"/>
      <c r="E48" s="1117"/>
      <c r="F48" s="209">
        <v>8.25</v>
      </c>
      <c r="G48" s="210">
        <v>11.03</v>
      </c>
      <c r="H48" s="210">
        <v>11.57</v>
      </c>
      <c r="I48" s="210">
        <v>9.25</v>
      </c>
      <c r="J48" s="211">
        <v>9.1300000000000008</v>
      </c>
    </row>
    <row r="49" spans="2:10" ht="57.75" customHeight="1" thickBot="1" x14ac:dyDescent="0.25">
      <c r="B49" s="212"/>
      <c r="C49" s="1118" t="s">
        <v>485</v>
      </c>
      <c r="D49" s="1118"/>
      <c r="E49" s="1119"/>
      <c r="F49" s="213" t="s">
        <v>486</v>
      </c>
      <c r="G49" s="214">
        <v>7.93</v>
      </c>
      <c r="H49" s="214">
        <v>11.59</v>
      </c>
      <c r="I49" s="214">
        <v>4.4400000000000004</v>
      </c>
      <c r="J49" s="215">
        <v>4.57</v>
      </c>
    </row>
    <row r="50" spans="2:10" ht="13.2" x14ac:dyDescent="0.2"/>
  </sheetData>
  <sheetProtection algorithmName="SHA-512" hashValue="lowOFITCF8e0+CgCkZeRgymCx+/2ZTJ8ljL7drxk+dI5Bo4UU0gFiiIuwAXnU8EPHHgQVrgkyZyhUNptCfc/Hw==" saltValue="ROagevV5OWVePTU4CfxH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