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520D429\Public\H24避難者支援課\00G-002-75-支援組織【NPO,ボランティア等】\01 県外支援団体への補助（県内外共通は県外フォルダ）\R7年度\00_交付要綱等\02_県外\"/>
    </mc:Choice>
  </mc:AlternateContent>
  <bookViews>
    <workbookView xWindow="0" yWindow="0" windowWidth="12552" windowHeight="10164"/>
  </bookViews>
  <sheets>
    <sheet name="記入上の注意" sheetId="45" r:id="rId1"/>
    <sheet name="提案書鑑" sheetId="1" r:id="rId2"/>
    <sheet name="団体概要" sheetId="2" r:id="rId3"/>
    <sheet name="事業提案書 (１)" sheetId="61" r:id="rId4"/>
    <sheet name="事業提案書 (2)" sheetId="65" r:id="rId5"/>
    <sheet name="事業提案書 (3)" sheetId="66" r:id="rId6"/>
    <sheet name="事業提案書 (4)" sheetId="67" r:id="rId7"/>
    <sheet name="事業スケジュール" sheetId="4" r:id="rId8"/>
    <sheet name="４～７" sheetId="8" r:id="rId9"/>
    <sheet name="収支計画書総括表" sheetId="33" r:id="rId10"/>
    <sheet name="収支計画書(1)" sheetId="12" r:id="rId11"/>
    <sheet name="収支計画書(2)" sheetId="68" r:id="rId12"/>
    <sheet name="収支計画書(3)" sheetId="69" r:id="rId13"/>
    <sheet name="収支計画書(4)" sheetId="70" r:id="rId14"/>
  </sheets>
  <definedNames>
    <definedName name="_xlnm.Print_Area" localSheetId="1">提案書鑑!$A$1:$L$39</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70" l="1"/>
  <c r="R51" i="70"/>
  <c r="R50" i="70"/>
  <c r="R49" i="70"/>
  <c r="C49" i="70" s="1"/>
  <c r="R47" i="70"/>
  <c r="R46" i="70"/>
  <c r="R45" i="70"/>
  <c r="C45" i="70" s="1"/>
  <c r="C41" i="70"/>
  <c r="R39" i="70"/>
  <c r="R38" i="70"/>
  <c r="R37" i="70"/>
  <c r="C37" i="70"/>
  <c r="R35" i="70"/>
  <c r="R34" i="70"/>
  <c r="C33" i="70" s="1"/>
  <c r="R33" i="70"/>
  <c r="R31" i="70"/>
  <c r="R30" i="70"/>
  <c r="R29" i="70"/>
  <c r="C29" i="70"/>
  <c r="R27" i="70"/>
  <c r="R26" i="70"/>
  <c r="C25" i="70" s="1"/>
  <c r="R25" i="70"/>
  <c r="R23" i="70"/>
  <c r="R22" i="70"/>
  <c r="C21" i="70" s="1"/>
  <c r="R21" i="70"/>
  <c r="R19" i="70"/>
  <c r="R18" i="70"/>
  <c r="C17" i="70" s="1"/>
  <c r="R17" i="70"/>
  <c r="R15" i="70"/>
  <c r="R14" i="70"/>
  <c r="R13" i="70"/>
  <c r="C13" i="70"/>
  <c r="R11" i="70"/>
  <c r="R10" i="70"/>
  <c r="C9" i="70" s="1"/>
  <c r="R9" i="70"/>
  <c r="C63" i="69"/>
  <c r="R51" i="69"/>
  <c r="R50" i="69"/>
  <c r="R49" i="69"/>
  <c r="C49" i="69" s="1"/>
  <c r="R47" i="69"/>
  <c r="R46" i="69"/>
  <c r="R45" i="69"/>
  <c r="C45" i="69" s="1"/>
  <c r="C41" i="69"/>
  <c r="R39" i="69"/>
  <c r="R38" i="69"/>
  <c r="C37" i="69" s="1"/>
  <c r="R37" i="69"/>
  <c r="R35" i="69"/>
  <c r="R34" i="69"/>
  <c r="C33" i="69" s="1"/>
  <c r="R33" i="69"/>
  <c r="R31" i="69"/>
  <c r="R30" i="69"/>
  <c r="C29" i="69" s="1"/>
  <c r="R29" i="69"/>
  <c r="R27" i="69"/>
  <c r="R26" i="69"/>
  <c r="R25" i="69"/>
  <c r="C25" i="69" s="1"/>
  <c r="R23" i="69"/>
  <c r="R22" i="69"/>
  <c r="C21" i="69" s="1"/>
  <c r="R21" i="69"/>
  <c r="R19" i="69"/>
  <c r="R18" i="69"/>
  <c r="R17" i="69"/>
  <c r="C17" i="69" s="1"/>
  <c r="R15" i="69"/>
  <c r="R14" i="69"/>
  <c r="C13" i="69" s="1"/>
  <c r="R13" i="69"/>
  <c r="R11" i="69"/>
  <c r="R10" i="69"/>
  <c r="R9" i="69"/>
  <c r="C9" i="69" s="1"/>
  <c r="C63" i="68"/>
  <c r="R51" i="68"/>
  <c r="R50" i="68"/>
  <c r="R49" i="68"/>
  <c r="C49" i="68" s="1"/>
  <c r="R47" i="68"/>
  <c r="R46" i="68"/>
  <c r="R45" i="68"/>
  <c r="C45" i="68" s="1"/>
  <c r="C41" i="68"/>
  <c r="R39" i="68"/>
  <c r="R38" i="68"/>
  <c r="R37" i="68"/>
  <c r="C37" i="68" s="1"/>
  <c r="R35" i="68"/>
  <c r="R34" i="68"/>
  <c r="C33" i="68" s="1"/>
  <c r="R33" i="68"/>
  <c r="R31" i="68"/>
  <c r="R30" i="68"/>
  <c r="R29" i="68"/>
  <c r="C29" i="68" s="1"/>
  <c r="R27" i="68"/>
  <c r="R26" i="68"/>
  <c r="C25" i="68" s="1"/>
  <c r="R25" i="68"/>
  <c r="R23" i="68"/>
  <c r="R22" i="68"/>
  <c r="R21" i="68"/>
  <c r="C21" i="68" s="1"/>
  <c r="R19" i="68"/>
  <c r="R18" i="68"/>
  <c r="C17" i="68" s="1"/>
  <c r="R17" i="68"/>
  <c r="R15" i="68"/>
  <c r="R14" i="68"/>
  <c r="R13" i="68"/>
  <c r="C13" i="68" s="1"/>
  <c r="R11" i="68"/>
  <c r="R10" i="68"/>
  <c r="C9" i="68" s="1"/>
  <c r="R9" i="68"/>
  <c r="C53" i="68" l="1"/>
  <c r="C65" i="68" s="1"/>
  <c r="C53" i="70"/>
  <c r="C65" i="70" s="1"/>
  <c r="C53" i="69"/>
  <c r="C65" i="69" s="1"/>
  <c r="D6" i="33"/>
  <c r="R17" i="12"/>
  <c r="R18" i="12"/>
  <c r="R19" i="12"/>
  <c r="R9" i="12"/>
  <c r="C9" i="12" s="1"/>
  <c r="R10" i="12"/>
  <c r="R11" i="12"/>
  <c r="C17" i="12" l="1"/>
  <c r="H28" i="67"/>
  <c r="F28" i="67"/>
  <c r="D28" i="67"/>
  <c r="H28" i="66"/>
  <c r="F28" i="66"/>
  <c r="D28" i="66"/>
  <c r="H28" i="65"/>
  <c r="F28" i="65"/>
  <c r="D28" i="65"/>
  <c r="H28" i="61" l="1"/>
  <c r="F28" i="61"/>
  <c r="D28" i="61"/>
  <c r="C63" i="12" l="1"/>
  <c r="C41" i="12"/>
  <c r="R51" i="12"/>
  <c r="R50" i="12"/>
  <c r="R49" i="12"/>
  <c r="R47" i="12"/>
  <c r="R46" i="12"/>
  <c r="R45" i="12"/>
  <c r="R39" i="12"/>
  <c r="R38" i="12"/>
  <c r="R37" i="12"/>
  <c r="R35" i="12"/>
  <c r="R34" i="12"/>
  <c r="R33" i="12"/>
  <c r="R31" i="12"/>
  <c r="R30" i="12"/>
  <c r="R29" i="12"/>
  <c r="R25" i="12"/>
  <c r="R27" i="12"/>
  <c r="R26" i="12"/>
  <c r="R23" i="12"/>
  <c r="R22" i="12"/>
  <c r="R21" i="12"/>
  <c r="R15" i="12"/>
  <c r="R14" i="12"/>
  <c r="R13" i="12"/>
  <c r="C13" i="12" l="1"/>
  <c r="C21" i="12"/>
  <c r="C25" i="12"/>
  <c r="C29" i="12"/>
  <c r="C33" i="12"/>
  <c r="C37" i="12"/>
  <c r="C45" i="12"/>
  <c r="C49" i="12"/>
  <c r="C53" i="12" l="1"/>
  <c r="C22" i="33" l="1"/>
  <c r="D7" i="33" s="1"/>
  <c r="D22" i="33"/>
  <c r="D8" i="33" s="1"/>
  <c r="E22" i="33"/>
  <c r="D9" i="33" s="1"/>
  <c r="B22" i="33"/>
  <c r="F22" i="33" l="1"/>
  <c r="F10" i="33"/>
  <c r="D10" i="33"/>
  <c r="C10" i="33"/>
  <c r="E9" i="33"/>
  <c r="E8" i="33"/>
  <c r="E7" i="33"/>
  <c r="E6" i="33"/>
  <c r="B24" i="33" l="1"/>
  <c r="E10" i="33"/>
  <c r="C65" i="12"/>
</calcChain>
</file>

<file path=xl/sharedStrings.xml><?xml version="1.0" encoding="utf-8"?>
<sst xmlns="http://schemas.openxmlformats.org/spreadsheetml/2006/main" count="1375" uniqueCount="225">
  <si>
    <t>年</t>
    <rPh sb="0" eb="1">
      <t>ネン</t>
    </rPh>
    <phoneticPr fontId="2"/>
  </si>
  <si>
    <t>月</t>
    <rPh sb="0" eb="1">
      <t>ツキ</t>
    </rPh>
    <phoneticPr fontId="2"/>
  </si>
  <si>
    <t>日</t>
    <rPh sb="0" eb="1">
      <t>ニチ</t>
    </rPh>
    <phoneticPr fontId="2"/>
  </si>
  <si>
    <t>　福島県知事</t>
    <rPh sb="1" eb="3">
      <t>フクシマ</t>
    </rPh>
    <rPh sb="3" eb="6">
      <t>ケンチジ</t>
    </rPh>
    <phoneticPr fontId="2"/>
  </si>
  <si>
    <t>代表者の職・氏名</t>
    <rPh sb="0" eb="3">
      <t>ダイヒョウシャ</t>
    </rPh>
    <rPh sb="4" eb="5">
      <t>ショク</t>
    </rPh>
    <rPh sb="6" eb="8">
      <t>シメイ</t>
    </rPh>
    <phoneticPr fontId="2"/>
  </si>
  <si>
    <t>申請団体名</t>
    <rPh sb="0" eb="2">
      <t>シンセイ</t>
    </rPh>
    <rPh sb="2" eb="4">
      <t>ダンタイ</t>
    </rPh>
    <rPh sb="4" eb="5">
      <t>メイ</t>
    </rPh>
    <phoneticPr fontId="2"/>
  </si>
  <si>
    <t>担当者（役職・氏名）</t>
    <rPh sb="0" eb="3">
      <t>タントウシャ</t>
    </rPh>
    <rPh sb="4" eb="6">
      <t>ヤクショク</t>
    </rPh>
    <rPh sb="7" eb="9">
      <t>シメイ</t>
    </rPh>
    <phoneticPr fontId="2"/>
  </si>
  <si>
    <t>電話番号</t>
    <rPh sb="0" eb="2">
      <t>デンワ</t>
    </rPh>
    <rPh sb="2" eb="4">
      <t>バンゴウ</t>
    </rPh>
    <phoneticPr fontId="2"/>
  </si>
  <si>
    <t>電子メール</t>
    <rPh sb="0" eb="2">
      <t>デンシ</t>
    </rPh>
    <phoneticPr fontId="2"/>
  </si>
  <si>
    <t>緊急連絡先</t>
    <rPh sb="0" eb="2">
      <t>キンキュウ</t>
    </rPh>
    <rPh sb="2" eb="5">
      <t>レンラクサキ</t>
    </rPh>
    <phoneticPr fontId="2"/>
  </si>
  <si>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2"/>
  </si>
  <si>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2"/>
  </si>
  <si>
    <t>（</t>
    <phoneticPr fontId="2"/>
  </si>
  <si>
    <t>時</t>
    <rPh sb="0" eb="1">
      <t>ジ</t>
    </rPh>
    <phoneticPr fontId="2"/>
  </si>
  <si>
    <t>）</t>
    <phoneticPr fontId="2"/>
  </si>
  <si>
    <t>月</t>
    <rPh sb="0" eb="1">
      <t>ゲツ</t>
    </rPh>
    <phoneticPr fontId="2"/>
  </si>
  <si>
    <t>団体名称</t>
    <rPh sb="0" eb="2">
      <t>ダンタイ</t>
    </rPh>
    <rPh sb="2" eb="4">
      <t>メイショウ</t>
    </rPh>
    <phoneticPr fontId="2"/>
  </si>
  <si>
    <t>住　　所</t>
    <rPh sb="0" eb="1">
      <t>ジュウ</t>
    </rPh>
    <rPh sb="3" eb="4">
      <t>ショ</t>
    </rPh>
    <phoneticPr fontId="2"/>
  </si>
  <si>
    <t>記　入　欄</t>
    <rPh sb="0" eb="1">
      <t>キ</t>
    </rPh>
    <rPh sb="2" eb="3">
      <t>イ</t>
    </rPh>
    <rPh sb="4" eb="5">
      <t>ラン</t>
    </rPh>
    <phoneticPr fontId="2"/>
  </si>
  <si>
    <t>時～</t>
    <rPh sb="0" eb="1">
      <t>ジ</t>
    </rPh>
    <phoneticPr fontId="2"/>
  </si>
  <si>
    <t>福島県県外避難者帰還・生活再建支援補助　事業提案書</t>
    <rPh sb="0" eb="3">
      <t>フクシマケン</t>
    </rPh>
    <rPh sb="3" eb="5">
      <t>ケンガイ</t>
    </rPh>
    <rPh sb="5" eb="8">
      <t>ヒナンシャ</t>
    </rPh>
    <rPh sb="8" eb="10">
      <t>キカン</t>
    </rPh>
    <rPh sb="11" eb="13">
      <t>セイカツ</t>
    </rPh>
    <rPh sb="13" eb="15">
      <t>サイケン</t>
    </rPh>
    <rPh sb="15" eb="17">
      <t>シエン</t>
    </rPh>
    <rPh sb="17" eb="19">
      <t>ホジョ</t>
    </rPh>
    <rPh sb="20" eb="22">
      <t>ジギョウ</t>
    </rPh>
    <rPh sb="22" eb="25">
      <t>テイアンショ</t>
    </rPh>
    <phoneticPr fontId="2"/>
  </si>
  <si>
    <t>【事務担当連絡先】</t>
    <rPh sb="1" eb="3">
      <t>ジム</t>
    </rPh>
    <rPh sb="3" eb="5">
      <t>タントウ</t>
    </rPh>
    <rPh sb="5" eb="8">
      <t>レンラクサキ</t>
    </rPh>
    <phoneticPr fontId="2"/>
  </si>
  <si>
    <t>団体名</t>
    <rPh sb="0" eb="2">
      <t>ダンタイ</t>
    </rPh>
    <rPh sb="2" eb="3">
      <t>メイ</t>
    </rPh>
    <phoneticPr fontId="2"/>
  </si>
  <si>
    <t>事業での役割</t>
    <rPh sb="0" eb="2">
      <t>ジギョウ</t>
    </rPh>
    <rPh sb="4" eb="6">
      <t>ヤクワリ</t>
    </rPh>
    <phoneticPr fontId="2"/>
  </si>
  <si>
    <t>〇　事業内容</t>
    <rPh sb="2" eb="4">
      <t>ジギョウ</t>
    </rPh>
    <rPh sb="4" eb="6">
      <t>ナイヨウ</t>
    </rPh>
    <phoneticPr fontId="2"/>
  </si>
  <si>
    <t>事業名</t>
    <rPh sb="0" eb="2">
      <t>ジギョウ</t>
    </rPh>
    <rPh sb="2" eb="3">
      <t>メイ</t>
    </rPh>
    <phoneticPr fontId="2"/>
  </si>
  <si>
    <t>〇　目的及び課題</t>
    <rPh sb="2" eb="4">
      <t>モクテキ</t>
    </rPh>
    <rPh sb="4" eb="5">
      <t>オヨ</t>
    </rPh>
    <rPh sb="6" eb="8">
      <t>カダイ</t>
    </rPh>
    <phoneticPr fontId="2"/>
  </si>
  <si>
    <t>２　事業計画</t>
    <rPh sb="2" eb="4">
      <t>ジギョウ</t>
    </rPh>
    <rPh sb="4" eb="6">
      <t>ケイカク</t>
    </rPh>
    <phoneticPr fontId="2"/>
  </si>
  <si>
    <r>
      <t>※　当該事業を実施することにより解決を図ろうとする</t>
    </r>
    <r>
      <rPr>
        <b/>
        <sz val="8"/>
        <color theme="1"/>
        <rFont val="ＭＳ 明朝"/>
        <family val="1"/>
        <charset val="128"/>
      </rPr>
      <t>具体的な目的や課題</t>
    </r>
    <r>
      <rPr>
        <sz val="8"/>
        <color theme="1"/>
        <rFont val="ＭＳ 明朝"/>
        <family val="1"/>
        <charset val="128"/>
      </rPr>
      <t>について記載する。</t>
    </r>
    <rPh sb="2" eb="4">
      <t>トウガイ</t>
    </rPh>
    <rPh sb="4" eb="6">
      <t>ジギョウ</t>
    </rPh>
    <rPh sb="7" eb="9">
      <t>ジッシ</t>
    </rPh>
    <rPh sb="16" eb="18">
      <t>カイケツ</t>
    </rPh>
    <rPh sb="19" eb="20">
      <t>ハカ</t>
    </rPh>
    <rPh sb="25" eb="28">
      <t>グタイテキ</t>
    </rPh>
    <rPh sb="29" eb="31">
      <t>モクテキ</t>
    </rPh>
    <rPh sb="32" eb="34">
      <t>カダイ</t>
    </rPh>
    <rPh sb="38" eb="40">
      <t>キサイ</t>
    </rPh>
    <phoneticPr fontId="2"/>
  </si>
  <si>
    <t>３　事業スケジュール</t>
    <rPh sb="2" eb="4">
      <t>ジギョウ</t>
    </rPh>
    <phoneticPr fontId="2"/>
  </si>
  <si>
    <t>〇　対象者について</t>
    <rPh sb="2" eb="5">
      <t>タイショウシャ</t>
    </rPh>
    <phoneticPr fontId="2"/>
  </si>
  <si>
    <r>
      <t>※　上記の課題解決及び事業の必要性のためどのような事業を実施するのか</t>
    </r>
    <r>
      <rPr>
        <b/>
        <sz val="8"/>
        <color theme="1"/>
        <rFont val="ＭＳ 明朝"/>
        <family val="1"/>
        <charset val="128"/>
      </rPr>
      <t>具体的かつ簡潔に</t>
    </r>
    <r>
      <rPr>
        <sz val="8"/>
        <color theme="1"/>
        <rFont val="ＭＳ 明朝"/>
        <family val="1"/>
        <charset val="128"/>
      </rPr>
      <t>記載する。</t>
    </r>
    <rPh sb="2" eb="4">
      <t>ジョウキ</t>
    </rPh>
    <rPh sb="5" eb="7">
      <t>カダイ</t>
    </rPh>
    <rPh sb="7" eb="9">
      <t>カイケツ</t>
    </rPh>
    <rPh sb="9" eb="10">
      <t>オヨ</t>
    </rPh>
    <rPh sb="11" eb="13">
      <t>ジギョウ</t>
    </rPh>
    <rPh sb="14" eb="17">
      <t>ヒツヨウセイ</t>
    </rPh>
    <rPh sb="25" eb="27">
      <t>ジギョウ</t>
    </rPh>
    <rPh sb="28" eb="30">
      <t>ジッシ</t>
    </rPh>
    <rPh sb="34" eb="37">
      <t>グタイテキ</t>
    </rPh>
    <rPh sb="39" eb="41">
      <t>カンケツ</t>
    </rPh>
    <rPh sb="42" eb="44">
      <t>キサイ</t>
    </rPh>
    <phoneticPr fontId="2"/>
  </si>
  <si>
    <t>〇　対象の取組</t>
    <rPh sb="2" eb="4">
      <t>タイショウ</t>
    </rPh>
    <rPh sb="5" eb="7">
      <t>トリクミ</t>
    </rPh>
    <phoneticPr fontId="2"/>
  </si>
  <si>
    <t>〇　対象経費</t>
    <rPh sb="2" eb="4">
      <t>タイショウ</t>
    </rPh>
    <rPh sb="4" eb="6">
      <t>ケイヒ</t>
    </rPh>
    <phoneticPr fontId="2"/>
  </si>
  <si>
    <t>〇　助成金名①</t>
    <rPh sb="2" eb="5">
      <t>ジョセイキン</t>
    </rPh>
    <rPh sb="5" eb="6">
      <t>メイ</t>
    </rPh>
    <phoneticPr fontId="2"/>
  </si>
  <si>
    <t>※　該当なければ記載不要。</t>
    <rPh sb="2" eb="4">
      <t>ガイトウ</t>
    </rPh>
    <rPh sb="8" eb="10">
      <t>キサイ</t>
    </rPh>
    <rPh sb="10" eb="12">
      <t>フヨウ</t>
    </rPh>
    <phoneticPr fontId="2"/>
  </si>
  <si>
    <t>４　当該申請事業以外の補助金・助成金について</t>
    <phoneticPr fontId="2"/>
  </si>
  <si>
    <t>５　今後の活動計画について</t>
    <rPh sb="2" eb="4">
      <t>コンゴ</t>
    </rPh>
    <rPh sb="5" eb="7">
      <t>カツドウ</t>
    </rPh>
    <rPh sb="7" eb="9">
      <t>ケイカク</t>
    </rPh>
    <phoneticPr fontId="2"/>
  </si>
  <si>
    <t>※　避難者支援のためには継続した取組が必要であり、今後どのように継続し、発展させていくか見通しを具体的に記載する。</t>
    <rPh sb="2" eb="5">
      <t>ヒナンシャ</t>
    </rPh>
    <rPh sb="5" eb="7">
      <t>シエン</t>
    </rPh>
    <rPh sb="12" eb="14">
      <t>ケイゾク</t>
    </rPh>
    <rPh sb="16" eb="18">
      <t>トリクミ</t>
    </rPh>
    <rPh sb="19" eb="21">
      <t>ヒツヨウ</t>
    </rPh>
    <rPh sb="25" eb="27">
      <t>コンゴ</t>
    </rPh>
    <rPh sb="32" eb="34">
      <t>ケイゾク</t>
    </rPh>
    <rPh sb="36" eb="38">
      <t>ハッテン</t>
    </rPh>
    <rPh sb="44" eb="46">
      <t>ミトオ</t>
    </rPh>
    <rPh sb="48" eb="51">
      <t>グタイテキ</t>
    </rPh>
    <rPh sb="52" eb="54">
      <t>キサイ</t>
    </rPh>
    <phoneticPr fontId="2"/>
  </si>
  <si>
    <t>旅費</t>
    <rPh sb="0" eb="2">
      <t>リョヒ</t>
    </rPh>
    <phoneticPr fontId="2"/>
  </si>
  <si>
    <t>役務費</t>
    <rPh sb="0" eb="3">
      <t>エキムヒ</t>
    </rPh>
    <phoneticPr fontId="2"/>
  </si>
  <si>
    <t>委託料</t>
    <rPh sb="0" eb="3">
      <t>イタクリョウ</t>
    </rPh>
    <phoneticPr fontId="2"/>
  </si>
  <si>
    <t>使用料</t>
    <rPh sb="0" eb="3">
      <t>シヨウリョウ</t>
    </rPh>
    <phoneticPr fontId="2"/>
  </si>
  <si>
    <t>賃借料</t>
    <rPh sb="0" eb="3">
      <t>チンシャクリョウ</t>
    </rPh>
    <phoneticPr fontId="2"/>
  </si>
  <si>
    <t>支出合計</t>
    <rPh sb="0" eb="2">
      <t>シシュツ</t>
    </rPh>
    <rPh sb="2" eb="4">
      <t>ゴウケイ</t>
    </rPh>
    <phoneticPr fontId="2"/>
  </si>
  <si>
    <t>区分</t>
    <rPh sb="0" eb="2">
      <t>クブン</t>
    </rPh>
    <phoneticPr fontId="2"/>
  </si>
  <si>
    <t>（単位：円）</t>
    <rPh sb="1" eb="3">
      <t>タンイ</t>
    </rPh>
    <rPh sb="4" eb="5">
      <t>エン</t>
    </rPh>
    <phoneticPr fontId="2"/>
  </si>
  <si>
    <t>予　算　額</t>
    <rPh sb="0" eb="1">
      <t>ヨ</t>
    </rPh>
    <rPh sb="2" eb="3">
      <t>サン</t>
    </rPh>
    <rPh sb="4" eb="5">
      <t>ガク</t>
    </rPh>
    <phoneticPr fontId="2"/>
  </si>
  <si>
    <t>〇　団体について</t>
    <rPh sb="2" eb="4">
      <t>ダンタイ</t>
    </rPh>
    <phoneticPr fontId="2"/>
  </si>
  <si>
    <t>１　団体概要</t>
    <rPh sb="2" eb="4">
      <t>ダンタイ</t>
    </rPh>
    <rPh sb="4" eb="6">
      <t>ガイヨウ</t>
    </rPh>
    <phoneticPr fontId="2"/>
  </si>
  <si>
    <t>〒</t>
    <phoneticPr fontId="2"/>
  </si>
  <si>
    <t>〇　事業内容について</t>
    <rPh sb="2" eb="4">
      <t>ジギョウ</t>
    </rPh>
    <rPh sb="4" eb="6">
      <t>ナイヨウ</t>
    </rPh>
    <phoneticPr fontId="2"/>
  </si>
  <si>
    <t>　・　取組内容</t>
    <rPh sb="3" eb="5">
      <t>トリクミ</t>
    </rPh>
    <rPh sb="5" eb="7">
      <t>ナイヨウ</t>
    </rPh>
    <phoneticPr fontId="2"/>
  </si>
  <si>
    <t>〇　助成金名②</t>
    <rPh sb="2" eb="5">
      <t>ジョセイキン</t>
    </rPh>
    <rPh sb="5" eb="6">
      <t>メイ</t>
    </rPh>
    <phoneticPr fontId="2"/>
  </si>
  <si>
    <t>〇　助成金名③</t>
    <rPh sb="2" eb="5">
      <t>ジョセイキン</t>
    </rPh>
    <rPh sb="5" eb="6">
      <t>メイ</t>
    </rPh>
    <phoneticPr fontId="2"/>
  </si>
  <si>
    <t>事　業　③</t>
    <rPh sb="0" eb="1">
      <t>コト</t>
    </rPh>
    <rPh sb="2" eb="3">
      <t>ゴウ</t>
    </rPh>
    <phoneticPr fontId="2"/>
  </si>
  <si>
    <t>事　業　④</t>
    <rPh sb="0" eb="1">
      <t>コト</t>
    </rPh>
    <rPh sb="2" eb="3">
      <t>ゴウ</t>
    </rPh>
    <phoneticPr fontId="2"/>
  </si>
  <si>
    <t>事　業　①</t>
    <rPh sb="0" eb="1">
      <t>コト</t>
    </rPh>
    <rPh sb="2" eb="3">
      <t>ゴウ</t>
    </rPh>
    <phoneticPr fontId="2"/>
  </si>
  <si>
    <t>事　業　②</t>
    <rPh sb="0" eb="1">
      <t>コト</t>
    </rPh>
    <rPh sb="2" eb="3">
      <t>ゴウ</t>
    </rPh>
    <phoneticPr fontId="2"/>
  </si>
  <si>
    <t>明　　細</t>
    <rPh sb="0" eb="1">
      <t>アキラ</t>
    </rPh>
    <rPh sb="3" eb="4">
      <t>ホソ</t>
    </rPh>
    <phoneticPr fontId="2"/>
  </si>
  <si>
    <t>総事業費</t>
    <rPh sb="0" eb="4">
      <t>ソウジギョウヒ</t>
    </rPh>
    <phoneticPr fontId="2"/>
  </si>
  <si>
    <t>自己資金</t>
    <rPh sb="0" eb="2">
      <t>ジコ</t>
    </rPh>
    <rPh sb="2" eb="4">
      <t>シキン</t>
    </rPh>
    <phoneticPr fontId="2"/>
  </si>
  <si>
    <t>事業①</t>
    <rPh sb="0" eb="2">
      <t>ジギョウ</t>
    </rPh>
    <phoneticPr fontId="2"/>
  </si>
  <si>
    <t>事業②</t>
    <rPh sb="0" eb="2">
      <t>ジギョウ</t>
    </rPh>
    <phoneticPr fontId="2"/>
  </si>
  <si>
    <t>事業③</t>
    <rPh sb="0" eb="2">
      <t>ジギョウ</t>
    </rPh>
    <phoneticPr fontId="2"/>
  </si>
  <si>
    <t>事業④</t>
    <rPh sb="0" eb="2">
      <t>ジギョウ</t>
    </rPh>
    <phoneticPr fontId="2"/>
  </si>
  <si>
    <t>合計</t>
    <rPh sb="0" eb="2">
      <t>ゴウケイ</t>
    </rPh>
    <phoneticPr fontId="2"/>
  </si>
  <si>
    <t>総括表</t>
    <rPh sb="0" eb="3">
      <t>ソウカツヒョウ</t>
    </rPh>
    <phoneticPr fontId="2"/>
  </si>
  <si>
    <t>区　　　　　　　　分
種　　　　　　　　目</t>
    <rPh sb="0" eb="1">
      <t>ク</t>
    </rPh>
    <rPh sb="9" eb="10">
      <t>ブン</t>
    </rPh>
    <rPh sb="11" eb="12">
      <t>シュ</t>
    </rPh>
    <rPh sb="20" eb="21">
      <t>メ</t>
    </rPh>
    <phoneticPr fontId="2"/>
  </si>
  <si>
    <t>自己資金
その他収入額</t>
    <rPh sb="0" eb="2">
      <t>ジコ</t>
    </rPh>
    <rPh sb="2" eb="4">
      <t>シキン</t>
    </rPh>
    <rPh sb="7" eb="8">
      <t>タ</t>
    </rPh>
    <rPh sb="8" eb="10">
      <t>シュウニュウ</t>
    </rPh>
    <rPh sb="10" eb="11">
      <t>ガク</t>
    </rPh>
    <phoneticPr fontId="2"/>
  </si>
  <si>
    <t>補助対象経費
支出予定額</t>
    <rPh sb="0" eb="2">
      <t>ホジョ</t>
    </rPh>
    <rPh sb="2" eb="4">
      <t>タイショウ</t>
    </rPh>
    <rPh sb="4" eb="6">
      <t>ケイヒ</t>
    </rPh>
    <rPh sb="7" eb="9">
      <t>シシュツ</t>
    </rPh>
    <rPh sb="9" eb="11">
      <t>ヨテイ</t>
    </rPh>
    <rPh sb="11" eb="12">
      <t>ガク</t>
    </rPh>
    <phoneticPr fontId="2"/>
  </si>
  <si>
    <t>交付申請額</t>
    <rPh sb="0" eb="2">
      <t>コウフ</t>
    </rPh>
    <rPh sb="2" eb="4">
      <t>シンセイ</t>
    </rPh>
    <rPh sb="4" eb="5">
      <t>ガク</t>
    </rPh>
    <phoneticPr fontId="2"/>
  </si>
  <si>
    <t>団体の種別</t>
    <rPh sb="0" eb="2">
      <t>ダンタイ</t>
    </rPh>
    <rPh sb="3" eb="5">
      <t>シュベツ</t>
    </rPh>
    <phoneticPr fontId="2"/>
  </si>
  <si>
    <t>代表者の職・氏名
(要ふりがな)</t>
    <rPh sb="0" eb="3">
      <t>ダイヒョウシャ</t>
    </rPh>
    <rPh sb="4" eb="5">
      <t>ショク</t>
    </rPh>
    <rPh sb="6" eb="8">
      <t>シメイ</t>
    </rPh>
    <rPh sb="10" eb="11">
      <t>ヨウ</t>
    </rPh>
    <phoneticPr fontId="2"/>
  </si>
  <si>
    <t>設立年月日</t>
    <rPh sb="0" eb="2">
      <t>セツリツ</t>
    </rPh>
    <rPh sb="2" eb="5">
      <t>ネンガッピ</t>
    </rPh>
    <phoneticPr fontId="2"/>
  </si>
  <si>
    <t>収入・支出決裁者</t>
    <rPh sb="0" eb="2">
      <t>シュウニュウ</t>
    </rPh>
    <rPh sb="3" eb="5">
      <t>シシュツ</t>
    </rPh>
    <rPh sb="5" eb="8">
      <t>ケッサイシャ</t>
    </rPh>
    <phoneticPr fontId="2"/>
  </si>
  <si>
    <t>経理担当者</t>
    <rPh sb="0" eb="2">
      <t>ケイリ</t>
    </rPh>
    <rPh sb="2" eb="5">
      <t>タントウシャ</t>
    </rPh>
    <phoneticPr fontId="2"/>
  </si>
  <si>
    <t>役員数</t>
    <rPh sb="0" eb="2">
      <t>ヤクイン</t>
    </rPh>
    <rPh sb="2" eb="3">
      <t>スウ</t>
    </rPh>
    <phoneticPr fontId="2"/>
  </si>
  <si>
    <t>有給専従　　　　　名
有給非専従　　　　名
無給専従　　　　　名
無給非専従　　　　名
　　　　　合計　　</t>
    <rPh sb="0" eb="2">
      <t>ユウキュウ</t>
    </rPh>
    <rPh sb="2" eb="4">
      <t>センジュウ</t>
    </rPh>
    <rPh sb="9" eb="10">
      <t>ナ</t>
    </rPh>
    <rPh sb="11" eb="13">
      <t>ユウキュウ</t>
    </rPh>
    <rPh sb="13" eb="14">
      <t>ヒ</t>
    </rPh>
    <rPh sb="14" eb="16">
      <t>センジュウ</t>
    </rPh>
    <rPh sb="20" eb="21">
      <t>ナ</t>
    </rPh>
    <rPh sb="22" eb="24">
      <t>ムキュウ</t>
    </rPh>
    <rPh sb="24" eb="26">
      <t>センジュウ</t>
    </rPh>
    <rPh sb="31" eb="32">
      <t>ナ</t>
    </rPh>
    <rPh sb="33" eb="35">
      <t>ムキュウ</t>
    </rPh>
    <rPh sb="35" eb="36">
      <t>ヒ</t>
    </rPh>
    <rPh sb="36" eb="38">
      <t>センジュウ</t>
    </rPh>
    <rPh sb="42" eb="43">
      <t>ナ</t>
    </rPh>
    <rPh sb="49" eb="51">
      <t>ゴウケイ</t>
    </rPh>
    <phoneticPr fontId="2"/>
  </si>
  <si>
    <t>電話番号(固定・携帯)</t>
    <rPh sb="0" eb="2">
      <t>デンワ</t>
    </rPh>
    <rPh sb="2" eb="4">
      <t>バンゴウ</t>
    </rPh>
    <rPh sb="5" eb="7">
      <t>コテイ</t>
    </rPh>
    <rPh sb="8" eb="10">
      <t>ケイタイ</t>
    </rPh>
    <phoneticPr fontId="2"/>
  </si>
  <si>
    <t>　　　　　　/</t>
    <phoneticPr fontId="2"/>
  </si>
  <si>
    <t>代表者住所</t>
    <rPh sb="0" eb="3">
      <t>ダイヒョウシャ</t>
    </rPh>
    <rPh sb="3" eb="5">
      <t>ジュウショ</t>
    </rPh>
    <phoneticPr fontId="2"/>
  </si>
  <si>
    <t>団体住所</t>
    <rPh sb="0" eb="2">
      <t>ダンタイ</t>
    </rPh>
    <rPh sb="2" eb="4">
      <t>ジュウショ</t>
    </rPh>
    <phoneticPr fontId="2"/>
  </si>
  <si>
    <t>団体メールアドレス</t>
    <rPh sb="0" eb="2">
      <t>ダンタイ</t>
    </rPh>
    <phoneticPr fontId="2"/>
  </si>
  <si>
    <t>団体URL</t>
    <rPh sb="0" eb="2">
      <t>ダンタイ</t>
    </rPh>
    <phoneticPr fontId="2"/>
  </si>
  <si>
    <t>主な活動
地域</t>
    <rPh sb="0" eb="1">
      <t>オモ</t>
    </rPh>
    <rPh sb="2" eb="4">
      <t>カツドウ</t>
    </rPh>
    <rPh sb="5" eb="7">
      <t>チイキ</t>
    </rPh>
    <phoneticPr fontId="2"/>
  </si>
  <si>
    <t>・　監査体制</t>
    <rPh sb="2" eb="4">
      <t>カンサ</t>
    </rPh>
    <rPh sb="4" eb="6">
      <t>タイセイ</t>
    </rPh>
    <phoneticPr fontId="2"/>
  </si>
  <si>
    <t>メールアドレス</t>
    <phoneticPr fontId="2"/>
  </si>
  <si>
    <t>〇　実現可能性について</t>
    <rPh sb="2" eb="4">
      <t>ジツゲン</t>
    </rPh>
    <rPh sb="4" eb="7">
      <t>カノウセイ</t>
    </rPh>
    <phoneticPr fontId="2"/>
  </si>
  <si>
    <t>・　団体の目的</t>
    <rPh sb="2" eb="4">
      <t>ダンタイ</t>
    </rPh>
    <rPh sb="5" eb="7">
      <t>モクテキ</t>
    </rPh>
    <phoneticPr fontId="2"/>
  </si>
  <si>
    <t>・　主な活動実績</t>
    <rPh sb="2" eb="3">
      <t>オモ</t>
    </rPh>
    <rPh sb="4" eb="6">
      <t>カツドウ</t>
    </rPh>
    <rPh sb="6" eb="8">
      <t>ジッセキ</t>
    </rPh>
    <phoneticPr fontId="2"/>
  </si>
  <si>
    <t>〇　事業経費について</t>
    <rPh sb="2" eb="4">
      <t>ジギョウ</t>
    </rPh>
    <rPh sb="4" eb="6">
      <t>ケイヒ</t>
    </rPh>
    <phoneticPr fontId="2"/>
  </si>
  <si>
    <r>
      <t>※　予算の１／２を超える場合、その必要性についても</t>
    </r>
    <r>
      <rPr>
        <b/>
        <sz val="8"/>
        <color theme="1"/>
        <rFont val="ＭＳ 明朝"/>
        <family val="1"/>
        <charset val="128"/>
      </rPr>
      <t>明確かつ具体的に</t>
    </r>
    <r>
      <rPr>
        <sz val="8"/>
        <color theme="1"/>
        <rFont val="ＭＳ 明朝"/>
        <family val="1"/>
        <charset val="128"/>
      </rPr>
      <t>記載する。</t>
    </r>
    <rPh sb="2" eb="4">
      <t>ヨサン</t>
    </rPh>
    <rPh sb="9" eb="10">
      <t>コ</t>
    </rPh>
    <rPh sb="12" eb="14">
      <t>バアイ</t>
    </rPh>
    <rPh sb="17" eb="20">
      <t>ヒツヨウセイ</t>
    </rPh>
    <rPh sb="25" eb="27">
      <t>メイカク</t>
    </rPh>
    <rPh sb="29" eb="32">
      <t>グタイテキ</t>
    </rPh>
    <rPh sb="33" eb="35">
      <t>キサイ</t>
    </rPh>
    <phoneticPr fontId="2"/>
  </si>
  <si>
    <t>支援対象避難者数</t>
    <rPh sb="0" eb="2">
      <t>シエン</t>
    </rPh>
    <rPh sb="2" eb="4">
      <t>タイショウ</t>
    </rPh>
    <rPh sb="4" eb="7">
      <t>ヒナンシャ</t>
    </rPh>
    <rPh sb="7" eb="8">
      <t>スウ</t>
    </rPh>
    <phoneticPr fontId="2"/>
  </si>
  <si>
    <r>
      <t>※　団体の設立の目的や現在の実施事業などを</t>
    </r>
    <r>
      <rPr>
        <b/>
        <sz val="9"/>
        <color theme="1"/>
        <rFont val="ＭＳ 明朝"/>
        <family val="1"/>
        <charset val="128"/>
      </rPr>
      <t>具体的かつ簡潔に</t>
    </r>
    <r>
      <rPr>
        <sz val="9"/>
        <color theme="1"/>
        <rFont val="ＭＳ 明朝"/>
        <family val="1"/>
        <charset val="128"/>
      </rPr>
      <t>記載すること</t>
    </r>
    <rPh sb="2" eb="4">
      <t>ダンタイ</t>
    </rPh>
    <rPh sb="5" eb="7">
      <t>セツリツ</t>
    </rPh>
    <rPh sb="8" eb="10">
      <t>モクテキ</t>
    </rPh>
    <rPh sb="11" eb="13">
      <t>ゲンザイ</t>
    </rPh>
    <rPh sb="14" eb="16">
      <t>ジッシ</t>
    </rPh>
    <rPh sb="16" eb="18">
      <t>ジギョウ</t>
    </rPh>
    <rPh sb="21" eb="24">
      <t>グタイテキ</t>
    </rPh>
    <rPh sb="26" eb="28">
      <t>カンケツ</t>
    </rPh>
    <rPh sb="29" eb="31">
      <t>キサイ</t>
    </rPh>
    <phoneticPr fontId="2"/>
  </si>
  <si>
    <r>
      <t>※　これまでの実績や成果についてについて</t>
    </r>
    <r>
      <rPr>
        <b/>
        <sz val="9"/>
        <color theme="1"/>
        <rFont val="ＭＳ 明朝"/>
        <family val="1"/>
        <charset val="128"/>
      </rPr>
      <t>具体的かつ簡潔に</t>
    </r>
    <r>
      <rPr>
        <sz val="9"/>
        <color theme="1"/>
        <rFont val="ＭＳ 明朝"/>
        <family val="1"/>
        <charset val="128"/>
      </rPr>
      <t>記載すること</t>
    </r>
    <rPh sb="7" eb="9">
      <t>ジッセキ</t>
    </rPh>
    <rPh sb="10" eb="12">
      <t>セイカ</t>
    </rPh>
    <rPh sb="20" eb="23">
      <t>グタイテキ</t>
    </rPh>
    <rPh sb="25" eb="27">
      <t>カンケツ</t>
    </rPh>
    <rPh sb="28" eb="30">
      <t>キサイ</t>
    </rPh>
    <phoneticPr fontId="2"/>
  </si>
  <si>
    <r>
      <t>※　当該事業の対象者について、</t>
    </r>
    <r>
      <rPr>
        <b/>
        <sz val="8"/>
        <color theme="1"/>
        <rFont val="ＭＳ 明朝"/>
        <family val="1"/>
        <charset val="128"/>
      </rPr>
      <t>具体的かつ明確に</t>
    </r>
    <r>
      <rPr>
        <sz val="8"/>
        <color theme="1"/>
        <rFont val="ＭＳ 明朝"/>
        <family val="1"/>
        <charset val="128"/>
      </rPr>
      <t>記載する。</t>
    </r>
    <rPh sb="2" eb="4">
      <t>トウガイ</t>
    </rPh>
    <rPh sb="4" eb="6">
      <t>ジギョウ</t>
    </rPh>
    <rPh sb="7" eb="9">
      <t>タイショウ</t>
    </rPh>
    <rPh sb="9" eb="10">
      <t>シャ</t>
    </rPh>
    <rPh sb="15" eb="18">
      <t>グタイテキ</t>
    </rPh>
    <rPh sb="20" eb="22">
      <t>メイカク</t>
    </rPh>
    <rPh sb="23" eb="25">
      <t>キサイ</t>
    </rPh>
    <phoneticPr fontId="2"/>
  </si>
  <si>
    <t>※　その他、特に説明したい事項、アピールポイントなどあれば記載する。</t>
    <rPh sb="4" eb="5">
      <t>タ</t>
    </rPh>
    <rPh sb="6" eb="7">
      <t>トク</t>
    </rPh>
    <rPh sb="8" eb="10">
      <t>セツメイ</t>
    </rPh>
    <rPh sb="13" eb="15">
      <t>ジコウ</t>
    </rPh>
    <rPh sb="29" eb="31">
      <t>キサイ</t>
    </rPh>
    <phoneticPr fontId="2"/>
  </si>
  <si>
    <t>自己資金その他収入の内訳</t>
    <rPh sb="0" eb="2">
      <t>ジコ</t>
    </rPh>
    <rPh sb="2" eb="4">
      <t>シキン</t>
    </rPh>
    <rPh sb="6" eb="7">
      <t>タ</t>
    </rPh>
    <rPh sb="7" eb="9">
      <t>シュウニュウ</t>
    </rPh>
    <rPh sb="10" eb="12">
      <t>ウチワケ</t>
    </rPh>
    <phoneticPr fontId="2"/>
  </si>
  <si>
    <t>区分</t>
    <rPh sb="0" eb="2">
      <t>クブン</t>
    </rPh>
    <phoneticPr fontId="2"/>
  </si>
  <si>
    <t>種目</t>
    <rPh sb="0" eb="2">
      <t>シュモク</t>
    </rPh>
    <phoneticPr fontId="2"/>
  </si>
  <si>
    <t>事業①</t>
    <rPh sb="0" eb="2">
      <t>ジギョウ</t>
    </rPh>
    <phoneticPr fontId="2"/>
  </si>
  <si>
    <t>事業②</t>
    <rPh sb="0" eb="2">
      <t>ジギョウ</t>
    </rPh>
    <phoneticPr fontId="2"/>
  </si>
  <si>
    <t>事業③</t>
    <rPh sb="0" eb="2">
      <t>ジギョウ</t>
    </rPh>
    <phoneticPr fontId="2"/>
  </si>
  <si>
    <t>事業④</t>
    <rPh sb="0" eb="2">
      <t>ジギョウ</t>
    </rPh>
    <phoneticPr fontId="2"/>
  </si>
  <si>
    <t>自己資金</t>
    <rPh sb="0" eb="2">
      <t>ジコ</t>
    </rPh>
    <rPh sb="2" eb="4">
      <t>シキン</t>
    </rPh>
    <phoneticPr fontId="2"/>
  </si>
  <si>
    <t>参加費</t>
    <rPh sb="0" eb="3">
      <t>サンカヒ</t>
    </rPh>
    <phoneticPr fontId="2"/>
  </si>
  <si>
    <t>合計</t>
    <rPh sb="0" eb="2">
      <t>ゴウケイ</t>
    </rPh>
    <phoneticPr fontId="2"/>
  </si>
  <si>
    <t>〇　連携団体</t>
    <rPh sb="2" eb="4">
      <t>レンケイ</t>
    </rPh>
    <rPh sb="4" eb="6">
      <t>ダンタイ</t>
    </rPh>
    <phoneticPr fontId="2"/>
  </si>
  <si>
    <t>※　団体の自主事業（既存事業）や本補助金以外の補助金事業について記載すること。</t>
    <rPh sb="2" eb="4">
      <t>ダンタイ</t>
    </rPh>
    <rPh sb="5" eb="7">
      <t>ジシュ</t>
    </rPh>
    <rPh sb="7" eb="9">
      <t>ジギョウ</t>
    </rPh>
    <rPh sb="10" eb="12">
      <t>キゾン</t>
    </rPh>
    <rPh sb="12" eb="14">
      <t>ジギョウ</t>
    </rPh>
    <rPh sb="16" eb="17">
      <t>ホン</t>
    </rPh>
    <rPh sb="17" eb="20">
      <t>ホジョキン</t>
    </rPh>
    <rPh sb="20" eb="22">
      <t>イガイ</t>
    </rPh>
    <rPh sb="23" eb="26">
      <t>ホジョキン</t>
    </rPh>
    <rPh sb="26" eb="28">
      <t>ジギョウ</t>
    </rPh>
    <rPh sb="32" eb="34">
      <t>キサイ</t>
    </rPh>
    <phoneticPr fontId="2"/>
  </si>
  <si>
    <t>※　補助金事業または、自主事業で連携を予定している団体について記載すること</t>
    <rPh sb="2" eb="5">
      <t>ホジョキン</t>
    </rPh>
    <rPh sb="5" eb="7">
      <t>ジギョウ</t>
    </rPh>
    <rPh sb="11" eb="13">
      <t>ジシュ</t>
    </rPh>
    <rPh sb="13" eb="15">
      <t>ジギョウ</t>
    </rPh>
    <rPh sb="16" eb="18">
      <t>レンケイ</t>
    </rPh>
    <rPh sb="19" eb="21">
      <t>ヨテイ</t>
    </rPh>
    <rPh sb="25" eb="27">
      <t>ダンタイ</t>
    </rPh>
    <rPh sb="31" eb="33">
      <t>キサイ</t>
    </rPh>
    <phoneticPr fontId="2"/>
  </si>
  <si>
    <t>団体①</t>
    <rPh sb="0" eb="2">
      <t>ダンタイ</t>
    </rPh>
    <phoneticPr fontId="2"/>
  </si>
  <si>
    <t>団体②</t>
    <rPh sb="0" eb="2">
      <t>ダンタイ</t>
    </rPh>
    <phoneticPr fontId="2"/>
  </si>
  <si>
    <t>団体③</t>
    <rPh sb="0" eb="2">
      <t>ダンタイ</t>
    </rPh>
    <phoneticPr fontId="2"/>
  </si>
  <si>
    <t>団体④</t>
    <rPh sb="0" eb="2">
      <t>ダンタイ</t>
    </rPh>
    <phoneticPr fontId="2"/>
  </si>
  <si>
    <t>団体⑤</t>
    <rPh sb="0" eb="2">
      <t>ダンタイ</t>
    </rPh>
    <phoneticPr fontId="2"/>
  </si>
  <si>
    <t>団体⑥</t>
    <rPh sb="0" eb="2">
      <t>ダンタイ</t>
    </rPh>
    <phoneticPr fontId="2"/>
  </si>
  <si>
    <t>団体⑦</t>
    <rPh sb="0" eb="2">
      <t>ダンタイ</t>
    </rPh>
    <phoneticPr fontId="2"/>
  </si>
  <si>
    <t>団体⑧</t>
    <rPh sb="0" eb="2">
      <t>ダンタイ</t>
    </rPh>
    <phoneticPr fontId="2"/>
  </si>
  <si>
    <t>団体⑨</t>
    <rPh sb="0" eb="2">
      <t>ダンタイ</t>
    </rPh>
    <phoneticPr fontId="2"/>
  </si>
  <si>
    <t>団体⑩</t>
    <rPh sb="0" eb="2">
      <t>ダンタイ</t>
    </rPh>
    <phoneticPr fontId="2"/>
  </si>
  <si>
    <t>※　交流会の開開催数や参加者数についての記載はもちろんのこと、その後帰還や生活再建に繋がった実績や　
　効果について具体的に記載すること。
※　また、団体としてのこれまでの取組で特筆すべき功績や実績（第三者機関からの表彰や評価等）について
　も具体的に記載すること。</t>
    <rPh sb="2" eb="5">
      <t>コウリュウカイ</t>
    </rPh>
    <rPh sb="6" eb="7">
      <t>カイ</t>
    </rPh>
    <rPh sb="7" eb="9">
      <t>カイサイ</t>
    </rPh>
    <rPh sb="9" eb="10">
      <t>スウ</t>
    </rPh>
    <rPh sb="11" eb="14">
      <t>サンカシャ</t>
    </rPh>
    <rPh sb="14" eb="15">
      <t>スウ</t>
    </rPh>
    <rPh sb="20" eb="22">
      <t>キサイ</t>
    </rPh>
    <rPh sb="33" eb="34">
      <t>ゴ</t>
    </rPh>
    <rPh sb="34" eb="36">
      <t>キカン</t>
    </rPh>
    <rPh sb="37" eb="41">
      <t>セイカツサイケン</t>
    </rPh>
    <rPh sb="42" eb="43">
      <t>ツナ</t>
    </rPh>
    <rPh sb="46" eb="48">
      <t>ジッセキ</t>
    </rPh>
    <rPh sb="52" eb="54">
      <t>コウカ</t>
    </rPh>
    <rPh sb="58" eb="61">
      <t>グタイテキ</t>
    </rPh>
    <rPh sb="62" eb="64">
      <t>キサイ</t>
    </rPh>
    <rPh sb="75" eb="77">
      <t>ダンタイ</t>
    </rPh>
    <rPh sb="86" eb="88">
      <t>トリクミ</t>
    </rPh>
    <rPh sb="89" eb="91">
      <t>トクヒツ</t>
    </rPh>
    <rPh sb="94" eb="96">
      <t>コウセキ</t>
    </rPh>
    <rPh sb="97" eb="99">
      <t>ジッセキ</t>
    </rPh>
    <rPh sb="100" eb="103">
      <t>ダイサンシャ</t>
    </rPh>
    <rPh sb="103" eb="105">
      <t>キカン</t>
    </rPh>
    <rPh sb="108" eb="110">
      <t>ヒョウショウ</t>
    </rPh>
    <rPh sb="111" eb="113">
      <t>ヒョウカ</t>
    </rPh>
    <rPh sb="113" eb="114">
      <t>トウ</t>
    </rPh>
    <rPh sb="122" eb="125">
      <t>グタイテキ</t>
    </rPh>
    <rPh sb="126" eb="128">
      <t>キサイ</t>
    </rPh>
    <phoneticPr fontId="2"/>
  </si>
  <si>
    <t>７　その他の事項</t>
    <rPh sb="4" eb="5">
      <t>タ</t>
    </rPh>
    <rPh sb="6" eb="8">
      <t>ジコウ</t>
    </rPh>
    <phoneticPr fontId="2"/>
  </si>
  <si>
    <t>６　情報発信について</t>
    <rPh sb="2" eb="4">
      <t>ジョウホウ</t>
    </rPh>
    <rPh sb="4" eb="6">
      <t>ハッシン</t>
    </rPh>
    <phoneticPr fontId="2"/>
  </si>
  <si>
    <t>※　団体の取組や成果をどのように発信してきたか、また発信していくか具体的に
　記載する。</t>
    <rPh sb="2" eb="4">
      <t>ダンタイ</t>
    </rPh>
    <rPh sb="5" eb="7">
      <t>トリクミ</t>
    </rPh>
    <rPh sb="8" eb="10">
      <t>セイカ</t>
    </rPh>
    <rPh sb="16" eb="18">
      <t>ハッシン</t>
    </rPh>
    <rPh sb="26" eb="28">
      <t>ハッシン</t>
    </rPh>
    <rPh sb="33" eb="36">
      <t>グタイテキ</t>
    </rPh>
    <rPh sb="39" eb="41">
      <t>キサイ</t>
    </rPh>
    <phoneticPr fontId="2"/>
  </si>
  <si>
    <t>食糧費</t>
    <rPh sb="0" eb="3">
      <t>ショクリョウヒ</t>
    </rPh>
    <phoneticPr fontId="2"/>
  </si>
  <si>
    <t>需用費
（食糧費を除く）</t>
    <rPh sb="0" eb="3">
      <t>ジュヨウヒ</t>
    </rPh>
    <rPh sb="5" eb="8">
      <t>ショクリョウヒ</t>
    </rPh>
    <rPh sb="9" eb="10">
      <t>ノゾ</t>
    </rPh>
    <phoneticPr fontId="2"/>
  </si>
  <si>
    <t>報償費
（謝金等）</t>
    <rPh sb="0" eb="3">
      <t>ホウショウヒ</t>
    </rPh>
    <rPh sb="5" eb="7">
      <t>シャキン</t>
    </rPh>
    <rPh sb="7" eb="8">
      <t>トウ</t>
    </rPh>
    <phoneticPr fontId="2"/>
  </si>
  <si>
    <t>補助金交付申請額</t>
    <rPh sb="0" eb="3">
      <t>ホジョキン</t>
    </rPh>
    <rPh sb="3" eb="5">
      <t>コウフ</t>
    </rPh>
    <rPh sb="5" eb="7">
      <t>シンセイ</t>
    </rPh>
    <rPh sb="7" eb="8">
      <t>ガク</t>
    </rPh>
    <phoneticPr fontId="2"/>
  </si>
  <si>
    <t>円</t>
    <rPh sb="0" eb="1">
      <t>エン</t>
    </rPh>
    <phoneticPr fontId="2"/>
  </si>
  <si>
    <t>〇　申請金額</t>
    <rPh sb="2" eb="4">
      <t>シンセイ</t>
    </rPh>
    <rPh sb="4" eb="6">
      <t>キンガク</t>
    </rPh>
    <phoneticPr fontId="2"/>
  </si>
  <si>
    <t>　・　対象地域</t>
    <rPh sb="3" eb="5">
      <t>タイショウ</t>
    </rPh>
    <rPh sb="5" eb="7">
      <t>チイキ</t>
    </rPh>
    <phoneticPr fontId="2"/>
  </si>
  <si>
    <t>備　考</t>
    <rPh sb="0" eb="1">
      <t>ビ</t>
    </rPh>
    <rPh sb="2" eb="3">
      <t>コウ</t>
    </rPh>
    <phoneticPr fontId="2"/>
  </si>
  <si>
    <t>賃金
（交通費含む）</t>
    <rPh sb="0" eb="2">
      <t>チンギン</t>
    </rPh>
    <rPh sb="4" eb="7">
      <t>コウツウヒ</t>
    </rPh>
    <rPh sb="7" eb="8">
      <t>フク</t>
    </rPh>
    <phoneticPr fontId="2"/>
  </si>
  <si>
    <t>収入の部</t>
    <rPh sb="0" eb="2">
      <t>シュウニュウ</t>
    </rPh>
    <rPh sb="3" eb="4">
      <t>ブ</t>
    </rPh>
    <phoneticPr fontId="2"/>
  </si>
  <si>
    <t>支出の部</t>
    <rPh sb="0" eb="2">
      <t>シシュツ</t>
    </rPh>
    <rPh sb="3" eb="4">
      <t>ブ</t>
    </rPh>
    <phoneticPr fontId="2"/>
  </si>
  <si>
    <t>寄附金</t>
    <rPh sb="0" eb="3">
      <t>キフキン</t>
    </rPh>
    <phoneticPr fontId="2"/>
  </si>
  <si>
    <t>収入合計</t>
    <rPh sb="0" eb="2">
      <t>シュウニュウ</t>
    </rPh>
    <rPh sb="2" eb="4">
      <t>ゴウケイ</t>
    </rPh>
    <phoneticPr fontId="2"/>
  </si>
  <si>
    <t>注１</t>
    <rPh sb="0" eb="1">
      <t>チュウ</t>
    </rPh>
    <phoneticPr fontId="1"/>
  </si>
  <si>
    <t>注２</t>
    <rPh sb="0" eb="1">
      <t>チュウ</t>
    </rPh>
    <phoneticPr fontId="1"/>
  </si>
  <si>
    <t>欄が足りない場合は、適宜追加すること。</t>
    <rPh sb="0" eb="1">
      <t>ラン</t>
    </rPh>
    <rPh sb="2" eb="3">
      <t>タ</t>
    </rPh>
    <rPh sb="6" eb="8">
      <t>バアイ</t>
    </rPh>
    <rPh sb="10" eb="12">
      <t>テキギ</t>
    </rPh>
    <rPh sb="12" eb="14">
      <t>ツイカ</t>
    </rPh>
    <phoneticPr fontId="1"/>
  </si>
  <si>
    <t>明細欄には各区分の積算内訳として、名称、数量、単価、金額を必ず明確に記載すること。</t>
    <rPh sb="0" eb="2">
      <t>メイサイ</t>
    </rPh>
    <rPh sb="2" eb="3">
      <t>ラン</t>
    </rPh>
    <rPh sb="5" eb="8">
      <t>カククブン</t>
    </rPh>
    <rPh sb="9" eb="11">
      <t>セキサン</t>
    </rPh>
    <rPh sb="11" eb="13">
      <t>ウチワケ</t>
    </rPh>
    <rPh sb="17" eb="19">
      <t>メイショウ</t>
    </rPh>
    <rPh sb="20" eb="22">
      <t>スウリョウ</t>
    </rPh>
    <rPh sb="23" eb="25">
      <t>タンカ</t>
    </rPh>
    <rPh sb="26" eb="28">
      <t>キンガク</t>
    </rPh>
    <rPh sb="29" eb="30">
      <t>カナラ</t>
    </rPh>
    <rPh sb="31" eb="33">
      <t>メイカク</t>
    </rPh>
    <rPh sb="34" eb="36">
      <t>キサイ</t>
    </rPh>
    <phoneticPr fontId="1"/>
  </si>
  <si>
    <t>（支出合計＋収入合計）</t>
    <rPh sb="1" eb="3">
      <t>シシュツ</t>
    </rPh>
    <rPh sb="3" eb="5">
      <t>ゴウケイ</t>
    </rPh>
    <rPh sb="6" eb="8">
      <t>シュウニュウ</t>
    </rPh>
    <rPh sb="8" eb="10">
      <t>ゴウケイ</t>
    </rPh>
    <phoneticPr fontId="1"/>
  </si>
  <si>
    <t>【事業費】</t>
    <rPh sb="1" eb="4">
      <t>ジギョウヒ</t>
    </rPh>
    <phoneticPr fontId="1"/>
  </si>
  <si>
    <t>※　総事業費－自己資金合計</t>
    <rPh sb="2" eb="3">
      <t>ソウ</t>
    </rPh>
    <rPh sb="3" eb="5">
      <t>ジギョウ</t>
    </rPh>
    <rPh sb="5" eb="6">
      <t>ヒ</t>
    </rPh>
    <rPh sb="7" eb="9">
      <t>ジコ</t>
    </rPh>
    <rPh sb="9" eb="11">
      <t>シキン</t>
    </rPh>
    <rPh sb="11" eb="13">
      <t>ゴウケイ</t>
    </rPh>
    <phoneticPr fontId="2"/>
  </si>
  <si>
    <t>予　算　額
（交付申請額）</t>
    <rPh sb="0" eb="1">
      <t>ヨ</t>
    </rPh>
    <rPh sb="2" eb="3">
      <t>サン</t>
    </rPh>
    <rPh sb="4" eb="5">
      <t>ガク</t>
    </rPh>
    <rPh sb="7" eb="9">
      <t>コウフ</t>
    </rPh>
    <rPh sb="9" eb="10">
      <t>サル</t>
    </rPh>
    <rPh sb="10" eb="11">
      <t>ショウ</t>
    </rPh>
    <rPh sb="11" eb="12">
      <t>ガク</t>
    </rPh>
    <phoneticPr fontId="2"/>
  </si>
  <si>
    <t>実人数</t>
    <rPh sb="0" eb="3">
      <t>ジツニンズウ</t>
    </rPh>
    <phoneticPr fontId="2"/>
  </si>
  <si>
    <t>延べ人数</t>
    <rPh sb="0" eb="1">
      <t>ノ</t>
    </rPh>
    <rPh sb="2" eb="4">
      <t>ニンズウ</t>
    </rPh>
    <phoneticPr fontId="2"/>
  </si>
  <si>
    <t>うち、特に孤立されている方の人数</t>
    <rPh sb="3" eb="4">
      <t>トク</t>
    </rPh>
    <rPh sb="5" eb="7">
      <t>コリツ</t>
    </rPh>
    <rPh sb="12" eb="13">
      <t>カタ</t>
    </rPh>
    <rPh sb="14" eb="16">
      <t>ニンズウ</t>
    </rPh>
    <phoneticPr fontId="2"/>
  </si>
  <si>
    <t>応急仮設住宅居住者</t>
    <rPh sb="0" eb="6">
      <t>オウキュウカセツジュウタク</t>
    </rPh>
    <rPh sb="6" eb="9">
      <t>キョジュウシャ</t>
    </rPh>
    <phoneticPr fontId="2"/>
  </si>
  <si>
    <t>人</t>
    <rPh sb="0" eb="1">
      <t>ヒト</t>
    </rPh>
    <phoneticPr fontId="2"/>
  </si>
  <si>
    <t>民間賃貸住宅（みなし仮設）居住者</t>
    <rPh sb="0" eb="6">
      <t>ミンカンチンタイジュウタク</t>
    </rPh>
    <rPh sb="10" eb="12">
      <t>カセツ</t>
    </rPh>
    <rPh sb="13" eb="16">
      <t>キョジュウシャ</t>
    </rPh>
    <phoneticPr fontId="2"/>
  </si>
  <si>
    <t>災害公営住宅居住者</t>
    <rPh sb="0" eb="6">
      <t>サイガイコウエイジュウタク</t>
    </rPh>
    <rPh sb="6" eb="9">
      <t>キョジュウシャ</t>
    </rPh>
    <phoneticPr fontId="2"/>
  </si>
  <si>
    <t>その他避難者</t>
    <rPh sb="2" eb="6">
      <t>タヒナンシャ</t>
    </rPh>
    <phoneticPr fontId="2"/>
  </si>
  <si>
    <t>帰還者</t>
    <rPh sb="0" eb="3">
      <t>キカンシャ</t>
    </rPh>
    <phoneticPr fontId="2"/>
  </si>
  <si>
    <t>地域住民</t>
    <rPh sb="0" eb="4">
      <t>チイキジュウミン</t>
    </rPh>
    <phoneticPr fontId="2"/>
  </si>
  <si>
    <t>人</t>
    <rPh sb="0" eb="1">
      <t>ニン</t>
    </rPh>
    <phoneticPr fontId="2"/>
  </si>
  <si>
    <t>〇　参加見込人数</t>
    <rPh sb="2" eb="4">
      <t>サンカ</t>
    </rPh>
    <rPh sb="4" eb="6">
      <t>ミコ</t>
    </rPh>
    <rPh sb="6" eb="8">
      <t>ニンズウ</t>
    </rPh>
    <phoneticPr fontId="2"/>
  </si>
  <si>
    <t>※　支援対象者及び地域住民の参加見込人数を記載してください。</t>
    <rPh sb="2" eb="7">
      <t>シエンタイショウシャ</t>
    </rPh>
    <rPh sb="7" eb="8">
      <t>オヨ</t>
    </rPh>
    <rPh sb="9" eb="13">
      <t>チイキジュウミン</t>
    </rPh>
    <rPh sb="14" eb="18">
      <t>サンカミコ</t>
    </rPh>
    <rPh sb="18" eb="20">
      <t>ニンズウ</t>
    </rPh>
    <rPh sb="21" eb="23">
      <t>キサイ</t>
    </rPh>
    <phoneticPr fontId="2"/>
  </si>
  <si>
    <t>令和　年　月　日　</t>
    <rPh sb="0" eb="2">
      <t>レイワ</t>
    </rPh>
    <rPh sb="3" eb="4">
      <t>ネン</t>
    </rPh>
    <rPh sb="5" eb="6">
      <t>ガツ</t>
    </rPh>
    <rPh sb="7" eb="8">
      <t>ニチ</t>
    </rPh>
    <phoneticPr fontId="2"/>
  </si>
  <si>
    <t>～</t>
    <phoneticPr fontId="2"/>
  </si>
  <si>
    <t>まで</t>
    <phoneticPr fontId="2"/>
  </si>
  <si>
    <t>　・　実施期間</t>
    <rPh sb="3" eb="7">
      <t>ジッシキカン</t>
    </rPh>
    <phoneticPr fontId="2"/>
  </si>
  <si>
    <t>〇 事業効果が特に高いと判断した理由</t>
    <rPh sb="2" eb="4">
      <t>ジギョウ</t>
    </rPh>
    <rPh sb="4" eb="6">
      <t>コウカ</t>
    </rPh>
    <rPh sb="7" eb="8">
      <t>トク</t>
    </rPh>
    <rPh sb="9" eb="10">
      <t>タカ</t>
    </rPh>
    <rPh sb="12" eb="14">
      <t>ハンダン</t>
    </rPh>
    <rPh sb="16" eb="18">
      <t>リユウ</t>
    </rPh>
    <phoneticPr fontId="24"/>
  </si>
  <si>
    <r>
      <t>※　</t>
    </r>
    <r>
      <rPr>
        <b/>
        <sz val="9"/>
        <color theme="1"/>
        <rFont val="ＭＳ 明朝"/>
        <family val="1"/>
        <charset val="128"/>
      </rPr>
      <t>事業金額が３５０万円を超える場合</t>
    </r>
    <r>
      <rPr>
        <sz val="9"/>
        <color theme="1"/>
        <rFont val="ＭＳ 明朝"/>
        <family val="1"/>
        <charset val="128"/>
      </rPr>
      <t>に、</t>
    </r>
    <r>
      <rPr>
        <b/>
        <sz val="9"/>
        <color theme="1"/>
        <rFont val="ＭＳ 明朝"/>
        <family val="1"/>
        <charset val="128"/>
      </rPr>
      <t>事業の効果が特に高い</t>
    </r>
    <r>
      <rPr>
        <sz val="9"/>
        <color theme="1"/>
        <rFont val="ＭＳ 明朝"/>
        <family val="1"/>
        <charset val="128"/>
      </rPr>
      <t>と判断した理由を記入してください。</t>
    </r>
    <phoneticPr fontId="2"/>
  </si>
  <si>
    <t>〇　事業名①</t>
    <rPh sb="2" eb="4">
      <t>ジギョウ</t>
    </rPh>
    <rPh sb="4" eb="5">
      <t>メイ</t>
    </rPh>
    <phoneticPr fontId="2"/>
  </si>
  <si>
    <t>〇　事業名②</t>
    <rPh sb="2" eb="4">
      <t>ジギョウ</t>
    </rPh>
    <rPh sb="4" eb="5">
      <t>メイ</t>
    </rPh>
    <phoneticPr fontId="2"/>
  </si>
  <si>
    <t>〇　事業名③</t>
    <rPh sb="2" eb="4">
      <t>ジギョウ</t>
    </rPh>
    <rPh sb="4" eb="5">
      <t>メイ</t>
    </rPh>
    <phoneticPr fontId="2"/>
  </si>
  <si>
    <t>〇　事業名④</t>
    <rPh sb="2" eb="4">
      <t>ジギョウ</t>
    </rPh>
    <rPh sb="4" eb="5">
      <t>メイ</t>
    </rPh>
    <phoneticPr fontId="2"/>
  </si>
  <si>
    <r>
      <t>※　支援対象避難者数については、福島県からの避難者の内、事業実施期間に</t>
    </r>
    <r>
      <rPr>
        <b/>
        <sz val="8"/>
        <color theme="1"/>
        <rFont val="ＭＳ 明朝"/>
        <family val="1"/>
        <charset val="128"/>
      </rPr>
      <t>実際に対応する人数を明確に</t>
    </r>
    <r>
      <rPr>
        <sz val="8"/>
        <color theme="1"/>
        <rFont val="ＭＳ 明朝"/>
        <family val="1"/>
        <charset val="128"/>
      </rPr>
      <t>記載すること</t>
    </r>
    <rPh sb="2" eb="4">
      <t>シエン</t>
    </rPh>
    <rPh sb="4" eb="6">
      <t>タイショウ</t>
    </rPh>
    <rPh sb="6" eb="8">
      <t>ヒナン</t>
    </rPh>
    <rPh sb="8" eb="9">
      <t>シャ</t>
    </rPh>
    <rPh sb="9" eb="10">
      <t>スウ</t>
    </rPh>
    <rPh sb="16" eb="19">
      <t>フクシマケン</t>
    </rPh>
    <rPh sb="22" eb="25">
      <t>ヒナンシャ</t>
    </rPh>
    <rPh sb="26" eb="27">
      <t>ウチ</t>
    </rPh>
    <rPh sb="28" eb="30">
      <t>ジギョウ</t>
    </rPh>
    <rPh sb="30" eb="32">
      <t>ジッシ</t>
    </rPh>
    <rPh sb="32" eb="34">
      <t>キカン</t>
    </rPh>
    <rPh sb="35" eb="37">
      <t>ジッサイ</t>
    </rPh>
    <rPh sb="38" eb="40">
      <t>タイオウ</t>
    </rPh>
    <rPh sb="42" eb="44">
      <t>ニンズウ</t>
    </rPh>
    <rPh sb="45" eb="47">
      <t>メイカク</t>
    </rPh>
    <rPh sb="48" eb="50">
      <t>キサイ</t>
    </rPh>
    <phoneticPr fontId="2"/>
  </si>
  <si>
    <t>〇　必要性について</t>
    <rPh sb="2" eb="5">
      <t>ヒツヨウセイ</t>
    </rPh>
    <phoneticPr fontId="2"/>
  </si>
  <si>
    <r>
      <t>※　当該事業を実施するにあたり、そのニーズについて</t>
    </r>
    <r>
      <rPr>
        <b/>
        <sz val="8"/>
        <color theme="1"/>
        <rFont val="ＭＳ 明朝"/>
        <family val="1"/>
        <charset val="128"/>
      </rPr>
      <t>具体的かつ明確に</t>
    </r>
    <r>
      <rPr>
        <sz val="8"/>
        <color theme="1"/>
        <rFont val="ＭＳ 明朝"/>
        <family val="1"/>
        <charset val="128"/>
      </rPr>
      <t>記載する。</t>
    </r>
    <rPh sb="2" eb="4">
      <t>トウガイ</t>
    </rPh>
    <rPh sb="4" eb="6">
      <t>ジギョウ</t>
    </rPh>
    <rPh sb="7" eb="9">
      <t>ジッシ</t>
    </rPh>
    <rPh sb="25" eb="28">
      <t>グタイテキ</t>
    </rPh>
    <rPh sb="30" eb="32">
      <t>メイカク</t>
    </rPh>
    <rPh sb="33" eb="35">
      <t>キサイ</t>
    </rPh>
    <phoneticPr fontId="2"/>
  </si>
  <si>
    <t>収支予算書</t>
    <rPh sb="0" eb="2">
      <t>シュウシ</t>
    </rPh>
    <rPh sb="2" eb="4">
      <t>ヨサン</t>
    </rPh>
    <rPh sb="4" eb="5">
      <t>ショ</t>
    </rPh>
    <phoneticPr fontId="2"/>
  </si>
  <si>
    <t>×</t>
    <phoneticPr fontId="24"/>
  </si>
  <si>
    <t>時間</t>
    <rPh sb="0" eb="2">
      <t>ジカン</t>
    </rPh>
    <phoneticPr fontId="24"/>
  </si>
  <si>
    <t>日</t>
    <rPh sb="0" eb="1">
      <t>ニチ</t>
    </rPh>
    <phoneticPr fontId="24"/>
  </si>
  <si>
    <t>人</t>
    <rPh sb="0" eb="1">
      <t>ニン</t>
    </rPh>
    <phoneticPr fontId="24"/>
  </si>
  <si>
    <t>=</t>
    <phoneticPr fontId="24"/>
  </si>
  <si>
    <t>↓名称</t>
    <rPh sb="1" eb="3">
      <t>メイショウ</t>
    </rPh>
    <phoneticPr fontId="24"/>
  </si>
  <si>
    <t>↓単価</t>
    <rPh sb="1" eb="3">
      <t>タンカ</t>
    </rPh>
    <phoneticPr fontId="24"/>
  </si>
  <si>
    <t>↓数量①</t>
    <rPh sb="1" eb="3">
      <t>スウリョウ</t>
    </rPh>
    <phoneticPr fontId="24"/>
  </si>
  <si>
    <t>↓数量②</t>
    <rPh sb="1" eb="3">
      <t>スウリョウ</t>
    </rPh>
    <phoneticPr fontId="24"/>
  </si>
  <si>
    <t>↓数量③</t>
    <rPh sb="1" eb="3">
      <t>スウリョウ</t>
    </rPh>
    <phoneticPr fontId="24"/>
  </si>
  <si>
    <t>回</t>
    <rPh sb="0" eb="1">
      <t>カイ</t>
    </rPh>
    <phoneticPr fontId="24"/>
  </si>
  <si>
    <t>人</t>
    <rPh sb="0" eb="1">
      <t>ヒト</t>
    </rPh>
    <phoneticPr fontId="24"/>
  </si>
  <si>
    <t>個</t>
    <rPh sb="0" eb="1">
      <t>コ</t>
    </rPh>
    <phoneticPr fontId="24"/>
  </si>
  <si>
    <t>一式</t>
    <rPh sb="0" eb="2">
      <t>イッシキ</t>
    </rPh>
    <phoneticPr fontId="24"/>
  </si>
  <si>
    <t>明　　細</t>
    <rPh sb="0" eb="1">
      <t>アキラ</t>
    </rPh>
    <rPh sb="3" eb="4">
      <t>ホソ</t>
    </rPh>
    <phoneticPr fontId="24"/>
  </si>
  <si>
    <t>円</t>
    <rPh sb="0" eb="1">
      <t>エン</t>
    </rPh>
    <phoneticPr fontId="1"/>
  </si>
  <si>
    <t>事業名②</t>
    <rPh sb="0" eb="2">
      <t>ジギョウ</t>
    </rPh>
    <rPh sb="2" eb="3">
      <t>メイ</t>
    </rPh>
    <phoneticPr fontId="2"/>
  </si>
  <si>
    <t>事業名①</t>
    <rPh sb="0" eb="2">
      <t>ジギョウ</t>
    </rPh>
    <rPh sb="2" eb="3">
      <t>メイ</t>
    </rPh>
    <phoneticPr fontId="2"/>
  </si>
  <si>
    <t>事業名③</t>
    <rPh sb="0" eb="2">
      <t>ジギョウ</t>
    </rPh>
    <rPh sb="2" eb="3">
      <t>メイ</t>
    </rPh>
    <phoneticPr fontId="2"/>
  </si>
  <si>
    <t>事業名④</t>
    <rPh sb="0" eb="2">
      <t>ジギョウ</t>
    </rPh>
    <rPh sb="2" eb="3">
      <t>メイ</t>
    </rPh>
    <phoneticPr fontId="2"/>
  </si>
  <si>
    <t>8 収支予算書（総括表）</t>
    <rPh sb="2" eb="4">
      <t>シュウシ</t>
    </rPh>
    <rPh sb="4" eb="7">
      <t>ヨサンショ</t>
    </rPh>
    <rPh sb="8" eb="10">
      <t>ソウカツ</t>
    </rPh>
    <rPh sb="10" eb="11">
      <t>ヒョウ</t>
    </rPh>
    <phoneticPr fontId="2"/>
  </si>
  <si>
    <t>【記入方法について】</t>
    <rPh sb="1" eb="3">
      <t>キニュウ</t>
    </rPh>
    <rPh sb="3" eb="5">
      <t>ホウホウ</t>
    </rPh>
    <phoneticPr fontId="24"/>
  </si>
  <si>
    <t>※当Excelファイルの様式に記入する際は、以下の点にご注意ください。</t>
    <rPh sb="1" eb="2">
      <t>トウ</t>
    </rPh>
    <rPh sb="12" eb="14">
      <t>ヨウシキ</t>
    </rPh>
    <rPh sb="15" eb="17">
      <t>キニュウ</t>
    </rPh>
    <rPh sb="19" eb="20">
      <t>サイ</t>
    </rPh>
    <rPh sb="22" eb="24">
      <t>イカ</t>
    </rPh>
    <rPh sb="25" eb="26">
      <t>テン</t>
    </rPh>
    <rPh sb="28" eb="30">
      <t>チュウイ</t>
    </rPh>
    <phoneticPr fontId="24"/>
  </si>
  <si>
    <t>黄色</t>
    <rPh sb="0" eb="2">
      <t>キイロ</t>
    </rPh>
    <phoneticPr fontId="24"/>
  </si>
  <si>
    <t>水色</t>
    <rPh sb="0" eb="2">
      <t>ミズイロ</t>
    </rPh>
    <phoneticPr fontId="24"/>
  </si>
  <si>
    <t>基本的にフォントの種類やサイズは変更しないでください。</t>
    <phoneticPr fontId="24"/>
  </si>
  <si>
    <t>適宜修正してください。</t>
    <rPh sb="0" eb="2">
      <t>テキギ</t>
    </rPh>
    <phoneticPr fontId="24"/>
  </si>
  <si>
    <t>〇　基本的に、黄色のセルに記入ください。</t>
    <phoneticPr fontId="24"/>
  </si>
  <si>
    <t>〇　水色のセルは、自動的に値が反映されるように設定していますが、正しく表示されない際は</t>
    <rPh sb="23" eb="25">
      <t>セッテイ</t>
    </rPh>
    <rPh sb="41" eb="42">
      <t>サイ</t>
    </rPh>
    <phoneticPr fontId="24"/>
  </si>
  <si>
    <t>〇　印刷し、「文字切れ」等が発生する際は、セルやオブジェクトのサイズを見直してください。</t>
    <rPh sb="18" eb="19">
      <t>サイ</t>
    </rPh>
    <phoneticPr fontId="24"/>
  </si>
  <si>
    <t>〇　記入例が掲載されている場合、削除してからご記入ください。</t>
    <rPh sb="6" eb="8">
      <t>ケイサイ</t>
    </rPh>
    <rPh sb="13" eb="15">
      <t>バアイ</t>
    </rPh>
    <rPh sb="23" eb="25">
      <t>キニュウ</t>
    </rPh>
    <phoneticPr fontId="24"/>
  </si>
  <si>
    <t>〇　印刷はカラー印刷で行う必要はありません。</t>
    <phoneticPr fontId="2"/>
  </si>
  <si>
    <r>
      <t>※　これまでの実績も踏まえ、事業実現性について</t>
    </r>
    <r>
      <rPr>
        <b/>
        <sz val="9"/>
        <color theme="1"/>
        <rFont val="ＭＳ 明朝"/>
        <family val="1"/>
        <charset val="128"/>
      </rPr>
      <t>具体的に</t>
    </r>
    <r>
      <rPr>
        <sz val="9"/>
        <color theme="1"/>
        <rFont val="ＭＳ 明朝"/>
        <family val="1"/>
        <charset val="128"/>
      </rPr>
      <t>記載する。</t>
    </r>
    <rPh sb="7" eb="9">
      <t>ジッセキ</t>
    </rPh>
    <rPh sb="10" eb="11">
      <t>フ</t>
    </rPh>
    <rPh sb="14" eb="16">
      <t>ジギョウ</t>
    </rPh>
    <rPh sb="16" eb="19">
      <t>ジツゲンセイ</t>
    </rPh>
    <rPh sb="23" eb="26">
      <t>グタイテキ</t>
    </rPh>
    <rPh sb="27" eb="29">
      <t>キサイ</t>
    </rPh>
    <phoneticPr fontId="2"/>
  </si>
  <si>
    <t>※　過去に事業を実施した実績がある場合、その実態に即した人数としてください。</t>
    <rPh sb="2" eb="4">
      <t>カコ</t>
    </rPh>
    <rPh sb="5" eb="7">
      <t>ジギョウ</t>
    </rPh>
    <rPh sb="8" eb="10">
      <t>ジッシ</t>
    </rPh>
    <rPh sb="12" eb="14">
      <t>ジッセキ</t>
    </rPh>
    <rPh sb="17" eb="19">
      <t>バアイ</t>
    </rPh>
    <rPh sb="22" eb="24">
      <t>ジッタイ</t>
    </rPh>
    <rPh sb="25" eb="26">
      <t>ソク</t>
    </rPh>
    <rPh sb="28" eb="30">
      <t>ニンズウ</t>
    </rPh>
    <phoneticPr fontId="2"/>
  </si>
  <si>
    <t>※　県内交流会事業を実施する場合は、支援対象者の抱えている課題・ニーズを踏まえて設定するプログラムの内容、及びその実施スケジュールを記載すること。</t>
    <rPh sb="2" eb="4">
      <t>ケンナイ</t>
    </rPh>
    <rPh sb="4" eb="7">
      <t>コウリュウカイ</t>
    </rPh>
    <rPh sb="7" eb="9">
      <t>ジギョウ</t>
    </rPh>
    <rPh sb="10" eb="12">
      <t>ジッシ</t>
    </rPh>
    <rPh sb="14" eb="16">
      <t>バアイ</t>
    </rPh>
    <rPh sb="18" eb="23">
      <t>シエンタイショウシャ</t>
    </rPh>
    <rPh sb="24" eb="25">
      <t>カカ</t>
    </rPh>
    <rPh sb="29" eb="31">
      <t>カダイ</t>
    </rPh>
    <rPh sb="36" eb="37">
      <t>フ</t>
    </rPh>
    <rPh sb="40" eb="42">
      <t>セッテイ</t>
    </rPh>
    <rPh sb="50" eb="52">
      <t>ナイヨウ</t>
    </rPh>
    <rPh sb="53" eb="54">
      <t>オヨ</t>
    </rPh>
    <rPh sb="57" eb="59">
      <t>ジッシ</t>
    </rPh>
    <rPh sb="66" eb="68">
      <t>キサイ</t>
    </rPh>
    <phoneticPr fontId="2"/>
  </si>
  <si>
    <t>　福島県県外避難者帰還・生活再建支援補助金交付申請に係る事業提案書を提出します。</t>
    <rPh sb="1" eb="11">
      <t>フクシマケンケンガイヒナンシャキカン</t>
    </rPh>
    <rPh sb="12" eb="16">
      <t>セイカツサイケン</t>
    </rPh>
    <rPh sb="16" eb="21">
      <t>シエンホジョキン</t>
    </rPh>
    <rPh sb="21" eb="23">
      <t>コウフ</t>
    </rPh>
    <rPh sb="23" eb="25">
      <t>シンセイ</t>
    </rPh>
    <rPh sb="26" eb="27">
      <t>カカ</t>
    </rPh>
    <rPh sb="28" eb="30">
      <t>ジギョウ</t>
    </rPh>
    <rPh sb="30" eb="33">
      <t>テイアンショ</t>
    </rPh>
    <rPh sb="34" eb="36">
      <t>テイシュツ</t>
    </rPh>
    <phoneticPr fontId="2"/>
  </si>
  <si>
    <t>　・　新規・継続の別</t>
    <rPh sb="3" eb="5">
      <t>シンキ</t>
    </rPh>
    <rPh sb="6" eb="8">
      <t>ケイゾク</t>
    </rPh>
    <rPh sb="9" eb="10">
      <t>ベツ</t>
    </rPh>
    <phoneticPr fontId="2"/>
  </si>
  <si>
    <t>〇　募集要項２（１）のア～エの該当分野選択</t>
    <rPh sb="2" eb="4">
      <t>ボシュウ</t>
    </rPh>
    <rPh sb="4" eb="6">
      <t>ヨウコウ</t>
    </rPh>
    <rPh sb="15" eb="17">
      <t>ガイトウ</t>
    </rPh>
    <rPh sb="17" eb="19">
      <t>ブンヤ</t>
    </rPh>
    <rPh sb="19" eb="21">
      <t>センタク</t>
    </rPh>
    <phoneticPr fontId="2"/>
  </si>
  <si>
    <t>〇　運営体制について</t>
    <rPh sb="2" eb="4">
      <t>ウンエイ</t>
    </rPh>
    <rPh sb="4" eb="6">
      <t>タイセイ</t>
    </rPh>
    <phoneticPr fontId="2"/>
  </si>
  <si>
    <r>
      <t>※　事業実施のための組織体制の状況、人材の確保等</t>
    </r>
    <r>
      <rPr>
        <b/>
        <sz val="8"/>
        <color theme="1"/>
        <rFont val="ＭＳ 明朝"/>
        <family val="1"/>
        <charset val="128"/>
      </rPr>
      <t>明確かつ具体的に</t>
    </r>
    <r>
      <rPr>
        <sz val="8"/>
        <color theme="1"/>
        <rFont val="ＭＳ 明朝"/>
        <family val="1"/>
        <charset val="128"/>
      </rPr>
      <t>記載する。</t>
    </r>
    <rPh sb="2" eb="4">
      <t>ジギョウ</t>
    </rPh>
    <rPh sb="4" eb="6">
      <t>ジッシ</t>
    </rPh>
    <rPh sb="10" eb="14">
      <t>ソシキタイセイ</t>
    </rPh>
    <rPh sb="15" eb="17">
      <t>ジョウキョウ</t>
    </rPh>
    <rPh sb="18" eb="20">
      <t>ジンザイ</t>
    </rPh>
    <rPh sb="21" eb="23">
      <t>カクホ</t>
    </rPh>
    <rPh sb="23" eb="24">
      <t>トウ</t>
    </rPh>
    <rPh sb="24" eb="26">
      <t>メイカク</t>
    </rPh>
    <rPh sb="28" eb="31">
      <t>グタイテキ</t>
    </rPh>
    <rPh sb="32" eb="34">
      <t>キサイ</t>
    </rPh>
    <phoneticPr fontId="2"/>
  </si>
  <si>
    <t>【今回の応募でステップアップ（発展、改善など）させた点】</t>
    <rPh sb="1" eb="3">
      <t>コンカイ</t>
    </rPh>
    <rPh sb="4" eb="6">
      <t>オウボ</t>
    </rPh>
    <rPh sb="15" eb="17">
      <t>ハッテン</t>
    </rPh>
    <rPh sb="18" eb="20">
      <t>カイゼン</t>
    </rPh>
    <rPh sb="26" eb="27">
      <t>テン</t>
    </rPh>
    <phoneticPr fontId="2"/>
  </si>
  <si>
    <t>〇　実施事業実績について
　 （過去採択された事業）</t>
    <rPh sb="2" eb="4">
      <t>ジッシ</t>
    </rPh>
    <rPh sb="4" eb="6">
      <t>ジギョウ</t>
    </rPh>
    <rPh sb="6" eb="8">
      <t>ジッセキ</t>
    </rPh>
    <rPh sb="16" eb="18">
      <t>カコ</t>
    </rPh>
    <rPh sb="18" eb="20">
      <t>サイタク</t>
    </rPh>
    <rPh sb="23" eb="25">
      <t>ジギョウ</t>
    </rPh>
    <phoneticPr fontId="2"/>
  </si>
  <si>
    <t>令和</t>
    <rPh sb="0" eb="2">
      <t>レイワ</t>
    </rPh>
    <phoneticPr fontId="2"/>
  </si>
  <si>
    <t>（指定様式）</t>
    <rPh sb="1" eb="3">
      <t>シテイ</t>
    </rPh>
    <rPh sb="3" eb="5">
      <t>ヨウシキ</t>
    </rPh>
    <phoneticPr fontId="2"/>
  </si>
  <si>
    <t>【前年度事業の自己評価・事業実施効果】</t>
    <rPh sb="1" eb="4">
      <t>ゼンネンド</t>
    </rPh>
    <rPh sb="4" eb="6">
      <t>ジギョウ</t>
    </rPh>
    <rPh sb="7" eb="9">
      <t>ジコ</t>
    </rPh>
    <rPh sb="9" eb="11">
      <t>ヒョウカ</t>
    </rPh>
    <rPh sb="12" eb="14">
      <t>ジギョウ</t>
    </rPh>
    <rPh sb="14" eb="16">
      <t>ジッシ</t>
    </rPh>
    <rPh sb="16" eb="18">
      <t>コウカ</t>
    </rPh>
    <phoneticPr fontId="2"/>
  </si>
  <si>
    <t>※継続事業の場合、「①前年度事業の自己評価・事業実施効果」と「②今回の応募に当たりステップアップ（発展、改善など）させた点」を記載してください。</t>
    <phoneticPr fontId="2"/>
  </si>
  <si>
    <r>
      <t>※　事業実施のための組織体制の状況、人材の確保等</t>
    </r>
    <r>
      <rPr>
        <b/>
        <sz val="8"/>
        <rFont val="ＭＳ 明朝"/>
        <family val="1"/>
        <charset val="128"/>
      </rPr>
      <t>明確かつ具体的に</t>
    </r>
    <r>
      <rPr>
        <sz val="8"/>
        <rFont val="ＭＳ 明朝"/>
        <family val="1"/>
        <charset val="128"/>
      </rPr>
      <t>記載する。</t>
    </r>
    <rPh sb="2" eb="4">
      <t>ジギョウ</t>
    </rPh>
    <rPh sb="4" eb="6">
      <t>ジッシ</t>
    </rPh>
    <rPh sb="10" eb="14">
      <t>ソシキタイセイ</t>
    </rPh>
    <rPh sb="15" eb="17">
      <t>ジョウキョウ</t>
    </rPh>
    <rPh sb="18" eb="20">
      <t>ジンザイ</t>
    </rPh>
    <rPh sb="21" eb="23">
      <t>カクホ</t>
    </rPh>
    <rPh sb="23" eb="24">
      <t>トウ</t>
    </rPh>
    <rPh sb="24" eb="26">
      <t>メイカク</t>
    </rPh>
    <rPh sb="28" eb="31">
      <t>グタイテキ</t>
    </rPh>
    <rPh sb="32" eb="34">
      <t>キサイ</t>
    </rPh>
    <phoneticPr fontId="2"/>
  </si>
  <si>
    <t>報酬
（交通費含む）</t>
    <rPh sb="0" eb="2">
      <t>ホウシュウ</t>
    </rPh>
    <rPh sb="4" eb="7">
      <t>コウツウヒ</t>
    </rPh>
    <rPh sb="7" eb="8">
      <t>フク</t>
    </rPh>
    <phoneticPr fontId="2"/>
  </si>
  <si>
    <t>日</t>
  </si>
  <si>
    <t>共済費</t>
    <rPh sb="0" eb="2">
      <t>キョウサイ</t>
    </rPh>
    <rPh sb="2" eb="3">
      <t>ヒ</t>
    </rPh>
    <phoneticPr fontId="2"/>
  </si>
  <si>
    <r>
      <t>令</t>
    </r>
    <r>
      <rPr>
        <b/>
        <u/>
        <sz val="14"/>
        <color theme="1"/>
        <rFont val="游ゴシック"/>
        <family val="3"/>
        <charset val="128"/>
        <scheme val="minor"/>
      </rPr>
      <t>和７年</t>
    </r>
    <r>
      <rPr>
        <b/>
        <u/>
        <sz val="14"/>
        <rFont val="游ゴシック"/>
        <family val="3"/>
        <charset val="128"/>
        <scheme val="minor"/>
      </rPr>
      <t>度福島県県外避難者帰還・生活再建支援補助金
事業提案書記入の注意点</t>
    </r>
    <rPh sb="0" eb="2">
      <t>レイワ</t>
    </rPh>
    <rPh sb="3" eb="5">
      <t>ネンド</t>
    </rPh>
    <rPh sb="5" eb="8">
      <t>フクシマケン</t>
    </rPh>
    <rPh sb="8" eb="10">
      <t>ケンガイ</t>
    </rPh>
    <rPh sb="10" eb="13">
      <t>ヒナンシャ</t>
    </rPh>
    <rPh sb="13" eb="15">
      <t>キカン</t>
    </rPh>
    <rPh sb="16" eb="18">
      <t>セイカツ</t>
    </rPh>
    <rPh sb="18" eb="20">
      <t>サイケン</t>
    </rPh>
    <rPh sb="20" eb="22">
      <t>シエン</t>
    </rPh>
    <rPh sb="22" eb="25">
      <t>ホジョキン</t>
    </rPh>
    <rPh sb="26" eb="28">
      <t>ジギョウ</t>
    </rPh>
    <rPh sb="28" eb="31">
      <t>テイアンショ</t>
    </rPh>
    <rPh sb="31" eb="33">
      <t>キニュウ</t>
    </rPh>
    <rPh sb="34" eb="37">
      <t>チュウイテン</t>
    </rPh>
    <phoneticPr fontId="2"/>
  </si>
  <si>
    <r>
      <t>令</t>
    </r>
    <r>
      <rPr>
        <sz val="10.5"/>
        <color theme="1"/>
        <rFont val="ＭＳ 明朝"/>
        <family val="1"/>
        <charset val="128"/>
      </rPr>
      <t>和７年</t>
    </r>
    <r>
      <rPr>
        <sz val="10.5"/>
        <rFont val="ＭＳ 明朝"/>
        <family val="1"/>
        <charset val="128"/>
      </rPr>
      <t>度福島県県外避難者帰還・生活再建支援補助金事業提案書</t>
    </r>
    <rPh sb="0" eb="2">
      <t>レイワ</t>
    </rPh>
    <rPh sb="3" eb="5">
      <t>ネンド</t>
    </rPh>
    <rPh sb="5" eb="8">
      <t>フクシマケン</t>
    </rPh>
    <rPh sb="8" eb="10">
      <t>ケンガイ</t>
    </rPh>
    <rPh sb="10" eb="13">
      <t>ヒナンシャ</t>
    </rPh>
    <rPh sb="13" eb="15">
      <t>キカン</t>
    </rPh>
    <rPh sb="16" eb="18">
      <t>セイカツ</t>
    </rPh>
    <rPh sb="18" eb="20">
      <t>サイケン</t>
    </rPh>
    <rPh sb="20" eb="22">
      <t>シエン</t>
    </rPh>
    <rPh sb="22" eb="25">
      <t>ホジョキン</t>
    </rPh>
    <rPh sb="25" eb="27">
      <t>ジギョウ</t>
    </rPh>
    <rPh sb="27" eb="30">
      <t>テイアンショ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</si>
</sst>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quot; 円&quot;;\-#,##0&quot; 円&quot;;&quot; 円&quot;"/>
    <numFmt numFmtId="179" formatCode="#,##0_ ;[Red]\-#,##0\ "/>
    <numFmt numFmtId="180" formatCode="#,##0_);[Red]\(#,##0\)"/>
  </numFmts>
  <fonts count="46"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b/>
      <sz val="11"/>
      <color theme="1"/>
      <name val="ＭＳ 明朝"/>
      <family val="1"/>
      <charset val="128"/>
    </font>
    <font>
      <b/>
      <sz val="8"/>
      <color theme="1"/>
      <name val="ＭＳ 明朝"/>
      <family val="1"/>
      <charset val="128"/>
    </font>
    <font>
      <b/>
      <u/>
      <sz val="12"/>
      <color theme="1"/>
      <name val="ＭＳ 明朝"/>
      <family val="1"/>
      <charset val="128"/>
    </font>
    <font>
      <b/>
      <u/>
      <sz val="12"/>
      <color theme="1"/>
      <name val="游ゴシック"/>
      <family val="2"/>
      <charset val="128"/>
      <scheme val="minor"/>
    </font>
    <font>
      <sz val="8"/>
      <color theme="1"/>
      <name val="ＭＳ 明朝"/>
      <family val="1"/>
      <charset val="128"/>
    </font>
    <font>
      <sz val="8"/>
      <color theme="1"/>
      <name val="游ゴシック"/>
      <family val="2"/>
      <charset val="128"/>
      <scheme val="minor"/>
    </font>
    <font>
      <b/>
      <sz val="14"/>
      <color theme="1"/>
      <name val="ＭＳ 明朝"/>
      <family val="1"/>
      <charset val="128"/>
    </font>
    <font>
      <u/>
      <sz val="11"/>
      <color theme="1"/>
      <name val="ＭＳ 明朝"/>
      <family val="1"/>
      <charset val="128"/>
    </font>
    <font>
      <u/>
      <sz val="11"/>
      <color theme="1"/>
      <name val="游ゴシック"/>
      <family val="2"/>
      <charset val="128"/>
      <scheme val="minor"/>
    </font>
    <font>
      <sz val="11"/>
      <color rgb="FFFF0000"/>
      <name val="ＭＳ 明朝"/>
      <family val="1"/>
      <charset val="128"/>
    </font>
    <font>
      <sz val="10"/>
      <color theme="1"/>
      <name val="游ゴシック"/>
      <family val="2"/>
      <charset val="128"/>
      <scheme val="minor"/>
    </font>
    <font>
      <sz val="10"/>
      <color theme="1"/>
      <name val="ＭＳ 明朝"/>
      <family val="1"/>
      <charset val="128"/>
    </font>
    <font>
      <sz val="9"/>
      <color theme="1"/>
      <name val="ＭＳ 明朝"/>
      <family val="1"/>
      <charset val="128"/>
    </font>
    <font>
      <sz val="9"/>
      <color theme="1"/>
      <name val="游ゴシック"/>
      <family val="2"/>
      <charset val="128"/>
      <scheme val="minor"/>
    </font>
    <font>
      <b/>
      <sz val="9"/>
      <color theme="1"/>
      <name val="ＭＳ 明朝"/>
      <family val="1"/>
      <charset val="128"/>
    </font>
    <font>
      <sz val="9"/>
      <color rgb="FFFF0000"/>
      <name val="ＭＳ 明朝"/>
      <family val="1"/>
      <charset val="128"/>
    </font>
    <font>
      <sz val="9"/>
      <color theme="1"/>
      <name val="游ゴシック"/>
      <family val="3"/>
      <charset val="128"/>
      <scheme val="minor"/>
    </font>
    <font>
      <sz val="10"/>
      <color theme="1"/>
      <name val="游ゴシック"/>
      <family val="3"/>
      <charset val="128"/>
      <scheme val="minor"/>
    </font>
    <font>
      <b/>
      <u/>
      <sz val="14"/>
      <name val="游ゴシック"/>
      <family val="3"/>
      <charset val="128"/>
      <scheme val="minor"/>
    </font>
    <font>
      <b/>
      <sz val="11"/>
      <color theme="1"/>
      <name val="游ゴシック"/>
      <family val="3"/>
      <charset val="128"/>
      <scheme val="minor"/>
    </font>
    <font>
      <sz val="6"/>
      <name val="ＭＳ Ｐゴシック"/>
      <family val="3"/>
      <charset val="128"/>
    </font>
    <font>
      <sz val="11"/>
      <name val="ＭＳ Ｐゴシック"/>
      <family val="3"/>
      <charset val="128"/>
    </font>
    <font>
      <sz val="8"/>
      <name val="ＭＳ Ｐゴシック"/>
      <family val="3"/>
      <charset val="128"/>
    </font>
    <font>
      <sz val="8"/>
      <color indexed="8"/>
      <name val="ＭＳ Ｐゴシック"/>
      <family val="3"/>
      <charset val="128"/>
    </font>
    <font>
      <b/>
      <u/>
      <sz val="14"/>
      <color theme="1"/>
      <name val="ＭＳ 明朝"/>
      <family val="1"/>
      <charset val="128"/>
    </font>
    <font>
      <b/>
      <sz val="10.5"/>
      <color indexed="8"/>
      <name val="ＭＳ ゴシック"/>
      <family val="3"/>
      <charset val="128"/>
    </font>
    <font>
      <sz val="10.5"/>
      <color indexed="8"/>
      <name val="ＭＳ ゴシック"/>
      <family val="3"/>
      <charset val="128"/>
    </font>
    <font>
      <u/>
      <sz val="10.5"/>
      <color indexed="8"/>
      <name val="ＭＳ ゴシック"/>
      <family val="3"/>
      <charset val="128"/>
    </font>
    <font>
      <sz val="11"/>
      <color theme="1"/>
      <name val="ＭＳ ゴシック"/>
      <family val="3"/>
      <charset val="128"/>
    </font>
    <font>
      <u/>
      <sz val="9"/>
      <color rgb="FFFF0000"/>
      <name val="ＭＳ 明朝"/>
      <family val="1"/>
      <charset val="128"/>
    </font>
    <font>
      <u/>
      <sz val="8"/>
      <color rgb="FFFF0000"/>
      <name val="ＭＳ 明朝"/>
      <family val="1"/>
      <charset val="128"/>
    </font>
    <font>
      <b/>
      <sz val="11"/>
      <name val="ＭＳ 明朝"/>
      <family val="1"/>
      <charset val="128"/>
    </font>
    <font>
      <sz val="11"/>
      <name val="ＭＳ 明朝"/>
      <family val="1"/>
      <charset val="128"/>
    </font>
    <font>
      <sz val="8"/>
      <name val="ＭＳ 明朝"/>
      <family val="1"/>
      <charset val="128"/>
    </font>
    <font>
      <b/>
      <sz val="9"/>
      <name val="ＭＳ 明朝"/>
      <family val="1"/>
      <charset val="128"/>
    </font>
    <font>
      <sz val="11"/>
      <name val="游ゴシック"/>
      <family val="2"/>
      <charset val="128"/>
      <scheme val="minor"/>
    </font>
    <font>
      <sz val="10.5"/>
      <name val="ＭＳ 明朝"/>
      <family val="1"/>
      <charset val="128"/>
    </font>
    <font>
      <sz val="9"/>
      <name val="ＭＳ 明朝"/>
      <family val="1"/>
      <charset val="128"/>
    </font>
    <font>
      <sz val="10"/>
      <name val="ＭＳ 明朝"/>
      <family val="1"/>
      <charset val="128"/>
    </font>
    <font>
      <b/>
      <sz val="8"/>
      <name val="ＭＳ 明朝"/>
      <family val="1"/>
      <charset val="128"/>
    </font>
    <font>
      <b/>
      <u/>
      <sz val="14"/>
      <color theme="1"/>
      <name val="游ゴシック"/>
      <family val="3"/>
      <charset val="128"/>
      <scheme val="minor"/>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1607409894101"/>
        <bgColor indexed="64"/>
      </patternFill>
    </fill>
    <fill>
      <patternFill patternType="solid">
        <fgColor rgb="FF00FFFF"/>
        <bgColor indexed="64"/>
      </patternFill>
    </fill>
    <fill>
      <patternFill patternType="solid">
        <fgColor theme="7"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bottom style="thin">
        <color indexed="64"/>
      </bottom>
      <diagonal/>
    </border>
    <border>
      <left/>
      <right/>
      <top style="thin">
        <color indexed="64"/>
      </top>
      <bottom style="double">
        <color auto="1"/>
      </bottom>
      <diagonal/>
    </border>
    <border>
      <left/>
      <right/>
      <top style="double">
        <color auto="1"/>
      </top>
      <bottom style="medium">
        <color auto="1"/>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ck">
        <color auto="1"/>
      </bottom>
      <diagonal/>
    </border>
    <border>
      <left/>
      <right/>
      <top style="medium">
        <color auto="1"/>
      </top>
      <bottom style="thin">
        <color auto="1"/>
      </bottom>
      <diagonal/>
    </border>
    <border>
      <left style="thick">
        <color auto="1"/>
      </left>
      <right/>
      <top/>
      <bottom/>
      <diagonal/>
    </border>
    <border>
      <left style="thick">
        <color auto="1"/>
      </left>
      <right/>
      <top style="thick">
        <color auto="1"/>
      </top>
      <bottom style="thick">
        <color auto="1"/>
      </bottom>
      <diagonal/>
    </border>
    <border>
      <left/>
      <right/>
      <top/>
      <bottom style="thin">
        <color indexed="64"/>
      </bottom>
      <diagonal/>
    </border>
    <border>
      <left/>
      <right style="medium">
        <color auto="1"/>
      </right>
      <top style="thin">
        <color indexed="64"/>
      </top>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style="thick">
        <color auto="1"/>
      </right>
      <top style="thick">
        <color auto="1"/>
      </top>
      <bottom style="thick">
        <color auto="1"/>
      </bottom>
      <diagonal/>
    </border>
    <border>
      <left/>
      <right style="thick">
        <color auto="1"/>
      </right>
      <top/>
      <bottom/>
      <diagonal/>
    </border>
    <border>
      <left/>
      <right/>
      <top style="thick">
        <color auto="1"/>
      </top>
      <bottom style="thick">
        <color auto="1"/>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auto="1"/>
      </right>
      <top style="thin">
        <color indexed="64"/>
      </top>
      <bottom style="double">
        <color auto="1"/>
      </bottom>
      <diagonal/>
    </border>
    <border>
      <left/>
      <right style="medium">
        <color auto="1"/>
      </right>
      <top style="double">
        <color auto="1"/>
      </top>
      <bottom style="medium">
        <color auto="1"/>
      </bottom>
      <diagonal/>
    </border>
    <border>
      <left/>
      <right style="thin">
        <color auto="1"/>
      </right>
      <top/>
      <bottom/>
      <diagonal/>
    </border>
    <border>
      <left style="medium">
        <color auto="1"/>
      </left>
      <right/>
      <top/>
      <bottom style="thin">
        <color indexed="64"/>
      </bottom>
      <diagonal/>
    </border>
    <border>
      <left style="medium">
        <color auto="1"/>
      </left>
      <right/>
      <top style="thin">
        <color auto="1"/>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hair">
        <color indexed="64"/>
      </bottom>
      <diagonal style="thin">
        <color indexed="64"/>
      </diagonal>
    </border>
    <border>
      <left style="medium">
        <color auto="1"/>
      </left>
      <right/>
      <top/>
      <bottom style="double">
        <color auto="1"/>
      </bottom>
      <diagonal/>
    </border>
    <border>
      <left/>
      <right style="thin">
        <color indexed="64"/>
      </right>
      <top/>
      <bottom style="double">
        <color auto="1"/>
      </bottom>
      <diagonal/>
    </border>
    <border diagonalUp="1">
      <left/>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3">
    <xf numFmtId="0" fontId="0" fillId="0" borderId="0">
      <alignment vertical="center"/>
    </xf>
    <xf numFmtId="0" fontId="25" fillId="0" borderId="0"/>
    <xf numFmtId="38" fontId="25" fillId="0" borderId="0" applyFont="0" applyFill="0" applyBorder="0" applyAlignment="0" applyProtection="0"/>
  </cellStyleXfs>
  <cellXfs count="60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0" fontId="1" fillId="3" borderId="0" xfId="0" applyFont="1" applyFill="1" applyBorder="1" applyProtection="1">
      <alignment vertical="center"/>
      <protection locked="0"/>
    </xf>
    <xf numFmtId="0" fontId="3" fillId="0" borderId="0" xfId="0" applyFont="1">
      <alignment vertical="center"/>
    </xf>
    <xf numFmtId="0" fontId="3" fillId="0" borderId="1" xfId="0" applyFont="1" applyBorder="1">
      <alignment vertical="center"/>
    </xf>
    <xf numFmtId="0" fontId="0" fillId="0" borderId="0" xfId="0" applyFill="1" applyBorder="1" applyAlignment="1">
      <alignment vertical="center"/>
    </xf>
    <xf numFmtId="0" fontId="0" fillId="0" borderId="0" xfId="0" applyFill="1">
      <alignment vertical="center"/>
    </xf>
    <xf numFmtId="0" fontId="3" fillId="0" borderId="20"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25" xfId="0" applyFont="1" applyBorder="1" applyAlignment="1">
      <alignment horizontal="center" vertical="center"/>
    </xf>
    <xf numFmtId="0" fontId="3" fillId="3" borderId="1"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27" xfId="0" applyFont="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10" fillId="0" borderId="0" xfId="0" applyFont="1" applyAlignment="1">
      <alignment horizontal="center" vertical="center"/>
    </xf>
    <xf numFmtId="0" fontId="0" fillId="0" borderId="0" xfId="0" applyFont="1">
      <alignment vertical="center"/>
    </xf>
    <xf numFmtId="0" fontId="8" fillId="0" borderId="0" xfId="0" applyFont="1">
      <alignment vertical="center"/>
    </xf>
    <xf numFmtId="0" fontId="0" fillId="0" borderId="0" xfId="0" applyFont="1" applyFill="1">
      <alignment vertical="center"/>
    </xf>
    <xf numFmtId="0" fontId="0" fillId="0" borderId="0" xfId="0" applyAlignment="1">
      <alignment vertical="center"/>
    </xf>
    <xf numFmtId="0" fontId="10" fillId="0" borderId="0" xfId="0" applyFont="1" applyAlignment="1">
      <alignment horizontal="center" vertical="center"/>
    </xf>
    <xf numFmtId="0" fontId="13" fillId="3" borderId="9" xfId="0" applyFont="1" applyFill="1" applyBorder="1" applyAlignment="1">
      <alignment horizontal="center" vertical="center"/>
    </xf>
    <xf numFmtId="0" fontId="3" fillId="0" borderId="53" xfId="0" applyFont="1" applyBorder="1" applyAlignment="1">
      <alignment horizontal="center" vertical="center" wrapText="1"/>
    </xf>
    <xf numFmtId="176" fontId="3" fillId="3" borderId="58" xfId="0" applyNumberFormat="1" applyFont="1" applyFill="1" applyBorder="1">
      <alignment vertical="center"/>
    </xf>
    <xf numFmtId="176" fontId="3" fillId="3" borderId="3" xfId="0" applyNumberFormat="1" applyFont="1" applyFill="1" applyBorder="1">
      <alignment vertical="center"/>
    </xf>
    <xf numFmtId="176" fontId="3" fillId="3" borderId="8" xfId="0" applyNumberFormat="1" applyFont="1" applyFill="1" applyBorder="1">
      <alignment vertical="center"/>
    </xf>
    <xf numFmtId="0" fontId="15" fillId="3" borderId="7" xfId="0" applyFont="1" applyFill="1" applyBorder="1" applyAlignment="1">
      <alignment vertical="center" shrinkToFit="1"/>
    </xf>
    <xf numFmtId="0" fontId="16" fillId="0" borderId="0" xfId="0" applyFont="1" applyAlignment="1">
      <alignment vertical="center"/>
    </xf>
    <xf numFmtId="0" fontId="17" fillId="0" borderId="0" xfId="0" applyFont="1" applyFill="1" applyBorder="1" applyAlignment="1">
      <alignment vertical="center"/>
    </xf>
    <xf numFmtId="0" fontId="15" fillId="0" borderId="43" xfId="0" applyFont="1" applyBorder="1" applyAlignment="1">
      <alignment vertical="center" shrinkToFit="1"/>
    </xf>
    <xf numFmtId="0" fontId="16" fillId="0" borderId="23" xfId="0" applyFont="1" applyBorder="1" applyAlignment="1">
      <alignment vertical="center" shrinkToFit="1"/>
    </xf>
    <xf numFmtId="0" fontId="16" fillId="0" borderId="1" xfId="0" applyFont="1" applyBorder="1" applyAlignment="1">
      <alignment vertical="center" shrinkToFit="1"/>
    </xf>
    <xf numFmtId="0" fontId="15" fillId="3" borderId="55" xfId="0" applyFont="1" applyFill="1" applyBorder="1" applyAlignment="1">
      <alignment vertical="center" shrinkToFit="1"/>
    </xf>
    <xf numFmtId="0" fontId="16" fillId="0" borderId="41" xfId="0" applyFont="1" applyBorder="1" applyAlignment="1">
      <alignment vertical="center" shrinkToFit="1"/>
    </xf>
    <xf numFmtId="0" fontId="0" fillId="3" borderId="4" xfId="0" applyFill="1" applyBorder="1" applyAlignment="1">
      <alignment vertical="center" shrinkToFit="1"/>
    </xf>
    <xf numFmtId="0" fontId="0" fillId="3" borderId="36" xfId="0" applyFill="1" applyBorder="1" applyAlignment="1">
      <alignment vertical="center" shrinkToFit="1"/>
    </xf>
    <xf numFmtId="0" fontId="17" fillId="2" borderId="1" xfId="0" applyFont="1" applyFill="1" applyBorder="1" applyAlignment="1">
      <alignment vertical="center" shrinkToFit="1"/>
    </xf>
    <xf numFmtId="0" fontId="17" fillId="2" borderId="0" xfId="0" applyFont="1" applyFill="1" applyBorder="1" applyAlignment="1">
      <alignment vertical="center"/>
    </xf>
    <xf numFmtId="0" fontId="17" fillId="0" borderId="0" xfId="0" applyFont="1" applyBorder="1" applyAlignment="1">
      <alignment vertical="center"/>
    </xf>
    <xf numFmtId="0" fontId="17" fillId="2" borderId="0" xfId="0" applyFont="1" applyFill="1" applyBorder="1" applyAlignment="1">
      <alignment vertical="center" wrapText="1"/>
    </xf>
    <xf numFmtId="0" fontId="16" fillId="0" borderId="22" xfId="0" applyFont="1" applyBorder="1">
      <alignment vertical="center"/>
    </xf>
    <xf numFmtId="0" fontId="16" fillId="0" borderId="25" xfId="0" applyFont="1" applyBorder="1">
      <alignment vertical="center"/>
    </xf>
    <xf numFmtId="0" fontId="16" fillId="0" borderId="27" xfId="0" applyFont="1" applyBorder="1">
      <alignment vertical="center"/>
    </xf>
    <xf numFmtId="0" fontId="16" fillId="0" borderId="28" xfId="0" applyFont="1" applyBorder="1">
      <alignment vertical="center"/>
    </xf>
    <xf numFmtId="0" fontId="8" fillId="0" borderId="0" xfId="0" applyFont="1" applyBorder="1" applyAlignment="1">
      <alignment vertical="center"/>
    </xf>
    <xf numFmtId="0" fontId="0" fillId="3" borderId="71" xfId="0" applyFill="1" applyBorder="1">
      <alignment vertical="center"/>
    </xf>
    <xf numFmtId="0" fontId="0" fillId="3" borderId="72" xfId="0" applyFill="1" applyBorder="1">
      <alignment vertical="center"/>
    </xf>
    <xf numFmtId="0" fontId="0" fillId="0" borderId="73" xfId="0" applyBorder="1" applyAlignment="1">
      <alignment horizontal="center" vertical="center"/>
    </xf>
    <xf numFmtId="177" fontId="0" fillId="3" borderId="40" xfId="0" applyNumberFormat="1" applyFill="1" applyBorder="1">
      <alignment vertical="center"/>
    </xf>
    <xf numFmtId="177" fontId="0" fillId="3" borderId="23" xfId="0" applyNumberFormat="1" applyFill="1" applyBorder="1">
      <alignment vertical="center"/>
    </xf>
    <xf numFmtId="177" fontId="0" fillId="3" borderId="3" xfId="0" applyNumberFormat="1" applyFill="1" applyBorder="1">
      <alignment vertical="center"/>
    </xf>
    <xf numFmtId="177" fontId="0" fillId="3" borderId="1" xfId="0" applyNumberFormat="1" applyFill="1" applyBorder="1">
      <alignment vertical="center"/>
    </xf>
    <xf numFmtId="177" fontId="0" fillId="3" borderId="8" xfId="0" applyNumberFormat="1" applyFill="1" applyBorder="1">
      <alignment vertical="center"/>
    </xf>
    <xf numFmtId="177" fontId="0" fillId="3" borderId="6" xfId="0" applyNumberFormat="1" applyFill="1" applyBorder="1">
      <alignment vertical="center"/>
    </xf>
    <xf numFmtId="0" fontId="3" fillId="0" borderId="0" xfId="0" applyFont="1" applyAlignment="1">
      <alignment horizontal="center" vertical="center"/>
    </xf>
    <xf numFmtId="0" fontId="17" fillId="3" borderId="13" xfId="0" applyFont="1" applyFill="1" applyBorder="1" applyAlignment="1">
      <alignment vertical="center"/>
    </xf>
    <xf numFmtId="0" fontId="17" fillId="3" borderId="14" xfId="0" applyFont="1" applyFill="1" applyBorder="1" applyAlignment="1">
      <alignment vertical="center"/>
    </xf>
    <xf numFmtId="0" fontId="17" fillId="3" borderId="10" xfId="0" applyFont="1" applyFill="1" applyBorder="1" applyAlignment="1">
      <alignment vertical="center"/>
    </xf>
    <xf numFmtId="0" fontId="17"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3" borderId="18" xfId="0" applyFont="1" applyFill="1" applyBorder="1" applyAlignment="1">
      <alignment vertical="center"/>
    </xf>
    <xf numFmtId="0" fontId="16" fillId="3" borderId="12" xfId="0" applyFont="1" applyFill="1" applyBorder="1" applyAlignment="1">
      <alignment vertical="center"/>
    </xf>
    <xf numFmtId="0" fontId="17" fillId="3" borderId="0" xfId="0"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24" xfId="0" applyFont="1" applyBorder="1" applyAlignment="1">
      <alignment horizontal="center" vertical="center"/>
    </xf>
    <xf numFmtId="0" fontId="3" fillId="0" borderId="0" xfId="0" applyFont="1" applyAlignment="1">
      <alignment horizontal="center" vertical="center" shrinkToFit="1"/>
    </xf>
    <xf numFmtId="0" fontId="3" fillId="0" borderId="26"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176" fontId="3" fillId="0" borderId="0" xfId="0" applyNumberFormat="1" applyFont="1" applyBorder="1" applyAlignment="1">
      <alignment vertical="center"/>
    </xf>
    <xf numFmtId="0" fontId="14" fillId="0" borderId="0" xfId="0" applyFont="1">
      <alignment vertical="center"/>
    </xf>
    <xf numFmtId="0" fontId="17" fillId="0" borderId="0" xfId="0" applyFont="1">
      <alignment vertical="center"/>
    </xf>
    <xf numFmtId="0" fontId="16" fillId="3" borderId="3" xfId="0" applyFont="1" applyFill="1" applyBorder="1">
      <alignment vertical="center"/>
    </xf>
    <xf numFmtId="0" fontId="16" fillId="0" borderId="1" xfId="0" applyFont="1" applyBorder="1" applyAlignment="1">
      <alignment horizontal="left" vertical="center"/>
    </xf>
    <xf numFmtId="0" fontId="16" fillId="3" borderId="1" xfId="0" applyFont="1" applyFill="1" applyBorder="1">
      <alignment vertical="center"/>
    </xf>
    <xf numFmtId="0" fontId="16" fillId="0" borderId="26" xfId="0" applyFont="1" applyBorder="1" applyAlignment="1">
      <alignment horizontal="left" vertical="center"/>
    </xf>
    <xf numFmtId="0" fontId="16" fillId="3" borderId="8" xfId="0" applyFont="1" applyFill="1" applyBorder="1">
      <alignment vertical="center"/>
    </xf>
    <xf numFmtId="0" fontId="16" fillId="3" borderId="6" xfId="0" applyFont="1" applyFill="1" applyBorder="1">
      <alignment vertical="center"/>
    </xf>
    <xf numFmtId="0" fontId="16" fillId="3" borderId="49" xfId="0" applyFont="1" applyFill="1" applyBorder="1">
      <alignment vertical="center"/>
    </xf>
    <xf numFmtId="0" fontId="16" fillId="0" borderId="86" xfId="0" applyFont="1" applyBorder="1" applyAlignment="1">
      <alignment horizontal="left" vertical="center"/>
    </xf>
    <xf numFmtId="0" fontId="16" fillId="3" borderId="86" xfId="0" applyFont="1" applyFill="1" applyBorder="1">
      <alignment vertical="center"/>
    </xf>
    <xf numFmtId="0" fontId="16" fillId="0" borderId="87" xfId="0" applyFont="1" applyBorder="1" applyAlignment="1">
      <alignment horizontal="left" vertical="center"/>
    </xf>
    <xf numFmtId="0" fontId="16" fillId="0" borderId="88" xfId="0" applyFont="1" applyBorder="1" applyAlignment="1">
      <alignment horizontal="left" vertical="center"/>
    </xf>
    <xf numFmtId="0" fontId="16" fillId="0" borderId="89" xfId="0" applyFont="1" applyBorder="1" applyAlignment="1">
      <alignment horizontal="left" vertical="center"/>
    </xf>
    <xf numFmtId="0" fontId="15" fillId="0" borderId="0" xfId="0" applyFont="1" applyFill="1" applyBorder="1" applyAlignment="1">
      <alignment vertical="center"/>
    </xf>
    <xf numFmtId="0" fontId="16" fillId="0" borderId="17" xfId="0" applyFont="1" applyFill="1" applyBorder="1" applyAlignment="1">
      <alignment horizontal="center" vertical="center"/>
    </xf>
    <xf numFmtId="0" fontId="16" fillId="0" borderId="18" xfId="0" applyFont="1" applyFill="1"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27" fillId="4" borderId="4" xfId="1" applyFont="1" applyFill="1" applyBorder="1" applyAlignment="1">
      <alignment vertical="center"/>
    </xf>
    <xf numFmtId="38" fontId="27" fillId="4" borderId="4" xfId="2" applyFont="1" applyFill="1" applyBorder="1" applyAlignment="1">
      <alignment vertical="center"/>
    </xf>
    <xf numFmtId="49" fontId="27" fillId="3" borderId="93" xfId="1" applyNumberFormat="1" applyFont="1" applyFill="1" applyBorder="1" applyAlignment="1">
      <alignment vertical="center" shrinkToFit="1"/>
    </xf>
    <xf numFmtId="49" fontId="27" fillId="0" borderId="101" xfId="1" applyNumberFormat="1" applyFont="1" applyFill="1" applyBorder="1" applyAlignment="1">
      <alignment vertical="center" shrinkToFit="1"/>
    </xf>
    <xf numFmtId="0" fontId="27" fillId="0" borderId="93" xfId="1" applyFont="1" applyFill="1" applyBorder="1" applyAlignment="1">
      <alignment vertical="center" shrinkToFit="1"/>
    </xf>
    <xf numFmtId="179" fontId="27" fillId="3" borderId="93" xfId="1" applyNumberFormat="1" applyFont="1" applyFill="1" applyBorder="1" applyAlignment="1">
      <alignment vertical="center" shrinkToFit="1"/>
    </xf>
    <xf numFmtId="0" fontId="27" fillId="0" borderId="91" xfId="1" applyFont="1" applyFill="1" applyBorder="1" applyAlignment="1">
      <alignment horizontal="center" vertical="center" shrinkToFit="1"/>
    </xf>
    <xf numFmtId="49" fontId="26" fillId="3" borderId="90" xfId="1" applyNumberFormat="1" applyFont="1" applyFill="1" applyBorder="1" applyAlignment="1">
      <alignment vertical="center" shrinkToFit="1"/>
    </xf>
    <xf numFmtId="49" fontId="26" fillId="3" borderId="91" xfId="1" applyNumberFormat="1" applyFont="1" applyFill="1" applyBorder="1" applyAlignment="1">
      <alignment vertical="center" shrinkToFit="1"/>
    </xf>
    <xf numFmtId="179" fontId="27" fillId="0" borderId="101" xfId="1" applyNumberFormat="1" applyFont="1" applyFill="1" applyBorder="1" applyAlignment="1">
      <alignment vertical="center" shrinkToFit="1"/>
    </xf>
    <xf numFmtId="49" fontId="26" fillId="3" borderId="7" xfId="1" applyNumberFormat="1" applyFont="1" applyFill="1" applyBorder="1" applyAlignment="1">
      <alignment vertical="center" shrinkToFit="1"/>
    </xf>
    <xf numFmtId="49" fontId="26" fillId="3" borderId="2" xfId="1" applyNumberFormat="1" applyFont="1" applyFill="1" applyBorder="1" applyAlignment="1">
      <alignment vertical="center" shrinkToFit="1"/>
    </xf>
    <xf numFmtId="179" fontId="27" fillId="0" borderId="104" xfId="1" applyNumberFormat="1" applyFont="1" applyFill="1" applyBorder="1" applyAlignment="1">
      <alignment vertical="center" shrinkToFit="1"/>
    </xf>
    <xf numFmtId="49" fontId="27" fillId="0" borderId="104" xfId="1" applyNumberFormat="1" applyFont="1" applyFill="1" applyBorder="1" applyAlignment="1">
      <alignment vertical="center" shrinkToFit="1"/>
    </xf>
    <xf numFmtId="38" fontId="27" fillId="4" borderId="36" xfId="2" applyFont="1" applyFill="1" applyBorder="1" applyAlignment="1">
      <alignment vertical="center"/>
    </xf>
    <xf numFmtId="49" fontId="26" fillId="3" borderId="48" xfId="1" applyNumberFormat="1" applyFont="1" applyFill="1" applyBorder="1" applyAlignment="1">
      <alignment vertical="center" shrinkToFit="1"/>
    </xf>
    <xf numFmtId="49" fontId="26" fillId="3" borderId="56" xfId="1" applyNumberFormat="1" applyFont="1" applyFill="1" applyBorder="1" applyAlignment="1">
      <alignment vertical="center" shrinkToFit="1"/>
    </xf>
    <xf numFmtId="177" fontId="27" fillId="3" borderId="92" xfId="1" applyNumberFormat="1" applyFont="1" applyFill="1" applyBorder="1" applyAlignment="1">
      <alignment vertical="center" shrinkToFit="1"/>
    </xf>
    <xf numFmtId="3" fontId="27" fillId="3" borderId="92" xfId="1" applyNumberFormat="1" applyFont="1" applyFill="1" applyBorder="1" applyAlignment="1">
      <alignment vertical="center" shrinkToFit="1"/>
    </xf>
    <xf numFmtId="0" fontId="4" fillId="0" borderId="0" xfId="0" applyFont="1" applyAlignment="1">
      <alignment vertical="center"/>
    </xf>
    <xf numFmtId="0" fontId="0" fillId="0" borderId="0" xfId="0" applyBorder="1" applyAlignment="1">
      <alignment vertical="center"/>
    </xf>
    <xf numFmtId="0" fontId="0" fillId="3" borderId="44" xfId="0" applyFill="1" applyBorder="1" applyAlignment="1">
      <alignment vertical="center"/>
    </xf>
    <xf numFmtId="0" fontId="0" fillId="3" borderId="26" xfId="0" applyFill="1" applyBorder="1" applyAlignment="1">
      <alignment vertical="center"/>
    </xf>
    <xf numFmtId="0" fontId="0" fillId="0" borderId="69" xfId="0" applyBorder="1" applyAlignment="1">
      <alignment horizontal="center" vertical="center"/>
    </xf>
    <xf numFmtId="0" fontId="0" fillId="0" borderId="68" xfId="0" applyBorder="1" applyAlignment="1">
      <alignment horizontal="center" vertical="center"/>
    </xf>
    <xf numFmtId="0" fontId="0" fillId="3" borderId="24" xfId="0" applyFill="1" applyBorder="1" applyAlignment="1">
      <alignment vertical="center"/>
    </xf>
    <xf numFmtId="0" fontId="3" fillId="0" borderId="0" xfId="0" applyFont="1" applyAlignment="1">
      <alignment horizontal="right" vertical="center"/>
    </xf>
    <xf numFmtId="0" fontId="3" fillId="0" borderId="54" xfId="0" applyFont="1" applyBorder="1" applyAlignment="1">
      <alignment horizontal="center" vertical="center"/>
    </xf>
    <xf numFmtId="176" fontId="3" fillId="3" borderId="42" xfId="0" applyNumberFormat="1" applyFont="1" applyFill="1" applyBorder="1">
      <alignment vertical="center"/>
    </xf>
    <xf numFmtId="176" fontId="3" fillId="3" borderId="26" xfId="0" applyNumberFormat="1" applyFont="1" applyFill="1" applyBorder="1">
      <alignment vertical="center"/>
    </xf>
    <xf numFmtId="176" fontId="3" fillId="3" borderId="44" xfId="0" applyNumberFormat="1" applyFont="1" applyFill="1" applyBorder="1">
      <alignment vertical="center"/>
    </xf>
    <xf numFmtId="0" fontId="30" fillId="0" borderId="0" xfId="0" applyFont="1" applyAlignment="1">
      <alignment vertical="center"/>
    </xf>
    <xf numFmtId="0" fontId="30" fillId="3" borderId="1" xfId="0" applyFont="1" applyFill="1" applyBorder="1" applyAlignment="1">
      <alignment horizontal="center" vertical="center"/>
    </xf>
    <xf numFmtId="177" fontId="27" fillId="3" borderId="105" xfId="2" applyNumberFormat="1" applyFont="1" applyFill="1" applyBorder="1" applyAlignment="1">
      <alignment horizontal="right" vertical="center" shrinkToFit="1"/>
    </xf>
    <xf numFmtId="177" fontId="27" fillId="3" borderId="94" xfId="2" applyNumberFormat="1" applyFont="1" applyFill="1" applyBorder="1" applyAlignment="1">
      <alignment horizontal="right" vertical="center" shrinkToFit="1"/>
    </xf>
    <xf numFmtId="177" fontId="27" fillId="5" borderId="105" xfId="2" applyNumberFormat="1" applyFont="1" applyFill="1" applyBorder="1" applyAlignment="1">
      <alignment vertical="center" shrinkToFit="1"/>
    </xf>
    <xf numFmtId="176" fontId="3" fillId="5" borderId="11" xfId="0" applyNumberFormat="1" applyFont="1" applyFill="1" applyBorder="1">
      <alignment vertical="center"/>
    </xf>
    <xf numFmtId="176" fontId="3" fillId="5" borderId="1" xfId="0" applyNumberFormat="1" applyFont="1" applyFill="1" applyBorder="1">
      <alignment vertical="center"/>
    </xf>
    <xf numFmtId="176" fontId="3" fillId="5" borderId="6" xfId="0" applyNumberFormat="1" applyFont="1" applyFill="1" applyBorder="1">
      <alignment vertical="center"/>
    </xf>
    <xf numFmtId="176" fontId="3" fillId="5" borderId="51" xfId="0" applyNumberFormat="1" applyFont="1" applyFill="1" applyBorder="1">
      <alignment vertical="center"/>
    </xf>
    <xf numFmtId="176" fontId="3" fillId="5" borderId="95" xfId="0" applyNumberFormat="1" applyFont="1" applyFill="1" applyBorder="1">
      <alignment vertical="center"/>
    </xf>
    <xf numFmtId="177" fontId="0" fillId="5" borderId="45" xfId="0" applyNumberFormat="1" applyFill="1" applyBorder="1">
      <alignment vertical="center"/>
    </xf>
    <xf numFmtId="177" fontId="0" fillId="5" borderId="46" xfId="0" applyNumberFormat="1" applyFill="1" applyBorder="1">
      <alignment vertical="center"/>
    </xf>
    <xf numFmtId="177" fontId="0" fillId="5" borderId="47" xfId="0" applyNumberFormat="1" applyFill="1" applyBorder="1" applyAlignment="1">
      <alignment vertical="center"/>
    </xf>
    <xf numFmtId="0" fontId="30" fillId="5" borderId="1" xfId="0" applyFont="1" applyFill="1" applyBorder="1" applyAlignment="1">
      <alignment horizontal="center" vertical="center"/>
    </xf>
    <xf numFmtId="0" fontId="16" fillId="5" borderId="88" xfId="0" applyFont="1" applyFill="1" applyBorder="1">
      <alignment vertical="center"/>
    </xf>
    <xf numFmtId="0" fontId="0" fillId="6" borderId="63" xfId="0" applyFill="1" applyBorder="1">
      <alignment vertical="center"/>
    </xf>
    <xf numFmtId="0" fontId="0" fillId="6" borderId="0" xfId="0" applyFill="1" applyBorder="1">
      <alignment vertical="center"/>
    </xf>
    <xf numFmtId="0" fontId="0" fillId="6" borderId="84" xfId="0" applyFill="1" applyBorder="1">
      <alignment vertical="center"/>
    </xf>
    <xf numFmtId="0" fontId="0" fillId="6" borderId="63" xfId="0" applyFill="1" applyBorder="1" applyAlignment="1">
      <alignment horizontal="right" vertical="top"/>
    </xf>
    <xf numFmtId="0" fontId="0" fillId="6" borderId="74" xfId="0" applyFill="1" applyBorder="1">
      <alignment vertical="center"/>
    </xf>
    <xf numFmtId="0" fontId="0" fillId="6" borderId="75" xfId="0" applyFill="1" applyBorder="1">
      <alignment vertical="center"/>
    </xf>
    <xf numFmtId="0" fontId="0" fillId="6" borderId="76" xfId="0" applyFill="1" applyBorder="1">
      <alignment vertical="center"/>
    </xf>
    <xf numFmtId="0" fontId="29" fillId="6" borderId="63" xfId="0" applyFont="1" applyFill="1" applyBorder="1" applyAlignment="1">
      <alignment vertical="center"/>
    </xf>
    <xf numFmtId="0" fontId="30" fillId="6" borderId="0" xfId="0" applyFont="1" applyFill="1" applyBorder="1" applyAlignment="1">
      <alignment vertical="center"/>
    </xf>
    <xf numFmtId="0" fontId="30" fillId="6" borderId="84" xfId="0" applyFont="1" applyFill="1" applyBorder="1" applyAlignment="1">
      <alignment vertical="center"/>
    </xf>
    <xf numFmtId="0" fontId="30" fillId="6" borderId="63" xfId="0" applyFont="1" applyFill="1" applyBorder="1" applyAlignment="1">
      <alignment vertical="center"/>
    </xf>
    <xf numFmtId="0" fontId="0" fillId="6" borderId="77" xfId="0" applyFill="1" applyBorder="1" applyAlignment="1">
      <alignment horizontal="right" vertical="top" wrapText="1"/>
    </xf>
    <xf numFmtId="0" fontId="0" fillId="6" borderId="61" xfId="0" applyFill="1" applyBorder="1" applyAlignment="1">
      <alignment vertical="center" wrapText="1"/>
    </xf>
    <xf numFmtId="0" fontId="0" fillId="6" borderId="78" xfId="0" applyFill="1" applyBorder="1" applyAlignment="1">
      <alignment vertical="center" wrapText="1"/>
    </xf>
    <xf numFmtId="0" fontId="30" fillId="6" borderId="0" xfId="0" applyFont="1" applyFill="1" applyBorder="1" applyAlignment="1">
      <alignment horizontal="center" vertical="center"/>
    </xf>
    <xf numFmtId="0" fontId="33" fillId="0" borderId="0" xfId="0" applyFont="1" applyBorder="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16" fillId="0" borderId="0" xfId="0" applyFont="1" applyBorder="1" applyAlignment="1">
      <alignment horizontal="left" vertical="center"/>
    </xf>
    <xf numFmtId="0" fontId="11" fillId="0" borderId="0" xfId="0" applyFont="1" applyBorder="1" applyAlignment="1">
      <alignment horizontal="left" vertical="center"/>
    </xf>
    <xf numFmtId="0" fontId="12" fillId="0" borderId="0" xfId="0" applyFo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Border="1" applyAlignment="1">
      <alignment horizontal="left"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9" fillId="0" borderId="0" xfId="0" applyFont="1">
      <alignment vertical="center"/>
    </xf>
    <xf numFmtId="0" fontId="36" fillId="0" borderId="0" xfId="0" applyFont="1">
      <alignment vertical="center"/>
    </xf>
    <xf numFmtId="0" fontId="36" fillId="0" borderId="0" xfId="0" applyFont="1" applyAlignment="1">
      <alignment horizontal="right" vertical="center"/>
    </xf>
    <xf numFmtId="0" fontId="36" fillId="0" borderId="0" xfId="0" applyFont="1" applyAlignment="1">
      <alignment horizontal="left"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37" fillId="0" borderId="0" xfId="0" applyFont="1" applyBorder="1" applyAlignment="1">
      <alignment vertical="center"/>
    </xf>
    <xf numFmtId="49" fontId="26" fillId="3" borderId="5" xfId="1" applyNumberFormat="1" applyFont="1" applyFill="1" applyBorder="1" applyAlignment="1">
      <alignment vertical="center" shrinkToFit="1"/>
    </xf>
    <xf numFmtId="177" fontId="27" fillId="3" borderId="36" xfId="2" applyNumberFormat="1" applyFont="1" applyFill="1" applyBorder="1" applyAlignment="1">
      <alignment horizontal="right" vertical="center" shrinkToFit="1"/>
    </xf>
    <xf numFmtId="49" fontId="26" fillId="3" borderId="4" xfId="1" applyNumberFormat="1" applyFont="1" applyFill="1" applyBorder="1" applyAlignment="1">
      <alignment vertical="center" shrinkToFit="1"/>
    </xf>
    <xf numFmtId="0" fontId="10" fillId="0" borderId="0" xfId="0" applyFont="1" applyAlignment="1">
      <alignment horizontal="center" vertical="center"/>
    </xf>
    <xf numFmtId="0" fontId="3" fillId="0" borderId="0" xfId="0" applyFont="1" applyBorder="1" applyAlignment="1">
      <alignment vertical="center"/>
    </xf>
    <xf numFmtId="49" fontId="26" fillId="3" borderId="90" xfId="1" applyNumberFormat="1" applyFont="1" applyFill="1" applyBorder="1" applyAlignment="1">
      <alignment vertical="center" shrinkToFit="1"/>
    </xf>
    <xf numFmtId="49" fontId="26" fillId="3" borderId="91" xfId="1" applyNumberFormat="1" applyFont="1" applyFill="1" applyBorder="1" applyAlignment="1">
      <alignment vertical="center" shrinkToFit="1"/>
    </xf>
    <xf numFmtId="38" fontId="27" fillId="4" borderId="4" xfId="2" applyFont="1" applyFill="1" applyBorder="1" applyAlignment="1">
      <alignment vertical="center"/>
    </xf>
    <xf numFmtId="0" fontId="22" fillId="6" borderId="63" xfId="0" applyFont="1" applyFill="1" applyBorder="1" applyAlignment="1">
      <alignment horizontal="center" vertical="center" wrapText="1"/>
    </xf>
    <xf numFmtId="0" fontId="22" fillId="6" borderId="0" xfId="0" applyFont="1" applyFill="1" applyBorder="1" applyAlignment="1">
      <alignment horizontal="center" vertical="center"/>
    </xf>
    <xf numFmtId="0" fontId="22" fillId="6" borderId="84" xfId="0" applyFont="1" applyFill="1" applyBorder="1" applyAlignment="1">
      <alignment horizontal="center" vertical="center"/>
    </xf>
    <xf numFmtId="0" fontId="23" fillId="6" borderId="63" xfId="0" applyFont="1" applyFill="1" applyBorder="1" applyAlignment="1">
      <alignment vertical="center"/>
    </xf>
    <xf numFmtId="0" fontId="23" fillId="6" borderId="0" xfId="0" applyFont="1" applyFill="1" applyBorder="1" applyAlignment="1">
      <alignment vertical="center"/>
    </xf>
    <xf numFmtId="0" fontId="23" fillId="6" borderId="84" xfId="0" applyFont="1" applyFill="1" applyBorder="1" applyAlignment="1">
      <alignment vertical="center"/>
    </xf>
    <xf numFmtId="0" fontId="31" fillId="6" borderId="63" xfId="0" applyFont="1" applyFill="1" applyBorder="1" applyAlignment="1">
      <alignment vertical="center"/>
    </xf>
    <xf numFmtId="0" fontId="0" fillId="0" borderId="0" xfId="0" applyAlignment="1">
      <alignment vertical="center"/>
    </xf>
    <xf numFmtId="0" fontId="0" fillId="0" borderId="84" xfId="0" applyBorder="1" applyAlignment="1">
      <alignment vertical="center"/>
    </xf>
    <xf numFmtId="0" fontId="32" fillId="6" borderId="63" xfId="0" applyFont="1" applyFill="1" applyBorder="1" applyAlignment="1">
      <alignment vertical="top" wrapText="1"/>
    </xf>
    <xf numFmtId="0" fontId="32" fillId="0" borderId="0" xfId="0" applyFont="1" applyAlignment="1">
      <alignment vertical="top" wrapText="1"/>
    </xf>
    <xf numFmtId="0" fontId="32" fillId="0" borderId="84" xfId="0" applyFont="1" applyBorder="1" applyAlignment="1">
      <alignment vertical="top" wrapText="1"/>
    </xf>
    <xf numFmtId="0" fontId="39" fillId="0" borderId="0" xfId="0" applyFont="1" applyAlignment="1">
      <alignment vertical="center"/>
    </xf>
    <xf numFmtId="0" fontId="3" fillId="3" borderId="1" xfId="0" applyFont="1" applyFill="1" applyBorder="1" applyAlignment="1">
      <alignment vertical="center"/>
    </xf>
    <xf numFmtId="0" fontId="0" fillId="3" borderId="1" xfId="0" applyFill="1" applyBorder="1" applyAlignment="1">
      <alignment vertical="center"/>
    </xf>
    <xf numFmtId="0" fontId="36" fillId="3" borderId="0" xfId="0" applyFont="1" applyFill="1" applyAlignment="1">
      <alignment vertical="center"/>
    </xf>
    <xf numFmtId="0" fontId="39" fillId="3" borderId="0" xfId="0" applyFont="1" applyFill="1" applyAlignment="1">
      <alignment vertical="center"/>
    </xf>
    <xf numFmtId="0" fontId="36" fillId="0" borderId="0" xfId="0" applyFont="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40" fillId="2" borderId="0" xfId="0" applyFont="1" applyFill="1" applyAlignment="1">
      <alignment horizontal="center" vertical="center"/>
    </xf>
    <xf numFmtId="0" fontId="36" fillId="0" borderId="0" xfId="0" applyFont="1" applyAlignment="1">
      <alignment horizontal="center" vertical="center"/>
    </xf>
    <xf numFmtId="0" fontId="40" fillId="2" borderId="0" xfId="0" applyFont="1" applyFill="1" applyAlignment="1">
      <alignment horizontal="left" vertical="center"/>
    </xf>
    <xf numFmtId="0" fontId="36" fillId="0" borderId="0" xfId="0" applyFont="1" applyAlignment="1">
      <alignment horizontal="left" vertical="center"/>
    </xf>
    <xf numFmtId="0" fontId="39" fillId="0" borderId="0" xfId="0" applyFont="1" applyAlignment="1">
      <alignment horizontal="left" vertical="center"/>
    </xf>
    <xf numFmtId="0" fontId="1" fillId="2" borderId="0" xfId="0" applyFont="1" applyFill="1" applyAlignment="1">
      <alignment vertical="center" shrinkToFit="1"/>
    </xf>
    <xf numFmtId="0" fontId="0" fillId="0" borderId="0" xfId="0" applyAlignment="1">
      <alignment vertical="center" shrinkToFit="1"/>
    </xf>
    <xf numFmtId="0" fontId="3" fillId="0" borderId="5" xfId="0" applyFont="1" applyBorder="1" applyAlignment="1">
      <alignment vertical="center"/>
    </xf>
    <xf numFmtId="0" fontId="0" fillId="0" borderId="3" xfId="0" applyBorder="1" applyAlignment="1">
      <alignment vertical="center"/>
    </xf>
    <xf numFmtId="0" fontId="3" fillId="3" borderId="5" xfId="0" applyFont="1" applyFill="1" applyBorder="1" applyAlignment="1">
      <alignment vertical="center"/>
    </xf>
    <xf numFmtId="0" fontId="0" fillId="3" borderId="4" xfId="0" applyFill="1" applyBorder="1" applyAlignment="1">
      <alignment vertical="center"/>
    </xf>
    <xf numFmtId="0" fontId="0" fillId="3" borderId="3" xfId="0" applyFill="1" applyBorder="1" applyAlignment="1">
      <alignment vertical="center"/>
    </xf>
    <xf numFmtId="0" fontId="1" fillId="2" borderId="2" xfId="0" applyFont="1" applyFill="1" applyBorder="1" applyAlignment="1">
      <alignment vertical="center" shrinkToFit="1"/>
    </xf>
    <xf numFmtId="0" fontId="0" fillId="0" borderId="2" xfId="0" applyBorder="1" applyAlignment="1">
      <alignment vertical="center" shrinkToFit="1"/>
    </xf>
    <xf numFmtId="0" fontId="3" fillId="0" borderId="1" xfId="0"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17" fillId="0" borderId="17" xfId="0" applyFont="1" applyBorder="1" applyAlignment="1">
      <alignment vertical="center"/>
    </xf>
    <xf numFmtId="0" fontId="20" fillId="0" borderId="17" xfId="0" applyFont="1" applyBorder="1" applyAlignment="1">
      <alignment vertical="center"/>
    </xf>
    <xf numFmtId="0" fontId="10" fillId="0" borderId="0" xfId="0" applyFont="1" applyAlignment="1">
      <alignment horizontal="center" vertical="center"/>
    </xf>
    <xf numFmtId="0" fontId="16" fillId="3" borderId="1" xfId="0" applyFont="1" applyFill="1" applyBorder="1" applyAlignment="1">
      <alignment vertical="center"/>
    </xf>
    <xf numFmtId="0" fontId="17" fillId="3" borderId="1" xfId="0" applyFont="1" applyFill="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xf>
    <xf numFmtId="0" fontId="14" fillId="3" borderId="2" xfId="0" applyFont="1" applyFill="1" applyBorder="1" applyAlignment="1">
      <alignment vertical="center" shrinkToFit="1"/>
    </xf>
    <xf numFmtId="0" fontId="0" fillId="0" borderId="66" xfId="0" applyBorder="1" applyAlignment="1">
      <alignment vertical="center" shrinkToFit="1"/>
    </xf>
    <xf numFmtId="0" fontId="15" fillId="3" borderId="65" xfId="0" applyFont="1" applyFill="1" applyBorder="1" applyAlignment="1">
      <alignment vertical="center" shrinkToFit="1"/>
    </xf>
    <xf numFmtId="0" fontId="0" fillId="0" borderId="65" xfId="0" applyBorder="1" applyAlignment="1">
      <alignment vertical="center" shrinkToFit="1"/>
    </xf>
    <xf numFmtId="0" fontId="0" fillId="0" borderId="67" xfId="0" applyBorder="1" applyAlignment="1">
      <alignment vertical="center" shrinkToFit="1"/>
    </xf>
    <xf numFmtId="0" fontId="15" fillId="3" borderId="39" xfId="0" applyFont="1" applyFill="1" applyBorder="1" applyAlignment="1">
      <alignment vertical="center" shrinkToFit="1"/>
    </xf>
    <xf numFmtId="0" fontId="15" fillId="3" borderId="62" xfId="0" applyFont="1" applyFill="1" applyBorder="1" applyAlignment="1">
      <alignment vertical="center" shrinkToFit="1"/>
    </xf>
    <xf numFmtId="0" fontId="15" fillId="3" borderId="34" xfId="0" applyFont="1" applyFill="1" applyBorder="1" applyAlignment="1">
      <alignment vertical="center" shrinkToFit="1"/>
    </xf>
    <xf numFmtId="0" fontId="15" fillId="3" borderId="5" xfId="0" applyFont="1" applyFill="1" applyBorder="1" applyAlignment="1">
      <alignment vertical="center" shrinkToFit="1"/>
    </xf>
    <xf numFmtId="0" fontId="15" fillId="3" borderId="4" xfId="0" applyFont="1" applyFill="1" applyBorder="1" applyAlignment="1">
      <alignment vertical="center" shrinkToFit="1"/>
    </xf>
    <xf numFmtId="0" fontId="15" fillId="3" borderId="36" xfId="0" applyFont="1" applyFill="1" applyBorder="1" applyAlignment="1">
      <alignment vertical="center" shrinkToFit="1"/>
    </xf>
    <xf numFmtId="0" fontId="16" fillId="0" borderId="33" xfId="0" applyFont="1" applyBorder="1" applyAlignment="1">
      <alignment vertical="center" shrinkToFit="1"/>
    </xf>
    <xf numFmtId="0" fontId="17" fillId="0" borderId="62" xfId="0" applyFont="1" applyBorder="1" applyAlignment="1">
      <alignment vertical="center" shrinkToFit="1"/>
    </xf>
    <xf numFmtId="0" fontId="16" fillId="0" borderId="35" xfId="0" applyFont="1" applyBorder="1" applyAlignment="1">
      <alignment vertical="center" wrapText="1" shrinkToFit="1"/>
    </xf>
    <xf numFmtId="0" fontId="17" fillId="0" borderId="4" xfId="0" applyFont="1" applyBorder="1" applyAlignment="1">
      <alignment vertical="center" shrinkToFit="1"/>
    </xf>
    <xf numFmtId="0" fontId="0" fillId="0" borderId="62" xfId="0" applyBorder="1" applyAlignment="1">
      <alignment vertical="center" shrinkToFit="1"/>
    </xf>
    <xf numFmtId="0" fontId="0" fillId="0" borderId="40" xfId="0" applyBorder="1" applyAlignment="1">
      <alignment vertical="center" shrinkToFit="1"/>
    </xf>
    <xf numFmtId="0" fontId="0" fillId="0" borderId="4" xfId="0" applyBorder="1" applyAlignment="1">
      <alignment vertical="center" shrinkToFit="1"/>
    </xf>
    <xf numFmtId="0" fontId="0" fillId="0" borderId="3" xfId="0" applyBorder="1" applyAlignment="1">
      <alignment vertical="center" shrinkToFit="1"/>
    </xf>
    <xf numFmtId="0" fontId="17" fillId="0" borderId="3" xfId="0" applyFont="1" applyBorder="1" applyAlignment="1">
      <alignment vertical="center" shrinkToFit="1"/>
    </xf>
    <xf numFmtId="0" fontId="0" fillId="3" borderId="4" xfId="0" applyFill="1" applyBorder="1" applyAlignment="1">
      <alignment vertical="center" shrinkToFit="1"/>
    </xf>
    <xf numFmtId="0" fontId="16" fillId="3" borderId="28" xfId="0" applyFont="1" applyFill="1" applyBorder="1" applyAlignment="1">
      <alignment vertical="center"/>
    </xf>
    <xf numFmtId="0" fontId="17" fillId="3" borderId="28" xfId="0" applyFont="1" applyFill="1" applyBorder="1" applyAlignment="1">
      <alignment vertical="center"/>
    </xf>
    <xf numFmtId="0" fontId="17" fillId="3" borderId="29" xfId="0" applyFont="1" applyFill="1" applyBorder="1" applyAlignment="1">
      <alignment vertical="center"/>
    </xf>
    <xf numFmtId="0" fontId="17" fillId="3" borderId="26" xfId="0" applyFont="1" applyFill="1" applyBorder="1" applyAlignment="1">
      <alignment vertical="center"/>
    </xf>
    <xf numFmtId="0" fontId="16" fillId="3" borderId="23" xfId="0" applyFont="1" applyFill="1" applyBorder="1" applyAlignment="1">
      <alignment vertical="center"/>
    </xf>
    <xf numFmtId="0" fontId="17" fillId="3" borderId="23" xfId="0" applyFont="1" applyFill="1" applyBorder="1" applyAlignment="1">
      <alignment vertical="center"/>
    </xf>
    <xf numFmtId="0" fontId="17" fillId="3" borderId="24" xfId="0" applyFont="1" applyFill="1" applyBorder="1" applyAlignment="1">
      <alignment vertical="center"/>
    </xf>
    <xf numFmtId="0" fontId="6" fillId="0" borderId="0" xfId="0" applyFont="1" applyAlignment="1">
      <alignment vertical="center"/>
    </xf>
    <xf numFmtId="0" fontId="16" fillId="0" borderId="6" xfId="0" applyFont="1" applyBorder="1" applyAlignment="1">
      <alignment vertical="center" shrinkToFit="1"/>
    </xf>
    <xf numFmtId="0" fontId="17" fillId="0" borderId="60" xfId="0" applyFont="1" applyBorder="1" applyAlignment="1">
      <alignment vertical="center" shrinkToFit="1"/>
    </xf>
    <xf numFmtId="0" fontId="17" fillId="0" borderId="11" xfId="0" applyFont="1" applyBorder="1" applyAlignment="1">
      <alignment vertical="center" shrinkToFit="1"/>
    </xf>
    <xf numFmtId="0" fontId="16" fillId="2" borderId="7" xfId="0" applyFont="1" applyFill="1" applyBorder="1" applyAlignment="1">
      <alignment vertical="top" wrapText="1" shrinkToFit="1"/>
    </xf>
    <xf numFmtId="0" fontId="17" fillId="0" borderId="2" xfId="0" applyFont="1" applyBorder="1" applyAlignment="1">
      <alignment vertical="top" shrinkToFit="1"/>
    </xf>
    <xf numFmtId="0" fontId="17" fillId="0" borderId="66" xfId="0" applyFont="1" applyBorder="1" applyAlignment="1">
      <alignment vertical="top" shrinkToFit="1"/>
    </xf>
    <xf numFmtId="0" fontId="17" fillId="0" borderId="59" xfId="0" applyFont="1" applyBorder="1" applyAlignment="1">
      <alignment vertical="top" shrinkToFit="1"/>
    </xf>
    <xf numFmtId="0" fontId="17" fillId="0" borderId="0" xfId="0" applyFont="1" applyBorder="1" applyAlignment="1">
      <alignment vertical="top" shrinkToFit="1"/>
    </xf>
    <xf numFmtId="0" fontId="17" fillId="0" borderId="15" xfId="0" applyFont="1" applyBorder="1" applyAlignment="1">
      <alignment vertical="top" shrinkToFit="1"/>
    </xf>
    <xf numFmtId="0" fontId="17" fillId="0" borderId="55" xfId="0" applyFont="1" applyBorder="1" applyAlignment="1">
      <alignment vertical="top" shrinkToFit="1"/>
    </xf>
    <xf numFmtId="0" fontId="17" fillId="0" borderId="65" xfId="0" applyFont="1" applyBorder="1" applyAlignment="1">
      <alignment vertical="top" shrinkToFit="1"/>
    </xf>
    <xf numFmtId="0" fontId="17" fillId="0" borderId="67" xfId="0" applyFont="1" applyBorder="1" applyAlignment="1">
      <alignment vertical="top" shrinkToFit="1"/>
    </xf>
    <xf numFmtId="0" fontId="8" fillId="0" borderId="17" xfId="0" applyFont="1" applyBorder="1" applyAlignment="1">
      <alignment vertical="center" wrapText="1"/>
    </xf>
    <xf numFmtId="0" fontId="9" fillId="0" borderId="17" xfId="0" applyFont="1" applyBorder="1" applyAlignment="1">
      <alignment vertical="center" wrapText="1"/>
    </xf>
    <xf numFmtId="0" fontId="16" fillId="0" borderId="17" xfId="0" applyFont="1" applyBorder="1" applyAlignment="1">
      <alignment vertical="center"/>
    </xf>
    <xf numFmtId="0" fontId="0" fillId="0" borderId="17" xfId="0" applyBorder="1" applyAlignment="1">
      <alignment vertical="center"/>
    </xf>
    <xf numFmtId="0" fontId="19" fillId="3" borderId="12" xfId="0" applyFont="1" applyFill="1" applyBorder="1" applyAlignment="1">
      <alignment vertical="center" wrapText="1"/>
    </xf>
    <xf numFmtId="0" fontId="17" fillId="3" borderId="13" xfId="0" applyFont="1" applyFill="1" applyBorder="1" applyAlignment="1">
      <alignment vertical="center" wrapText="1"/>
    </xf>
    <xf numFmtId="0" fontId="17" fillId="3" borderId="14" xfId="0" applyFont="1" applyFill="1" applyBorder="1" applyAlignment="1">
      <alignment vertical="center" wrapText="1"/>
    </xf>
    <xf numFmtId="0" fontId="17" fillId="3" borderId="10" xfId="0" applyFont="1" applyFill="1" applyBorder="1" applyAlignment="1">
      <alignment vertical="center" wrapText="1"/>
    </xf>
    <xf numFmtId="0" fontId="17" fillId="3" borderId="0" xfId="0" applyFont="1" applyFill="1" applyBorder="1" applyAlignment="1">
      <alignment vertical="center" wrapText="1"/>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8" xfId="0" applyFont="1" applyFill="1" applyBorder="1" applyAlignment="1">
      <alignment vertical="center" wrapText="1"/>
    </xf>
    <xf numFmtId="0" fontId="0" fillId="3" borderId="5" xfId="0" applyFill="1" applyBorder="1" applyAlignment="1">
      <alignment vertical="center" shrinkToFit="1"/>
    </xf>
    <xf numFmtId="0" fontId="0" fillId="3" borderId="3" xfId="0" applyFill="1" applyBorder="1" applyAlignment="1">
      <alignment vertical="center" shrinkToFit="1"/>
    </xf>
    <xf numFmtId="0" fontId="17" fillId="3" borderId="12" xfId="0" applyFont="1" applyFill="1" applyBorder="1" applyAlignment="1">
      <alignment vertical="center"/>
    </xf>
    <xf numFmtId="0" fontId="17" fillId="3" borderId="13" xfId="0" applyFont="1" applyFill="1" applyBorder="1" applyAlignment="1">
      <alignment vertical="center"/>
    </xf>
    <xf numFmtId="0" fontId="17" fillId="3" borderId="14" xfId="0" applyFont="1" applyFill="1" applyBorder="1" applyAlignment="1">
      <alignment vertical="center"/>
    </xf>
    <xf numFmtId="0" fontId="17" fillId="3" borderId="10" xfId="0" applyFont="1" applyFill="1" applyBorder="1" applyAlignment="1">
      <alignment vertical="center"/>
    </xf>
    <xf numFmtId="0" fontId="17" fillId="3" borderId="0" xfId="0" applyFont="1" applyFill="1" applyAlignment="1">
      <alignment vertical="center"/>
    </xf>
    <xf numFmtId="0" fontId="17"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3" borderId="18" xfId="0" applyFont="1" applyFill="1" applyBorder="1" applyAlignment="1">
      <alignment vertical="center"/>
    </xf>
    <xf numFmtId="0" fontId="16" fillId="0" borderId="35" xfId="0" applyFont="1" applyBorder="1" applyAlignment="1">
      <alignment vertical="center" shrinkToFit="1"/>
    </xf>
    <xf numFmtId="0" fontId="17" fillId="3" borderId="5" xfId="0" applyFont="1" applyFill="1" applyBorder="1" applyAlignment="1">
      <alignment vertical="center" shrinkToFit="1"/>
    </xf>
    <xf numFmtId="0" fontId="16" fillId="2" borderId="68" xfId="0" applyFont="1" applyFill="1" applyBorder="1" applyAlignment="1">
      <alignment vertical="center" wrapText="1"/>
    </xf>
    <xf numFmtId="0" fontId="17" fillId="2" borderId="69" xfId="0" applyFont="1" applyFill="1" applyBorder="1" applyAlignment="1">
      <alignment vertical="center"/>
    </xf>
    <xf numFmtId="0" fontId="17" fillId="3" borderId="68" xfId="0" applyFont="1" applyFill="1" applyBorder="1" applyAlignment="1">
      <alignment vertical="center"/>
    </xf>
    <xf numFmtId="0" fontId="17" fillId="0" borderId="68" xfId="0" applyFont="1" applyBorder="1" applyAlignment="1">
      <alignment vertical="center"/>
    </xf>
    <xf numFmtId="0" fontId="17" fillId="0" borderId="69" xfId="0" applyFont="1" applyBorder="1" applyAlignment="1">
      <alignment vertical="center"/>
    </xf>
    <xf numFmtId="0" fontId="17" fillId="2" borderId="68" xfId="0" applyFont="1" applyFill="1" applyBorder="1" applyAlignment="1">
      <alignment vertical="center" wrapText="1"/>
    </xf>
    <xf numFmtId="0" fontId="17" fillId="2" borderId="69" xfId="0" applyFont="1" applyFill="1" applyBorder="1" applyAlignment="1">
      <alignment vertical="center" wrapText="1"/>
    </xf>
    <xf numFmtId="0" fontId="17" fillId="0" borderId="13" xfId="0" applyFont="1" applyBorder="1" applyAlignment="1">
      <alignment vertical="center"/>
    </xf>
    <xf numFmtId="0" fontId="17" fillId="0" borderId="14" xfId="0" applyFont="1" applyBorder="1" applyAlignment="1">
      <alignment vertical="center"/>
    </xf>
    <xf numFmtId="0" fontId="17" fillId="0" borderId="18" xfId="0" applyFont="1" applyBorder="1" applyAlignment="1">
      <alignment vertical="center"/>
    </xf>
    <xf numFmtId="0" fontId="4" fillId="0" borderId="0" xfId="0" applyFont="1" applyAlignment="1">
      <alignment vertical="center"/>
    </xf>
    <xf numFmtId="0" fontId="19" fillId="3" borderId="12" xfId="0" applyFont="1" applyFill="1" applyBorder="1" applyAlignment="1">
      <alignment vertical="center"/>
    </xf>
    <xf numFmtId="0" fontId="16" fillId="3" borderId="10" xfId="0" applyFont="1" applyFill="1" applyBorder="1" applyAlignment="1">
      <alignment vertical="center"/>
    </xf>
    <xf numFmtId="0" fontId="17" fillId="3" borderId="0" xfId="0" applyFont="1" applyFill="1" applyBorder="1" applyAlignment="1">
      <alignment vertical="center"/>
    </xf>
    <xf numFmtId="0" fontId="16" fillId="3" borderId="13" xfId="0" applyFont="1" applyFill="1" applyBorder="1" applyAlignment="1">
      <alignment vertical="center"/>
    </xf>
    <xf numFmtId="0" fontId="16" fillId="3" borderId="14" xfId="0" applyFont="1" applyFill="1" applyBorder="1" applyAlignment="1">
      <alignment vertical="center"/>
    </xf>
    <xf numFmtId="0" fontId="16" fillId="3" borderId="16" xfId="0" applyFont="1" applyFill="1" applyBorder="1" applyAlignment="1">
      <alignment vertical="center"/>
    </xf>
    <xf numFmtId="0" fontId="16" fillId="3" borderId="17" xfId="0" applyFont="1" applyFill="1" applyBorder="1" applyAlignment="1">
      <alignment vertical="center"/>
    </xf>
    <xf numFmtId="0" fontId="16" fillId="3" borderId="18" xfId="0" applyFont="1" applyFill="1" applyBorder="1" applyAlignment="1">
      <alignment vertical="center"/>
    </xf>
    <xf numFmtId="0" fontId="4" fillId="0" borderId="15" xfId="0" applyFont="1" applyBorder="1" applyAlignment="1">
      <alignment vertical="center"/>
    </xf>
    <xf numFmtId="0" fontId="19"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8" fillId="0" borderId="17" xfId="0" applyFont="1" applyBorder="1" applyAlignment="1">
      <alignment vertical="center"/>
    </xf>
    <xf numFmtId="0" fontId="16" fillId="3" borderId="13" xfId="0" applyFont="1" applyFill="1" applyBorder="1" applyAlignment="1">
      <alignment vertical="center" wrapText="1"/>
    </xf>
    <xf numFmtId="0" fontId="16" fillId="3" borderId="14" xfId="0" applyFont="1" applyFill="1" applyBorder="1" applyAlignment="1">
      <alignment vertical="center" wrapText="1"/>
    </xf>
    <xf numFmtId="0" fontId="16" fillId="3" borderId="10" xfId="0" applyFont="1" applyFill="1" applyBorder="1" applyAlignment="1">
      <alignment vertical="center" wrapText="1"/>
    </xf>
    <xf numFmtId="0" fontId="16" fillId="3" borderId="0" xfId="0" applyFont="1" applyFill="1" applyBorder="1" applyAlignment="1">
      <alignment vertical="center" wrapText="1"/>
    </xf>
    <xf numFmtId="0" fontId="16" fillId="3" borderId="15" xfId="0" applyFont="1" applyFill="1" applyBorder="1" applyAlignment="1">
      <alignment vertical="center" wrapText="1"/>
    </xf>
    <xf numFmtId="0" fontId="16" fillId="3" borderId="16" xfId="0" applyFont="1" applyFill="1" applyBorder="1" applyAlignment="1">
      <alignment vertical="center" wrapText="1"/>
    </xf>
    <xf numFmtId="0" fontId="16" fillId="3" borderId="17" xfId="0" applyFont="1" applyFill="1" applyBorder="1" applyAlignment="1">
      <alignment vertical="center" wrapText="1"/>
    </xf>
    <xf numFmtId="0" fontId="16" fillId="3" borderId="18" xfId="0" applyFont="1" applyFill="1" applyBorder="1" applyAlignment="1">
      <alignment vertical="center" wrapText="1"/>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0" xfId="0" applyFont="1" applyBorder="1" applyAlignment="1">
      <alignment horizontal="left"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left" vertical="center" wrapText="1"/>
    </xf>
    <xf numFmtId="0" fontId="16" fillId="0" borderId="34" xfId="0" applyFont="1" applyBorder="1" applyAlignment="1">
      <alignment horizontal="left" vertical="center" wrapText="1"/>
    </xf>
    <xf numFmtId="0" fontId="16" fillId="0" borderId="25" xfId="0" applyFont="1" applyBorder="1" applyAlignment="1">
      <alignment horizontal="center" vertical="center"/>
    </xf>
    <xf numFmtId="0" fontId="16" fillId="0" borderId="1" xfId="0" applyFont="1" applyBorder="1" applyAlignment="1">
      <alignment horizontal="center" vertical="center"/>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3" xfId="0" applyFont="1" applyBorder="1" applyAlignment="1">
      <alignment horizontal="center" vertical="center"/>
    </xf>
    <xf numFmtId="0" fontId="16" fillId="0" borderId="6" xfId="0" applyFont="1" applyBorder="1" applyAlignment="1">
      <alignment horizontal="center" vertical="center"/>
    </xf>
    <xf numFmtId="0" fontId="3" fillId="0" borderId="0" xfId="0" applyFont="1" applyAlignment="1">
      <alignment horizontal="left" vertical="center"/>
    </xf>
    <xf numFmtId="0" fontId="19" fillId="3" borderId="19" xfId="0" applyFont="1" applyFill="1" applyBorder="1" applyAlignment="1">
      <alignment vertical="center"/>
    </xf>
    <xf numFmtId="0" fontId="16" fillId="3" borderId="20" xfId="0" applyFont="1" applyFill="1" applyBorder="1" applyAlignment="1">
      <alignment vertical="center"/>
    </xf>
    <xf numFmtId="0" fontId="16" fillId="3" borderId="21" xfId="0" applyFont="1" applyFill="1" applyBorder="1" applyAlignment="1">
      <alignment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0" xfId="0" applyFont="1" applyFill="1" applyBorder="1" applyAlignment="1">
      <alignment vertical="center"/>
    </xf>
    <xf numFmtId="0" fontId="16" fillId="3" borderId="15" xfId="0" applyFont="1" applyFill="1" applyBorder="1" applyAlignment="1">
      <alignment vertical="center"/>
    </xf>
    <xf numFmtId="0" fontId="3" fillId="0" borderId="0" xfId="0" applyFont="1" applyBorder="1" applyAlignment="1">
      <alignment vertical="center"/>
    </xf>
    <xf numFmtId="0" fontId="4" fillId="0" borderId="17" xfId="0" applyFont="1" applyBorder="1" applyAlignment="1">
      <alignment horizontal="left" vertical="center"/>
    </xf>
    <xf numFmtId="0" fontId="16" fillId="0" borderId="17" xfId="0" applyFont="1" applyBorder="1" applyAlignment="1">
      <alignment horizontal="left" vertical="center" wrapText="1"/>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4" fillId="0" borderId="17" xfId="0" applyFont="1" applyBorder="1" applyAlignment="1">
      <alignment vertical="center"/>
    </xf>
    <xf numFmtId="0" fontId="8" fillId="0" borderId="17" xfId="0" applyFont="1" applyBorder="1" applyAlignment="1">
      <alignment vertical="center" shrinkToFit="1"/>
    </xf>
    <xf numFmtId="0" fontId="19" fillId="3" borderId="12" xfId="0" applyFont="1" applyFill="1" applyBorder="1" applyAlignment="1">
      <alignment vertical="top" wrapText="1"/>
    </xf>
    <xf numFmtId="0" fontId="19" fillId="3" borderId="13" xfId="0" applyFont="1" applyFill="1" applyBorder="1" applyAlignment="1">
      <alignment vertical="top" wrapText="1"/>
    </xf>
    <xf numFmtId="0" fontId="19" fillId="3" borderId="14" xfId="0" applyFont="1" applyFill="1" applyBorder="1" applyAlignment="1">
      <alignment vertical="top" wrapText="1"/>
    </xf>
    <xf numFmtId="0" fontId="19" fillId="3" borderId="10" xfId="0" applyFont="1" applyFill="1" applyBorder="1" applyAlignment="1">
      <alignment vertical="top" wrapText="1"/>
    </xf>
    <xf numFmtId="0" fontId="19" fillId="3" borderId="0" xfId="0" applyFont="1" applyFill="1" applyBorder="1" applyAlignment="1">
      <alignment vertical="top" wrapText="1"/>
    </xf>
    <xf numFmtId="0" fontId="19" fillId="3" borderId="15" xfId="0" applyFont="1" applyFill="1" applyBorder="1" applyAlignment="1">
      <alignment vertical="top" wrapText="1"/>
    </xf>
    <xf numFmtId="0" fontId="19" fillId="3" borderId="16" xfId="0" applyFont="1" applyFill="1" applyBorder="1" applyAlignment="1">
      <alignment vertical="top" wrapText="1"/>
    </xf>
    <xf numFmtId="0" fontId="19" fillId="3" borderId="17" xfId="0" applyFont="1" applyFill="1" applyBorder="1" applyAlignment="1">
      <alignment vertical="top" wrapText="1"/>
    </xf>
    <xf numFmtId="0" fontId="19" fillId="3" borderId="18" xfId="0" applyFont="1" applyFill="1" applyBorder="1" applyAlignment="1">
      <alignment vertical="top" wrapText="1"/>
    </xf>
    <xf numFmtId="0" fontId="38" fillId="3" borderId="12" xfId="0" applyFont="1" applyFill="1" applyBorder="1" applyAlignment="1">
      <alignment vertical="top" wrapText="1"/>
    </xf>
    <xf numFmtId="0" fontId="35" fillId="0" borderId="13" xfId="0" applyFont="1" applyBorder="1" applyAlignment="1">
      <alignment vertical="top"/>
    </xf>
    <xf numFmtId="0" fontId="35" fillId="0" borderId="14" xfId="0" applyFont="1" applyBorder="1" applyAlignment="1">
      <alignment vertical="top"/>
    </xf>
    <xf numFmtId="0" fontId="35" fillId="0" borderId="10" xfId="0" applyFont="1" applyBorder="1" applyAlignment="1">
      <alignment vertical="top"/>
    </xf>
    <xf numFmtId="0" fontId="35" fillId="0" borderId="0" xfId="0" applyFont="1" applyAlignment="1">
      <alignment vertical="top"/>
    </xf>
    <xf numFmtId="0" fontId="35" fillId="0" borderId="15" xfId="0" applyFont="1" applyBorder="1" applyAlignment="1">
      <alignment vertical="top"/>
    </xf>
    <xf numFmtId="0" fontId="35" fillId="0" borderId="111" xfId="0" applyFont="1" applyBorder="1" applyAlignment="1">
      <alignment vertical="top"/>
    </xf>
    <xf numFmtId="0" fontId="35" fillId="0" borderId="112" xfId="0" applyFont="1" applyBorder="1" applyAlignment="1">
      <alignment vertical="top"/>
    </xf>
    <xf numFmtId="0" fontId="35" fillId="0" borderId="113" xfId="0" applyFont="1" applyBorder="1" applyAlignment="1">
      <alignment vertical="top"/>
    </xf>
    <xf numFmtId="0" fontId="38" fillId="3" borderId="108" xfId="0" applyFont="1" applyFill="1" applyBorder="1" applyAlignment="1">
      <alignment vertical="top"/>
    </xf>
    <xf numFmtId="0" fontId="35" fillId="0" borderId="109" xfId="0" applyFont="1" applyBorder="1" applyAlignment="1">
      <alignment vertical="top"/>
    </xf>
    <xf numFmtId="0" fontId="35" fillId="0" borderId="110" xfId="0" applyFont="1" applyBorder="1" applyAlignment="1">
      <alignment vertical="top"/>
    </xf>
    <xf numFmtId="0" fontId="35" fillId="0" borderId="16" xfId="0" applyFont="1" applyBorder="1" applyAlignment="1">
      <alignment vertical="top"/>
    </xf>
    <xf numFmtId="0" fontId="35" fillId="0" borderId="17" xfId="0" applyFont="1" applyBorder="1" applyAlignment="1">
      <alignment vertical="top"/>
    </xf>
    <xf numFmtId="0" fontId="35" fillId="0" borderId="18" xfId="0" applyFont="1" applyBorder="1" applyAlignment="1">
      <alignment vertical="top"/>
    </xf>
    <xf numFmtId="0" fontId="35" fillId="0" borderId="0" xfId="0" applyFont="1" applyBorder="1" applyAlignment="1">
      <alignment vertical="center" wrapText="1"/>
    </xf>
    <xf numFmtId="0" fontId="35" fillId="0" borderId="0" xfId="0" applyFont="1" applyBorder="1" applyAlignment="1">
      <alignment vertical="center"/>
    </xf>
    <xf numFmtId="0" fontId="36" fillId="0" borderId="0" xfId="0" applyFont="1" applyBorder="1" applyAlignment="1">
      <alignment vertical="center"/>
    </xf>
    <xf numFmtId="0" fontId="36" fillId="0" borderId="17" xfId="0" applyFont="1" applyBorder="1" applyAlignment="1">
      <alignment vertical="center"/>
    </xf>
    <xf numFmtId="0" fontId="37" fillId="0" borderId="0" xfId="0" applyFont="1" applyBorder="1" applyAlignment="1">
      <alignment vertical="center" wrapText="1"/>
    </xf>
    <xf numFmtId="0" fontId="36" fillId="0" borderId="0" xfId="0" applyFont="1" applyBorder="1" applyAlignment="1">
      <alignment vertical="center" wrapText="1"/>
    </xf>
    <xf numFmtId="0" fontId="36" fillId="0" borderId="17" xfId="0" applyFont="1" applyBorder="1" applyAlignment="1">
      <alignment vertical="center" wrapText="1"/>
    </xf>
    <xf numFmtId="0" fontId="41" fillId="3" borderId="19" xfId="0" applyFont="1" applyFill="1" applyBorder="1" applyAlignment="1">
      <alignment horizontal="center" vertical="center"/>
    </xf>
    <xf numFmtId="0" fontId="36" fillId="0" borderId="21" xfId="0" applyFont="1" applyBorder="1" applyAlignment="1">
      <alignment horizontal="center" vertical="center"/>
    </xf>
    <xf numFmtId="0" fontId="35" fillId="0" borderId="17" xfId="0" applyFont="1" applyBorder="1" applyAlignment="1">
      <alignment vertical="center"/>
    </xf>
    <xf numFmtId="0" fontId="37" fillId="0" borderId="17" xfId="0" applyFont="1" applyBorder="1" applyAlignment="1">
      <alignment vertical="center" shrinkToFit="1"/>
    </xf>
    <xf numFmtId="0" fontId="36" fillId="0" borderId="17" xfId="0" applyFont="1" applyBorder="1" applyAlignment="1">
      <alignment vertical="center" shrinkToFit="1"/>
    </xf>
    <xf numFmtId="0" fontId="19" fillId="3" borderId="13" xfId="0" applyFont="1" applyFill="1" applyBorder="1" applyAlignment="1">
      <alignment vertical="top"/>
    </xf>
    <xf numFmtId="0" fontId="19" fillId="3" borderId="14" xfId="0" applyFont="1" applyFill="1" applyBorder="1" applyAlignment="1">
      <alignment vertical="top"/>
    </xf>
    <xf numFmtId="0" fontId="19" fillId="3" borderId="10" xfId="0" applyFont="1" applyFill="1" applyBorder="1" applyAlignment="1">
      <alignment vertical="top"/>
    </xf>
    <xf numFmtId="0" fontId="19" fillId="3" borderId="0" xfId="0" applyFont="1" applyFill="1" applyBorder="1" applyAlignment="1">
      <alignment vertical="top"/>
    </xf>
    <xf numFmtId="0" fontId="19" fillId="3" borderId="15" xfId="0" applyFont="1" applyFill="1" applyBorder="1" applyAlignment="1">
      <alignment vertical="top"/>
    </xf>
    <xf numFmtId="0" fontId="19" fillId="3" borderId="16" xfId="0" applyFont="1" applyFill="1" applyBorder="1" applyAlignment="1">
      <alignment vertical="top"/>
    </xf>
    <xf numFmtId="0" fontId="19" fillId="3" borderId="17" xfId="0" applyFont="1" applyFill="1" applyBorder="1" applyAlignment="1">
      <alignment vertical="top"/>
    </xf>
    <xf numFmtId="0" fontId="19" fillId="3" borderId="18" xfId="0" applyFont="1" applyFill="1" applyBorder="1" applyAlignment="1">
      <alignment vertical="top"/>
    </xf>
    <xf numFmtId="0" fontId="16" fillId="3" borderId="13" xfId="0" applyFont="1" applyFill="1" applyBorder="1" applyAlignment="1">
      <alignment vertical="top"/>
    </xf>
    <xf numFmtId="0" fontId="16" fillId="3" borderId="14" xfId="0" applyFont="1" applyFill="1" applyBorder="1" applyAlignment="1">
      <alignment vertical="top"/>
    </xf>
    <xf numFmtId="0" fontId="16" fillId="3" borderId="10" xfId="0" applyFont="1" applyFill="1" applyBorder="1" applyAlignment="1">
      <alignment vertical="top"/>
    </xf>
    <xf numFmtId="0" fontId="16" fillId="3" borderId="0" xfId="0" applyFont="1" applyFill="1" applyBorder="1" applyAlignment="1">
      <alignment vertical="top"/>
    </xf>
    <xf numFmtId="0" fontId="16" fillId="3" borderId="15" xfId="0" applyFont="1" applyFill="1" applyBorder="1" applyAlignment="1">
      <alignment vertical="top"/>
    </xf>
    <xf numFmtId="0" fontId="16" fillId="3" borderId="16" xfId="0" applyFont="1" applyFill="1" applyBorder="1" applyAlignment="1">
      <alignment vertical="top"/>
    </xf>
    <xf numFmtId="0" fontId="16" fillId="3" borderId="17" xfId="0" applyFont="1" applyFill="1" applyBorder="1" applyAlignment="1">
      <alignment vertical="top"/>
    </xf>
    <xf numFmtId="0" fontId="16" fillId="3" borderId="18" xfId="0" applyFont="1" applyFill="1" applyBorder="1" applyAlignment="1">
      <alignment vertical="top"/>
    </xf>
    <xf numFmtId="0" fontId="3" fillId="0" borderId="0" xfId="0" applyFont="1" applyBorder="1" applyAlignment="1">
      <alignment horizontal="left" vertical="center"/>
    </xf>
    <xf numFmtId="0" fontId="8" fillId="0" borderId="0" xfId="0" applyFont="1" applyBorder="1" applyAlignment="1">
      <alignment vertical="center" wrapText="1"/>
    </xf>
    <xf numFmtId="0" fontId="34" fillId="0" borderId="17" xfId="0" applyFont="1" applyBorder="1" applyAlignment="1">
      <alignment horizontal="left" vertical="center" wrapText="1"/>
    </xf>
    <xf numFmtId="0" fontId="3" fillId="0" borderId="0" xfId="0" applyFont="1" applyAlignment="1">
      <alignment vertical="center"/>
    </xf>
    <xf numFmtId="0" fontId="16" fillId="3" borderId="19" xfId="0" applyFont="1" applyFill="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vertical="center" shrinkToFit="1"/>
    </xf>
    <xf numFmtId="0" fontId="8" fillId="0" borderId="17" xfId="0" applyFont="1" applyBorder="1" applyAlignment="1">
      <alignment horizontal="left" vertical="center" wrapText="1"/>
    </xf>
    <xf numFmtId="0" fontId="12" fillId="0" borderId="0" xfId="0" applyFont="1" applyAlignment="1">
      <alignment vertical="center"/>
    </xf>
    <xf numFmtId="0" fontId="3" fillId="3" borderId="20" xfId="0" applyFont="1" applyFill="1" applyBorder="1" applyAlignment="1">
      <alignment vertical="center"/>
    </xf>
    <xf numFmtId="0" fontId="3" fillId="3" borderId="21" xfId="0" applyFont="1" applyFill="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6" fillId="3" borderId="12" xfId="0" applyFont="1" applyFill="1" applyBorder="1" applyAlignment="1">
      <alignment vertical="center"/>
    </xf>
    <xf numFmtId="0" fontId="17" fillId="0" borderId="10" xfId="0" applyFont="1" applyBorder="1" applyAlignment="1">
      <alignment vertical="center"/>
    </xf>
    <xf numFmtId="0" fontId="17" fillId="0" borderId="0" xfId="0" applyFont="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6" fillId="0" borderId="17" xfId="0" applyFont="1" applyBorder="1" applyAlignment="1">
      <alignment vertical="center"/>
    </xf>
    <xf numFmtId="0" fontId="7" fillId="0" borderId="17" xfId="0" applyFont="1" applyBorder="1" applyAlignment="1">
      <alignment vertical="center"/>
    </xf>
    <xf numFmtId="0" fontId="0" fillId="0" borderId="17" xfId="0" applyBorder="1" applyAlignment="1">
      <alignment vertical="center" wrapText="1"/>
    </xf>
    <xf numFmtId="0" fontId="11" fillId="0" borderId="17" xfId="0" applyFont="1" applyBorder="1" applyAlignment="1">
      <alignment vertical="center"/>
    </xf>
    <xf numFmtId="0" fontId="11" fillId="0" borderId="0" xfId="0" applyFont="1" applyAlignment="1">
      <alignment vertical="center"/>
    </xf>
    <xf numFmtId="0" fontId="0" fillId="0" borderId="74" xfId="0" applyBorder="1" applyAlignment="1">
      <alignment vertical="center"/>
    </xf>
    <xf numFmtId="0" fontId="0" fillId="0" borderId="77" xfId="0" applyBorder="1" applyAlignment="1">
      <alignment vertical="center"/>
    </xf>
    <xf numFmtId="176" fontId="0" fillId="5" borderId="74" xfId="0" applyNumberFormat="1" applyFill="1" applyBorder="1" applyAlignment="1">
      <alignment vertical="center"/>
    </xf>
    <xf numFmtId="0" fontId="0" fillId="5" borderId="75" xfId="0" applyFill="1" applyBorder="1" applyAlignment="1">
      <alignment vertical="center"/>
    </xf>
    <xf numFmtId="0" fontId="0" fillId="5" borderId="77" xfId="0" applyFill="1" applyBorder="1" applyAlignment="1">
      <alignment vertical="center"/>
    </xf>
    <xf numFmtId="0" fontId="0" fillId="5" borderId="61" xfId="0" applyFill="1" applyBorder="1" applyAlignment="1">
      <alignment vertical="center"/>
    </xf>
    <xf numFmtId="0" fontId="0" fillId="0" borderId="76" xfId="0" applyBorder="1" applyAlignment="1">
      <alignment vertical="center"/>
    </xf>
    <xf numFmtId="0" fontId="0" fillId="0" borderId="78" xfId="0" applyBorder="1" applyAlignment="1">
      <alignment vertical="center"/>
    </xf>
    <xf numFmtId="0" fontId="0" fillId="0" borderId="63" xfId="0" applyBorder="1" applyAlignment="1">
      <alignment vertical="center"/>
    </xf>
    <xf numFmtId="0" fontId="28" fillId="0" borderId="0" xfId="0" applyFont="1" applyAlignment="1">
      <alignment horizontal="center"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68" xfId="0" applyFont="1" applyFill="1"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49" fontId="26" fillId="3" borderId="90" xfId="1" applyNumberFormat="1" applyFont="1" applyFill="1" applyBorder="1" applyAlignment="1">
      <alignment vertical="center" shrinkToFit="1"/>
    </xf>
    <xf numFmtId="49" fontId="26" fillId="3" borderId="91" xfId="1" applyNumberFormat="1" applyFont="1" applyFill="1" applyBorder="1" applyAlignment="1">
      <alignment vertical="center" shrinkToFit="1"/>
    </xf>
    <xf numFmtId="178" fontId="27" fillId="3" borderId="106" xfId="1" applyNumberFormat="1" applyFont="1" applyFill="1" applyBorder="1" applyAlignment="1">
      <alignment vertical="center" shrinkToFit="1"/>
    </xf>
    <xf numFmtId="0" fontId="0" fillId="3" borderId="56" xfId="0" applyFill="1" applyBorder="1" applyAlignment="1">
      <alignment vertical="center" shrinkToFit="1"/>
    </xf>
    <xf numFmtId="0" fontId="0" fillId="3" borderId="107" xfId="0" applyFill="1" applyBorder="1" applyAlignment="1">
      <alignment vertical="center" shrinkToFit="1"/>
    </xf>
    <xf numFmtId="0" fontId="3" fillId="0" borderId="98" xfId="0" applyFont="1" applyBorder="1" applyAlignment="1">
      <alignment horizontal="center" vertical="center"/>
    </xf>
    <xf numFmtId="0" fontId="3" fillId="0" borderId="8" xfId="0" applyFont="1" applyBorder="1" applyAlignment="1">
      <alignment horizontal="center" vertical="center"/>
    </xf>
    <xf numFmtId="0" fontId="0" fillId="0" borderId="10" xfId="0" applyBorder="1" applyAlignment="1">
      <alignment horizontal="center" vertical="center"/>
    </xf>
    <xf numFmtId="0" fontId="0" fillId="0" borderId="96"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97" xfId="0" applyBorder="1" applyAlignment="1">
      <alignment horizontal="center" vertical="center"/>
    </xf>
    <xf numFmtId="0" fontId="0" fillId="0" borderId="58" xfId="0" applyBorder="1" applyAlignment="1">
      <alignment horizontal="center" vertical="center"/>
    </xf>
    <xf numFmtId="180" fontId="3" fillId="5" borderId="5" xfId="0" applyNumberFormat="1" applyFont="1" applyFill="1" applyBorder="1" applyAlignment="1">
      <alignment vertical="center"/>
    </xf>
    <xf numFmtId="180" fontId="3" fillId="5" borderId="3" xfId="0" applyNumberFormat="1" applyFont="1" applyFill="1" applyBorder="1" applyAlignment="1">
      <alignment vertical="center"/>
    </xf>
    <xf numFmtId="180" fontId="0" fillId="5" borderId="5" xfId="0" applyNumberFormat="1" applyFill="1" applyBorder="1" applyAlignment="1">
      <alignment vertical="center"/>
    </xf>
    <xf numFmtId="180" fontId="0" fillId="5" borderId="3" xfId="0" applyNumberFormat="1" applyFill="1" applyBorder="1" applyAlignment="1">
      <alignment vertical="center"/>
    </xf>
    <xf numFmtId="180" fontId="0" fillId="5" borderId="48" xfId="0" applyNumberFormat="1" applyFill="1" applyBorder="1" applyAlignment="1">
      <alignment vertical="center"/>
    </xf>
    <xf numFmtId="180" fontId="0" fillId="5" borderId="49" xfId="0" applyNumberFormat="1" applyFill="1" applyBorder="1" applyAlignment="1">
      <alignment vertical="center"/>
    </xf>
    <xf numFmtId="178" fontId="27" fillId="3" borderId="99" xfId="1" applyNumberFormat="1" applyFont="1" applyFill="1" applyBorder="1" applyAlignment="1">
      <alignment vertical="center" shrinkToFit="1"/>
    </xf>
    <xf numFmtId="0" fontId="0" fillId="3" borderId="100" xfId="0" applyFill="1" applyBorder="1" applyAlignment="1">
      <alignment vertical="center" shrinkToFit="1"/>
    </xf>
    <xf numFmtId="0" fontId="4" fillId="0" borderId="0" xfId="0" applyFont="1" applyAlignment="1">
      <alignment horizontal="center" vertical="center"/>
    </xf>
    <xf numFmtId="180" fontId="3" fillId="5" borderId="50" xfId="0" applyNumberFormat="1" applyFont="1" applyFill="1" applyBorder="1" applyAlignment="1">
      <alignment vertical="center"/>
    </xf>
    <xf numFmtId="180" fontId="3" fillId="5" borderId="51" xfId="0" applyNumberFormat="1" applyFont="1" applyFill="1" applyBorder="1" applyAlignment="1">
      <alignmen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3" fillId="0" borderId="98" xfId="0" applyFont="1" applyBorder="1" applyAlignment="1">
      <alignment horizontal="center" vertical="center" wrapText="1"/>
    </xf>
    <xf numFmtId="0" fontId="3" fillId="0" borderId="79" xfId="0" applyFont="1" applyBorder="1" applyAlignment="1">
      <alignment horizontal="center" vertical="center" wrapText="1"/>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3" fillId="3" borderId="19" xfId="0" applyFont="1" applyFill="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 fillId="0" borderId="17" xfId="0" applyFont="1" applyBorder="1" applyAlignment="1">
      <alignment horizontal="right" vertical="center"/>
    </xf>
    <xf numFmtId="0" fontId="3" fillId="0" borderId="10" xfId="0" applyFont="1" applyBorder="1" applyAlignment="1">
      <alignment horizontal="center" vertical="center" wrapText="1"/>
    </xf>
    <xf numFmtId="0" fontId="3" fillId="0" borderId="96" xfId="0" applyFont="1" applyBorder="1" applyAlignment="1">
      <alignment horizontal="center" vertical="center"/>
    </xf>
    <xf numFmtId="180" fontId="3" fillId="5" borderId="55" xfId="0" applyNumberFormat="1" applyFont="1" applyFill="1" applyBorder="1" applyAlignment="1">
      <alignment vertical="center"/>
    </xf>
    <xf numFmtId="180" fontId="3" fillId="5" borderId="58" xfId="0" applyNumberFormat="1" applyFont="1" applyFill="1" applyBorder="1" applyAlignment="1">
      <alignment vertical="center"/>
    </xf>
    <xf numFmtId="0" fontId="26" fillId="4" borderId="5" xfId="1" applyFont="1" applyFill="1" applyBorder="1" applyAlignment="1">
      <alignment vertical="center"/>
    </xf>
    <xf numFmtId="0" fontId="26" fillId="4" borderId="4" xfId="1" applyFont="1" applyFill="1" applyBorder="1" applyAlignment="1">
      <alignment vertical="center"/>
    </xf>
    <xf numFmtId="38" fontId="27" fillId="4" borderId="4" xfId="2" applyFont="1" applyFill="1" applyBorder="1" applyAlignment="1">
      <alignment vertical="center"/>
    </xf>
    <xf numFmtId="0" fontId="0" fillId="0" borderId="39" xfId="0" applyBorder="1" applyAlignment="1">
      <alignment horizontal="center" vertical="center"/>
    </xf>
    <xf numFmtId="0" fontId="0" fillId="0" borderId="62" xfId="0" applyBorder="1" applyAlignment="1">
      <alignment horizontal="center" vertical="center"/>
    </xf>
    <xf numFmtId="0" fontId="0" fillId="0" borderId="34" xfId="0" applyBorder="1" applyAlignment="1">
      <alignment horizontal="center" vertical="center"/>
    </xf>
    <xf numFmtId="0" fontId="21" fillId="0" borderId="0" xfId="0" applyFont="1" applyAlignment="1">
      <alignment vertical="center" wrapText="1"/>
    </xf>
    <xf numFmtId="0" fontId="3" fillId="3" borderId="43" xfId="0" applyFont="1" applyFill="1" applyBorder="1" applyAlignment="1">
      <alignment horizontal="center" vertical="center"/>
    </xf>
    <xf numFmtId="0" fontId="3" fillId="3" borderId="6" xfId="0" applyFont="1" applyFill="1" applyBorder="1" applyAlignment="1">
      <alignment horizontal="center" vertical="center"/>
    </xf>
    <xf numFmtId="177" fontId="3" fillId="3" borderId="48" xfId="0" applyNumberFormat="1" applyFont="1" applyFill="1" applyBorder="1" applyAlignment="1">
      <alignment vertical="center"/>
    </xf>
    <xf numFmtId="177" fontId="3" fillId="3" borderId="49" xfId="0" applyNumberFormat="1" applyFont="1" applyFill="1" applyBorder="1" applyAlignment="1">
      <alignment vertical="center"/>
    </xf>
    <xf numFmtId="177" fontId="3" fillId="5" borderId="50" xfId="0" applyNumberFormat="1" applyFont="1" applyFill="1" applyBorder="1" applyAlignment="1">
      <alignment vertical="center"/>
    </xf>
    <xf numFmtId="177" fontId="3" fillId="5" borderId="51" xfId="0" applyNumberFormat="1" applyFont="1" applyFill="1" applyBorder="1" applyAlignment="1">
      <alignment vertical="center"/>
    </xf>
    <xf numFmtId="0" fontId="3" fillId="3" borderId="7" xfId="0" applyFont="1" applyFill="1" applyBorder="1" applyAlignment="1">
      <alignment vertical="center"/>
    </xf>
    <xf numFmtId="0" fontId="3" fillId="3" borderId="2" xfId="0" applyFont="1" applyFill="1" applyBorder="1" applyAlignment="1">
      <alignment vertical="center"/>
    </xf>
    <xf numFmtId="0" fontId="0" fillId="0" borderId="2" xfId="0" applyBorder="1" applyAlignment="1">
      <alignment vertical="center"/>
    </xf>
    <xf numFmtId="0" fontId="0" fillId="0" borderId="66" xfId="0" applyBorder="1" applyAlignment="1">
      <alignment vertical="center"/>
    </xf>
    <xf numFmtId="0" fontId="3" fillId="0" borderId="50" xfId="0" applyFont="1" applyBorder="1" applyAlignment="1">
      <alignment vertical="center"/>
    </xf>
    <xf numFmtId="0" fontId="3" fillId="0" borderId="57" xfId="0" applyFont="1" applyBorder="1" applyAlignment="1">
      <alignment vertical="center"/>
    </xf>
    <xf numFmtId="0" fontId="0" fillId="0" borderId="57" xfId="0" applyBorder="1" applyAlignment="1">
      <alignment vertical="center"/>
    </xf>
    <xf numFmtId="0" fontId="0" fillId="0" borderId="95" xfId="0" applyBorder="1" applyAlignment="1">
      <alignment vertical="center"/>
    </xf>
    <xf numFmtId="177" fontId="3" fillId="3" borderId="5" xfId="0" applyNumberFormat="1" applyFont="1" applyFill="1" applyBorder="1" applyAlignment="1">
      <alignment vertical="center"/>
    </xf>
    <xf numFmtId="177" fontId="3" fillId="3" borderId="3" xfId="0" applyNumberFormat="1" applyFont="1" applyFill="1" applyBorder="1" applyAlignment="1">
      <alignment vertical="center"/>
    </xf>
    <xf numFmtId="0" fontId="3" fillId="3" borderId="4" xfId="0" applyFont="1" applyFill="1" applyBorder="1" applyAlignment="1">
      <alignment vertical="center"/>
    </xf>
    <xf numFmtId="0" fontId="0" fillId="0" borderId="4" xfId="0" applyBorder="1" applyAlignment="1">
      <alignment vertical="center"/>
    </xf>
    <xf numFmtId="0" fontId="0" fillId="0" borderId="36" xfId="0" applyBorder="1" applyAlignment="1">
      <alignment vertical="center"/>
    </xf>
    <xf numFmtId="0" fontId="3" fillId="3" borderId="39" xfId="0" applyFont="1" applyFill="1" applyBorder="1" applyAlignment="1">
      <alignment vertical="center"/>
    </xf>
    <xf numFmtId="0" fontId="3" fillId="3" borderId="62" xfId="0" applyFont="1" applyFill="1" applyBorder="1" applyAlignment="1">
      <alignment vertical="center"/>
    </xf>
    <xf numFmtId="0" fontId="0" fillId="0" borderId="62" xfId="0" applyBorder="1" applyAlignment="1">
      <alignment vertical="center"/>
    </xf>
    <xf numFmtId="0" fontId="0" fillId="0" borderId="34" xfId="0" applyBorder="1" applyAlignment="1">
      <alignment vertical="center"/>
    </xf>
    <xf numFmtId="176" fontId="0" fillId="5" borderId="64" xfId="0" applyNumberFormat="1" applyFill="1" applyBorder="1" applyAlignment="1">
      <alignment vertical="center"/>
    </xf>
    <xf numFmtId="0" fontId="0" fillId="5" borderId="85" xfId="0" applyFill="1" applyBorder="1" applyAlignment="1">
      <alignment vertical="center"/>
    </xf>
    <xf numFmtId="0" fontId="0" fillId="5" borderId="83" xfId="0" applyFill="1" applyBorder="1" applyAlignment="1">
      <alignment vertical="center"/>
    </xf>
    <xf numFmtId="0" fontId="3" fillId="3" borderId="5" xfId="0" applyFont="1" applyFill="1" applyBorder="1" applyAlignment="1">
      <alignment vertical="center" shrinkToFit="1"/>
    </xf>
    <xf numFmtId="0" fontId="3" fillId="3" borderId="55" xfId="0" applyFont="1" applyFill="1" applyBorder="1" applyAlignment="1">
      <alignment vertical="center" shrinkToFit="1"/>
    </xf>
    <xf numFmtId="0" fontId="3" fillId="0" borderId="39" xfId="0" applyFont="1" applyBorder="1" applyAlignment="1">
      <alignment horizontal="center" vertical="center"/>
    </xf>
    <xf numFmtId="0" fontId="3" fillId="0" borderId="62"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wrapText="1"/>
    </xf>
    <xf numFmtId="0" fontId="3" fillId="0" borderId="80" xfId="0" applyFont="1" applyBorder="1" applyAlignment="1">
      <alignment horizontal="center" vertical="center"/>
    </xf>
    <xf numFmtId="180" fontId="3" fillId="5" borderId="39" xfId="0" applyNumberFormat="1" applyFont="1" applyFill="1" applyBorder="1" applyAlignment="1">
      <alignment vertical="center"/>
    </xf>
    <xf numFmtId="180" fontId="3" fillId="5" borderId="40" xfId="0" applyNumberFormat="1" applyFont="1" applyFill="1" applyBorder="1" applyAlignment="1">
      <alignment vertical="center"/>
    </xf>
    <xf numFmtId="49" fontId="45" fillId="3" borderId="90" xfId="1" applyNumberFormat="1" applyFont="1" applyFill="1" applyBorder="1" applyAlignment="1">
      <alignment vertical="center" wrapText="1"/>
    </xf>
    <xf numFmtId="49" fontId="45" fillId="3" borderId="91" xfId="1" applyNumberFormat="1" applyFont="1" applyFill="1" applyBorder="1" applyAlignment="1">
      <alignment vertical="center" wrapText="1"/>
    </xf>
    <xf numFmtId="177" fontId="45" fillId="3" borderId="92" xfId="1" applyNumberFormat="1" applyFont="1" applyFill="1" applyBorder="1" applyAlignment="1">
      <alignment vertical="center"/>
    </xf>
    <xf numFmtId="0" fontId="45" fillId="0" borderId="93" xfId="1" applyFont="1" applyFill="1" applyBorder="1" applyAlignment="1">
      <alignment vertical="center"/>
    </xf>
    <xf numFmtId="179" fontId="45" fillId="3" borderId="93" xfId="1" applyNumberFormat="1" applyFont="1" applyFill="1" applyBorder="1" applyAlignment="1">
      <alignment vertical="center"/>
    </xf>
    <xf numFmtId="49" fontId="45" fillId="3" borderId="93" xfId="1" applyNumberFormat="1" applyFont="1" applyFill="1" applyBorder="1" applyAlignment="1">
      <alignment vertical="center" shrinkToFit="1"/>
    </xf>
    <xf numFmtId="0" fontId="45" fillId="0" borderId="91" xfId="1" applyFont="1" applyFill="1" applyBorder="1" applyAlignment="1">
      <alignment horizontal="center" vertical="center"/>
    </xf>
    <xf numFmtId="177" fontId="45" fillId="5" borderId="105" xfId="2" applyNumberFormat="1" applyFont="1" applyFill="1" applyBorder="1" applyAlignment="1">
      <alignment vertical="center"/>
    </xf>
    <xf numFmtId="0" fontId="0" fillId="0" borderId="10" xfId="0" applyFont="1" applyBorder="1" applyAlignment="1">
      <alignment horizontal="center" vertical="center"/>
    </xf>
    <xf numFmtId="0" fontId="0" fillId="0" borderId="96" xfId="0" applyFont="1" applyBorder="1" applyAlignment="1">
      <alignment horizontal="center" vertical="center"/>
    </xf>
    <xf numFmtId="180" fontId="0" fillId="5" borderId="5" xfId="0" applyNumberFormat="1" applyFont="1" applyFill="1" applyBorder="1" applyAlignment="1">
      <alignment vertical="center"/>
    </xf>
    <xf numFmtId="180" fontId="0" fillId="5" borderId="3" xfId="0" applyNumberFormat="1" applyFont="1" applyFill="1" applyBorder="1" applyAlignment="1">
      <alignment vertical="center"/>
    </xf>
    <xf numFmtId="49" fontId="45" fillId="3" borderId="90" xfId="1" applyNumberFormat="1" applyFont="1" applyFill="1" applyBorder="1" applyAlignment="1">
      <alignment vertical="center" shrinkToFit="1"/>
    </xf>
    <xf numFmtId="49" fontId="45" fillId="3" borderId="91" xfId="1" applyNumberFormat="1" applyFont="1" applyFill="1" applyBorder="1" applyAlignment="1">
      <alignment vertical="center" shrinkToFit="1"/>
    </xf>
    <xf numFmtId="177" fontId="45" fillId="3" borderId="92" xfId="1" applyNumberFormat="1" applyFont="1" applyFill="1" applyBorder="1" applyAlignment="1">
      <alignment vertical="center" shrinkToFit="1"/>
    </xf>
    <xf numFmtId="0" fontId="45" fillId="0" borderId="93" xfId="1" applyFont="1" applyFill="1" applyBorder="1" applyAlignment="1">
      <alignment vertical="center" shrinkToFit="1"/>
    </xf>
    <xf numFmtId="179" fontId="45" fillId="3" borderId="93" xfId="1" applyNumberFormat="1" applyFont="1" applyFill="1" applyBorder="1" applyAlignment="1">
      <alignment vertical="center" shrinkToFit="1"/>
    </xf>
    <xf numFmtId="0" fontId="45" fillId="0" borderId="91" xfId="1" applyFont="1" applyFill="1" applyBorder="1" applyAlignment="1">
      <alignment horizontal="center" vertical="center" shrinkToFit="1"/>
    </xf>
    <xf numFmtId="177" fontId="45" fillId="5" borderId="105" xfId="2" applyNumberFormat="1" applyFont="1" applyFill="1" applyBorder="1" applyAlignment="1">
      <alignment vertical="center" shrinkToFit="1"/>
    </xf>
    <xf numFmtId="0" fontId="0" fillId="0" borderId="97" xfId="0" applyFont="1" applyBorder="1" applyAlignment="1">
      <alignment horizontal="center" vertical="center"/>
    </xf>
    <xf numFmtId="0" fontId="0" fillId="0" borderId="58" xfId="0" applyFont="1" applyBorder="1" applyAlignment="1">
      <alignment horizontal="center" vertical="center"/>
    </xf>
    <xf numFmtId="49" fontId="45" fillId="3" borderId="5" xfId="1" applyNumberFormat="1" applyFont="1" applyFill="1" applyBorder="1" applyAlignment="1">
      <alignment vertical="center" shrinkToFit="1"/>
    </xf>
    <xf numFmtId="49" fontId="45" fillId="3" borderId="100" xfId="1" applyNumberFormat="1" applyFont="1" applyFill="1" applyBorder="1" applyAlignment="1">
      <alignment vertical="center" shrinkToFit="1"/>
    </xf>
    <xf numFmtId="178" fontId="45" fillId="3" borderId="99" xfId="1" applyNumberFormat="1" applyFont="1" applyFill="1" applyBorder="1" applyAlignment="1">
      <alignment vertical="center" shrinkToFit="1"/>
    </xf>
    <xf numFmtId="0" fontId="0" fillId="3" borderId="4" xfId="0" applyFont="1" applyFill="1" applyBorder="1" applyAlignment="1">
      <alignment vertical="center" shrinkToFit="1"/>
    </xf>
    <xf numFmtId="0" fontId="0" fillId="3" borderId="100" xfId="0" applyFont="1" applyFill="1" applyBorder="1" applyAlignment="1">
      <alignment vertical="center" shrinkToFit="1"/>
    </xf>
    <xf numFmtId="177" fontId="45" fillId="3" borderId="36" xfId="2" applyNumberFormat="1" applyFont="1" applyFill="1" applyBorder="1" applyAlignment="1">
      <alignment horizontal="right" vertical="center" shrinkToFit="1"/>
    </xf>
    <xf numFmtId="49" fontId="45" fillId="3" borderId="114" xfId="1" applyNumberFormat="1" applyFont="1" applyFill="1" applyBorder="1" applyAlignment="1">
      <alignment vertical="center" wrapText="1"/>
    </xf>
    <xf numFmtId="49" fontId="45" fillId="3" borderId="115" xfId="1" applyNumberFormat="1" applyFont="1" applyFill="1" applyBorder="1" applyAlignment="1">
      <alignment vertical="center" wrapText="1"/>
    </xf>
    <xf numFmtId="177" fontId="45" fillId="3" borderId="116" xfId="1" applyNumberFormat="1" applyFont="1" applyFill="1" applyBorder="1" applyAlignment="1">
      <alignment vertical="center"/>
    </xf>
    <xf numFmtId="0" fontId="45" fillId="0" borderId="112" xfId="1" applyFont="1" applyFill="1" applyBorder="1" applyAlignment="1">
      <alignment vertical="center"/>
    </xf>
    <xf numFmtId="179" fontId="45" fillId="3" borderId="112" xfId="1" applyNumberFormat="1" applyFont="1" applyFill="1" applyBorder="1" applyAlignment="1">
      <alignment vertical="center"/>
    </xf>
    <xf numFmtId="49" fontId="45" fillId="3" borderId="112" xfId="1" applyNumberFormat="1" applyFont="1" applyFill="1" applyBorder="1" applyAlignment="1">
      <alignment vertical="center" shrinkToFit="1"/>
    </xf>
    <xf numFmtId="0" fontId="45" fillId="0" borderId="115" xfId="1" applyFont="1" applyFill="1" applyBorder="1" applyAlignment="1">
      <alignment horizontal="center" vertical="center"/>
    </xf>
    <xf numFmtId="177" fontId="45" fillId="5" borderId="113" xfId="2" applyNumberFormat="1" applyFont="1" applyFill="1" applyBorder="1" applyAlignment="1">
      <alignment vertical="center"/>
    </xf>
    <xf numFmtId="49" fontId="45" fillId="3" borderId="90" xfId="1" applyNumberFormat="1" applyFont="1" applyFill="1" applyBorder="1" applyAlignment="1">
      <alignment vertical="center" shrinkToFit="1"/>
    </xf>
    <xf numFmtId="49" fontId="45" fillId="3" borderId="91" xfId="1" applyNumberFormat="1" applyFont="1" applyFill="1" applyBorder="1" applyAlignment="1">
      <alignment vertical="center" shrinkToFit="1"/>
    </xf>
    <xf numFmtId="177" fontId="45" fillId="3" borderId="105" xfId="2" applyNumberFormat="1" applyFont="1" applyFill="1" applyBorder="1" applyAlignment="1">
      <alignment horizontal="right" vertical="center" shrinkToFit="1"/>
    </xf>
    <xf numFmtId="49" fontId="45" fillId="3" borderId="93" xfId="1" applyNumberFormat="1" applyFont="1" applyFill="1" applyBorder="1" applyAlignment="1">
      <alignment horizontal="left" vertical="center" shrinkToFit="1"/>
    </xf>
    <xf numFmtId="179" fontId="45" fillId="0" borderId="104" xfId="1" applyNumberFormat="1" applyFont="1" applyFill="1" applyBorder="1" applyAlignment="1">
      <alignment vertical="center" shrinkToFit="1"/>
    </xf>
  </cellXfs>
  <cellStyles count="3">
    <cellStyle name="桁区切り 2" xfId="2"/>
    <cellStyle name="標準" xfId="0" builtinId="0"/>
    <cellStyle name="標準_広域圏様式３" xfId="1"/>
  </cellStyles>
  <dxfs count="2">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45720</xdr:colOff>
      <xdr:row>3</xdr:row>
      <xdr:rowOff>152400</xdr:rowOff>
    </xdr:from>
    <xdr:ext cx="3281993" cy="559127"/>
    <xdr:sp macro="" textlink="">
      <xdr:nvSpPr>
        <xdr:cNvPr id="4" name="テキスト ボックス 1"/>
        <xdr:cNvSpPr txBox="1"/>
      </xdr:nvSpPr>
      <xdr:spPr>
        <a:xfrm>
          <a:off x="1386840" y="845820"/>
          <a:ext cx="3281993" cy="559127"/>
        </a:xfrm>
        <a:prstGeom prst="rect">
          <a:avLst/>
        </a:prstGeom>
        <a:solidFill>
          <a:srgbClr val="FFFF00"/>
        </a:solidFill>
        <a:ln w="317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spAutoFit/>
        </a:bodyPr>
        <a:lstStyle/>
        <a:p>
          <a:pPr algn="ctr">
            <a:lnSpc>
              <a:spcPts val="1600"/>
            </a:lnSpc>
          </a:pPr>
          <a:r>
            <a:rPr lang="ja-JP" altLang="en-US" sz="1400" b="1">
              <a:solidFill>
                <a:srgbClr val="FF0000"/>
              </a:solidFill>
            </a:rPr>
            <a:t>提出する前に必ず確認してください。</a:t>
          </a:r>
          <a:endParaRPr lang="en-US" altLang="ja-JP" sz="1400" b="1">
            <a:solidFill>
              <a:srgbClr val="FF0000"/>
            </a:solidFill>
          </a:endParaRPr>
        </a:p>
        <a:p>
          <a:pPr algn="ctr">
            <a:lnSpc>
              <a:spcPts val="1400"/>
            </a:lnSpc>
          </a:pPr>
          <a:r>
            <a:rPr lang="en-US" altLang="ja-JP" sz="1400" b="1">
              <a:solidFill>
                <a:srgbClr val="FF0000"/>
              </a:solidFill>
            </a:rPr>
            <a:t>※</a:t>
          </a:r>
          <a:r>
            <a:rPr lang="ja-JP" altLang="en-US" sz="1400" b="1">
              <a:solidFill>
                <a:srgbClr val="FF0000"/>
              </a:solidFill>
            </a:rPr>
            <a:t>当ページは提出不要です</a:t>
          </a:r>
          <a:r>
            <a:rPr lang="en-US" altLang="ja-JP" sz="1400" b="1">
              <a:solidFill>
                <a:srgbClr val="FF0000"/>
              </a:solidFill>
            </a:rPr>
            <a:t>※</a:t>
          </a:r>
          <a:endParaRPr lang="ja-JP" altLang="en-US" sz="14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election activeCell="K7" sqref="K7"/>
    </sheetView>
  </sheetViews>
  <sheetFormatPr defaultRowHeight="18" x14ac:dyDescent="0.45"/>
  <sheetData>
    <row r="1" spans="1:15" ht="18.600000000000001" thickTop="1" x14ac:dyDescent="0.45">
      <c r="A1" s="156"/>
      <c r="B1" s="157"/>
      <c r="C1" s="157"/>
      <c r="D1" s="157"/>
      <c r="E1" s="157"/>
      <c r="F1" s="157"/>
      <c r="G1" s="157"/>
      <c r="H1" s="157"/>
      <c r="I1" s="158"/>
    </row>
    <row r="2" spans="1:15" x14ac:dyDescent="0.45">
      <c r="A2" s="195" t="s">
        <v>223</v>
      </c>
      <c r="B2" s="196"/>
      <c r="C2" s="196"/>
      <c r="D2" s="196"/>
      <c r="E2" s="196"/>
      <c r="F2" s="196"/>
      <c r="G2" s="196"/>
      <c r="H2" s="196"/>
      <c r="I2" s="197"/>
    </row>
    <row r="3" spans="1:15" x14ac:dyDescent="0.45">
      <c r="A3" s="198"/>
      <c r="B3" s="199"/>
      <c r="C3" s="199"/>
      <c r="D3" s="199"/>
      <c r="E3" s="199"/>
      <c r="F3" s="199"/>
      <c r="G3" s="199"/>
      <c r="H3" s="199"/>
      <c r="I3" s="200"/>
    </row>
    <row r="4" spans="1:15" x14ac:dyDescent="0.45">
      <c r="A4" s="152"/>
      <c r="B4" s="153"/>
      <c r="C4" s="153"/>
      <c r="D4" s="153"/>
      <c r="E4" s="153"/>
      <c r="F4" s="153"/>
      <c r="G4" s="153"/>
      <c r="H4" s="153"/>
      <c r="I4" s="154"/>
    </row>
    <row r="5" spans="1:15" x14ac:dyDescent="0.45">
      <c r="A5" s="152"/>
      <c r="B5" s="153"/>
      <c r="C5" s="153"/>
      <c r="D5" s="153"/>
      <c r="E5" s="153"/>
      <c r="F5" s="153"/>
      <c r="G5" s="153"/>
      <c r="H5" s="153"/>
      <c r="I5" s="154"/>
    </row>
    <row r="6" spans="1:15" x14ac:dyDescent="0.45">
      <c r="A6" s="152"/>
      <c r="B6" s="153"/>
      <c r="C6" s="153"/>
      <c r="D6" s="153"/>
      <c r="E6" s="153"/>
      <c r="F6" s="153"/>
      <c r="G6" s="153"/>
      <c r="H6" s="153"/>
      <c r="I6" s="154"/>
    </row>
    <row r="7" spans="1:15" x14ac:dyDescent="0.45">
      <c r="A7" s="152"/>
      <c r="B7" s="153"/>
      <c r="C7" s="153"/>
      <c r="D7" s="153"/>
      <c r="E7" s="153"/>
      <c r="F7" s="153"/>
      <c r="G7" s="153"/>
      <c r="H7" s="153"/>
      <c r="I7" s="154"/>
    </row>
    <row r="8" spans="1:15" x14ac:dyDescent="0.45">
      <c r="A8" s="159" t="s">
        <v>194</v>
      </c>
      <c r="B8" s="160"/>
      <c r="C8" s="160"/>
      <c r="D8" s="160"/>
      <c r="E8" s="160"/>
      <c r="F8" s="160"/>
      <c r="G8" s="160"/>
      <c r="H8" s="160"/>
      <c r="I8" s="161"/>
      <c r="J8" s="137"/>
      <c r="K8" s="137"/>
      <c r="L8" s="137"/>
      <c r="M8" s="137"/>
      <c r="N8" s="137"/>
      <c r="O8" s="137"/>
    </row>
    <row r="9" spans="1:15" ht="18" customHeight="1" x14ac:dyDescent="0.45">
      <c r="A9" s="162" t="s">
        <v>195</v>
      </c>
      <c r="B9" s="160"/>
      <c r="C9" s="160"/>
      <c r="D9" s="160"/>
      <c r="E9" s="160"/>
      <c r="F9" s="160"/>
      <c r="G9" s="160"/>
      <c r="H9" s="160"/>
      <c r="I9" s="161"/>
      <c r="J9" s="137"/>
      <c r="K9" s="137"/>
      <c r="L9" s="137"/>
      <c r="M9" s="137"/>
      <c r="N9" s="137"/>
    </row>
    <row r="10" spans="1:15" x14ac:dyDescent="0.45">
      <c r="A10" s="162"/>
      <c r="B10" s="160"/>
      <c r="C10" s="160"/>
      <c r="D10" s="160"/>
      <c r="E10" s="160"/>
      <c r="F10" s="160"/>
      <c r="G10" s="160"/>
      <c r="H10" s="160"/>
      <c r="I10" s="161"/>
      <c r="J10" s="137"/>
      <c r="K10" s="137"/>
      <c r="L10" s="137"/>
      <c r="M10" s="137"/>
      <c r="N10" s="137"/>
    </row>
    <row r="11" spans="1:15" x14ac:dyDescent="0.45">
      <c r="A11" s="162" t="s">
        <v>200</v>
      </c>
      <c r="B11" s="160"/>
      <c r="C11" s="160"/>
      <c r="D11" s="160"/>
      <c r="E11" s="160"/>
      <c r="F11" s="160"/>
      <c r="G11" s="160"/>
      <c r="H11" s="160"/>
      <c r="I11" s="161"/>
      <c r="J11" s="137"/>
      <c r="K11" s="137"/>
      <c r="L11" s="137"/>
      <c r="M11" s="137"/>
    </row>
    <row r="12" spans="1:15" x14ac:dyDescent="0.45">
      <c r="A12" s="162"/>
      <c r="B12" s="160"/>
      <c r="C12" s="138" t="s">
        <v>196</v>
      </c>
      <c r="D12" s="160"/>
      <c r="E12" s="160"/>
      <c r="F12" s="160"/>
      <c r="G12" s="160"/>
      <c r="H12" s="160"/>
      <c r="I12" s="161"/>
      <c r="J12" s="137"/>
      <c r="K12" s="137"/>
      <c r="L12" s="137"/>
      <c r="M12" s="137"/>
    </row>
    <row r="13" spans="1:15" x14ac:dyDescent="0.45">
      <c r="A13" s="162"/>
      <c r="B13" s="160"/>
      <c r="C13" s="160"/>
      <c r="D13" s="160"/>
      <c r="E13" s="160"/>
      <c r="F13" s="160"/>
      <c r="G13" s="160"/>
      <c r="H13" s="160"/>
      <c r="I13" s="161"/>
      <c r="J13" s="137"/>
      <c r="K13" s="137"/>
      <c r="L13" s="137"/>
      <c r="M13" s="137"/>
    </row>
    <row r="14" spans="1:15" x14ac:dyDescent="0.45">
      <c r="A14" s="162"/>
      <c r="B14" s="160"/>
      <c r="C14" s="160"/>
      <c r="D14" s="160"/>
      <c r="E14" s="160"/>
      <c r="F14" s="160"/>
      <c r="G14" s="160"/>
      <c r="H14" s="160"/>
      <c r="I14" s="161"/>
      <c r="J14" s="137"/>
      <c r="K14" s="137"/>
      <c r="L14" s="137"/>
      <c r="M14" s="137"/>
    </row>
    <row r="15" spans="1:15" x14ac:dyDescent="0.45">
      <c r="A15" s="162" t="s">
        <v>201</v>
      </c>
      <c r="B15" s="160"/>
      <c r="C15" s="160"/>
      <c r="D15" s="160"/>
      <c r="E15" s="160"/>
      <c r="F15" s="160"/>
      <c r="G15" s="160"/>
      <c r="H15" s="160"/>
      <c r="I15" s="161"/>
      <c r="J15" s="137"/>
      <c r="K15" s="137"/>
      <c r="L15" s="137"/>
      <c r="M15" s="137"/>
    </row>
    <row r="16" spans="1:15" x14ac:dyDescent="0.45">
      <c r="A16" s="162" t="s">
        <v>199</v>
      </c>
      <c r="B16" s="160"/>
      <c r="C16" s="160"/>
      <c r="D16" s="160"/>
      <c r="E16" s="160"/>
      <c r="F16" s="160"/>
      <c r="G16" s="160"/>
      <c r="H16" s="160"/>
      <c r="I16" s="161"/>
      <c r="J16" s="137"/>
      <c r="K16" s="137"/>
      <c r="L16" s="137"/>
      <c r="M16" s="137"/>
    </row>
    <row r="17" spans="1:13" x14ac:dyDescent="0.45">
      <c r="A17" s="162"/>
      <c r="B17" s="160"/>
      <c r="C17" s="150" t="s">
        <v>197</v>
      </c>
      <c r="D17" s="160"/>
      <c r="E17" s="160"/>
      <c r="F17" s="160"/>
      <c r="G17" s="160"/>
      <c r="H17" s="160"/>
      <c r="I17" s="161"/>
      <c r="J17" s="137"/>
      <c r="K17" s="137"/>
      <c r="L17" s="137"/>
      <c r="M17" s="137"/>
    </row>
    <row r="18" spans="1:13" x14ac:dyDescent="0.45">
      <c r="A18" s="162"/>
      <c r="B18" s="160"/>
      <c r="C18" s="166"/>
      <c r="D18" s="160"/>
      <c r="E18" s="160"/>
      <c r="F18" s="160"/>
      <c r="G18" s="160"/>
      <c r="H18" s="160"/>
      <c r="I18" s="161"/>
      <c r="J18" s="137"/>
      <c r="K18" s="137"/>
      <c r="L18" s="137"/>
      <c r="M18" s="137"/>
    </row>
    <row r="19" spans="1:13" x14ac:dyDescent="0.45">
      <c r="A19" s="162"/>
      <c r="B19" s="160"/>
      <c r="C19" s="160"/>
      <c r="D19" s="160"/>
      <c r="E19" s="160"/>
      <c r="F19" s="160"/>
      <c r="G19" s="160"/>
      <c r="H19" s="160"/>
      <c r="I19" s="161"/>
      <c r="J19" s="137"/>
      <c r="K19" s="137"/>
      <c r="L19" s="137"/>
      <c r="M19" s="137"/>
    </row>
    <row r="20" spans="1:13" x14ac:dyDescent="0.45">
      <c r="A20" s="201" t="s">
        <v>202</v>
      </c>
      <c r="B20" s="202"/>
      <c r="C20" s="202"/>
      <c r="D20" s="202"/>
      <c r="E20" s="202"/>
      <c r="F20" s="202"/>
      <c r="G20" s="202"/>
      <c r="H20" s="202"/>
      <c r="I20" s="203"/>
      <c r="J20" s="137"/>
      <c r="K20" s="137"/>
      <c r="L20" s="137"/>
      <c r="M20" s="137"/>
    </row>
    <row r="21" spans="1:13" x14ac:dyDescent="0.45">
      <c r="A21" s="162" t="s">
        <v>198</v>
      </c>
      <c r="B21" s="160"/>
      <c r="C21" s="160"/>
      <c r="D21" s="160"/>
      <c r="E21" s="160"/>
      <c r="F21" s="160"/>
      <c r="G21" s="160"/>
      <c r="H21" s="160"/>
      <c r="I21" s="161"/>
      <c r="J21" s="137"/>
      <c r="K21" s="137"/>
      <c r="L21" s="137"/>
      <c r="M21" s="137"/>
    </row>
    <row r="22" spans="1:13" x14ac:dyDescent="0.45">
      <c r="A22" s="162"/>
      <c r="B22" s="160"/>
      <c r="C22" s="160"/>
      <c r="D22" s="160"/>
      <c r="E22" s="160"/>
      <c r="F22" s="160"/>
      <c r="G22" s="160"/>
      <c r="H22" s="160"/>
      <c r="I22" s="161"/>
      <c r="J22" s="137"/>
      <c r="K22" s="137"/>
      <c r="L22" s="137"/>
      <c r="M22" s="137"/>
    </row>
    <row r="23" spans="1:13" x14ac:dyDescent="0.45">
      <c r="A23" s="162"/>
      <c r="B23" s="160"/>
      <c r="C23" s="160"/>
      <c r="D23" s="160"/>
      <c r="E23" s="160"/>
      <c r="F23" s="160"/>
      <c r="G23" s="160"/>
      <c r="H23" s="160"/>
      <c r="I23" s="161"/>
      <c r="J23" s="137"/>
      <c r="K23" s="137"/>
      <c r="L23" s="137"/>
      <c r="M23" s="137"/>
    </row>
    <row r="24" spans="1:13" x14ac:dyDescent="0.45">
      <c r="A24" s="162" t="s">
        <v>203</v>
      </c>
      <c r="B24" s="160"/>
      <c r="C24" s="160"/>
      <c r="D24" s="160"/>
      <c r="E24" s="160"/>
      <c r="F24" s="160"/>
      <c r="G24" s="160"/>
      <c r="H24" s="160"/>
      <c r="I24" s="161"/>
      <c r="J24" s="137"/>
      <c r="K24" s="137"/>
      <c r="L24" s="137"/>
      <c r="M24" s="137"/>
    </row>
    <row r="25" spans="1:13" x14ac:dyDescent="0.45">
      <c r="A25" s="162"/>
      <c r="B25" s="160"/>
      <c r="C25" s="160"/>
      <c r="D25" s="160"/>
      <c r="E25" s="160"/>
      <c r="F25" s="160"/>
      <c r="G25" s="160"/>
      <c r="H25" s="160"/>
      <c r="I25" s="161"/>
      <c r="J25" s="137"/>
      <c r="K25" s="137"/>
      <c r="L25" s="137"/>
      <c r="M25" s="137"/>
    </row>
    <row r="26" spans="1:13" x14ac:dyDescent="0.45">
      <c r="A26" s="155"/>
      <c r="B26" s="153"/>
      <c r="C26" s="153"/>
      <c r="D26" s="153"/>
      <c r="E26" s="153"/>
      <c r="F26" s="153"/>
      <c r="G26" s="153"/>
      <c r="H26" s="153"/>
      <c r="I26" s="154"/>
    </row>
    <row r="27" spans="1:13" ht="18" customHeight="1" x14ac:dyDescent="0.45">
      <c r="A27" s="204" t="s">
        <v>204</v>
      </c>
      <c r="B27" s="205"/>
      <c r="C27" s="205"/>
      <c r="D27" s="205"/>
      <c r="E27" s="205"/>
      <c r="F27" s="205"/>
      <c r="G27" s="205"/>
      <c r="H27" s="205"/>
      <c r="I27" s="206"/>
    </row>
    <row r="28" spans="1:13" ht="18.600000000000001" thickBot="1" x14ac:dyDescent="0.5">
      <c r="A28" s="163"/>
      <c r="B28" s="164"/>
      <c r="C28" s="164"/>
      <c r="D28" s="164"/>
      <c r="E28" s="164"/>
      <c r="F28" s="164"/>
      <c r="G28" s="164"/>
      <c r="H28" s="164"/>
      <c r="I28" s="165"/>
    </row>
    <row r="29" spans="1:13" ht="18.600000000000001" thickTop="1" x14ac:dyDescent="0.45"/>
  </sheetData>
  <mergeCells count="3">
    <mergeCell ref="A2:I3"/>
    <mergeCell ref="A20:I20"/>
    <mergeCell ref="A27:I27"/>
  </mergeCells>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I7" sqref="I7"/>
    </sheetView>
  </sheetViews>
  <sheetFormatPr defaultRowHeight="18" x14ac:dyDescent="0.45"/>
  <cols>
    <col min="1" max="2" width="17.69921875" customWidth="1"/>
    <col min="3" max="6" width="15.69921875" customWidth="1"/>
  </cols>
  <sheetData>
    <row r="1" spans="1:13" ht="10.050000000000001" customHeight="1" x14ac:dyDescent="0.45"/>
    <row r="2" spans="1:13" x14ac:dyDescent="0.45">
      <c r="A2" s="469" t="s">
        <v>193</v>
      </c>
      <c r="B2" s="202"/>
      <c r="C2" s="202"/>
      <c r="D2" s="202"/>
      <c r="E2" s="202"/>
      <c r="F2" s="202"/>
      <c r="G2" s="30"/>
      <c r="H2" s="30"/>
      <c r="I2" s="30"/>
      <c r="J2" s="30"/>
      <c r="K2" s="30"/>
      <c r="L2" s="30"/>
      <c r="M2" s="30"/>
    </row>
    <row r="3" spans="1:13" ht="10.050000000000001" customHeight="1" x14ac:dyDescent="0.45">
      <c r="A3" s="31"/>
      <c r="B3" s="30"/>
      <c r="C3" s="30"/>
      <c r="D3" s="30"/>
      <c r="E3" s="30"/>
      <c r="F3" s="30"/>
      <c r="G3" s="30"/>
      <c r="H3" s="30"/>
      <c r="I3" s="30"/>
      <c r="J3" s="30"/>
      <c r="K3" s="30"/>
      <c r="L3" s="30"/>
      <c r="M3" s="30"/>
    </row>
    <row r="4" spans="1:13" ht="18.600000000000001" thickBot="1" x14ac:dyDescent="0.5">
      <c r="A4" s="6" t="s">
        <v>67</v>
      </c>
      <c r="B4" s="6"/>
      <c r="C4" s="6"/>
      <c r="D4" s="6"/>
      <c r="E4" s="6"/>
      <c r="F4" s="132" t="s">
        <v>46</v>
      </c>
      <c r="G4" s="6"/>
    </row>
    <row r="5" spans="1:13" ht="40.049999999999997" customHeight="1" thickBot="1" x14ac:dyDescent="0.5">
      <c r="A5" s="470" t="s">
        <v>68</v>
      </c>
      <c r="B5" s="471"/>
      <c r="C5" s="33" t="s">
        <v>60</v>
      </c>
      <c r="D5" s="33" t="s">
        <v>69</v>
      </c>
      <c r="E5" s="33" t="s">
        <v>70</v>
      </c>
      <c r="F5" s="133" t="s">
        <v>71</v>
      </c>
    </row>
    <row r="6" spans="1:13" ht="40.049999999999997" customHeight="1" x14ac:dyDescent="0.45">
      <c r="A6" s="472" t="s">
        <v>25</v>
      </c>
      <c r="B6" s="77" t="s">
        <v>62</v>
      </c>
      <c r="C6" s="34"/>
      <c r="D6" s="142">
        <f>SUM(B22)</f>
        <v>0</v>
      </c>
      <c r="E6" s="142">
        <f>SUM(C6-D6)</f>
        <v>0</v>
      </c>
      <c r="F6" s="134"/>
    </row>
    <row r="7" spans="1:13" ht="40.049999999999997" customHeight="1" x14ac:dyDescent="0.45">
      <c r="A7" s="473"/>
      <c r="B7" s="79" t="s">
        <v>63</v>
      </c>
      <c r="C7" s="35"/>
      <c r="D7" s="143">
        <f>SUM(C22)</f>
        <v>0</v>
      </c>
      <c r="E7" s="142">
        <f t="shared" ref="E7:E9" si="0">SUM(C7-D7)</f>
        <v>0</v>
      </c>
      <c r="F7" s="135"/>
    </row>
    <row r="8" spans="1:13" ht="40.049999999999997" customHeight="1" x14ac:dyDescent="0.45">
      <c r="A8" s="473"/>
      <c r="B8" s="79" t="s">
        <v>64</v>
      </c>
      <c r="C8" s="35"/>
      <c r="D8" s="143">
        <f>SUM(D22)</f>
        <v>0</v>
      </c>
      <c r="E8" s="142">
        <f t="shared" si="0"/>
        <v>0</v>
      </c>
      <c r="F8" s="135"/>
    </row>
    <row r="9" spans="1:13" ht="40.049999999999997" customHeight="1" thickBot="1" x14ac:dyDescent="0.5">
      <c r="A9" s="473"/>
      <c r="B9" s="80" t="s">
        <v>65</v>
      </c>
      <c r="C9" s="36"/>
      <c r="D9" s="144">
        <f>SUM(E22)</f>
        <v>0</v>
      </c>
      <c r="E9" s="142">
        <f t="shared" si="0"/>
        <v>0</v>
      </c>
      <c r="F9" s="136"/>
    </row>
    <row r="10" spans="1:13" ht="40.049999999999997" customHeight="1" thickTop="1" thickBot="1" x14ac:dyDescent="0.5">
      <c r="A10" s="474"/>
      <c r="B10" s="81" t="s">
        <v>44</v>
      </c>
      <c r="C10" s="145">
        <f>SUM(C6:C9)</f>
        <v>0</v>
      </c>
      <c r="D10" s="145">
        <f t="shared" ref="D10:F10" si="1">SUM(D6:D9)</f>
        <v>0</v>
      </c>
      <c r="E10" s="145">
        <f t="shared" si="1"/>
        <v>0</v>
      </c>
      <c r="F10" s="146">
        <f t="shared" si="1"/>
        <v>0</v>
      </c>
    </row>
    <row r="11" spans="1:13" ht="10.050000000000001" customHeight="1" x14ac:dyDescent="0.45">
      <c r="A11" s="6"/>
      <c r="B11" s="6"/>
      <c r="C11" s="6"/>
      <c r="D11" s="6"/>
      <c r="E11" s="6"/>
      <c r="F11" s="6"/>
      <c r="G11" s="6"/>
    </row>
    <row r="12" spans="1:13" ht="18.600000000000001" thickBot="1" x14ac:dyDescent="0.5">
      <c r="A12" s="202" t="s">
        <v>98</v>
      </c>
      <c r="B12" s="202"/>
      <c r="C12" s="202"/>
      <c r="D12" s="202"/>
      <c r="E12" s="202"/>
      <c r="F12" s="202"/>
    </row>
    <row r="13" spans="1:13" ht="25.05" customHeight="1" x14ac:dyDescent="0.45">
      <c r="A13" s="130" t="s">
        <v>100</v>
      </c>
      <c r="B13" s="475" t="s">
        <v>101</v>
      </c>
      <c r="C13" s="477" t="s">
        <v>102</v>
      </c>
      <c r="D13" s="477" t="s">
        <v>103</v>
      </c>
      <c r="E13" s="477" t="s">
        <v>104</v>
      </c>
      <c r="F13" s="478" t="s">
        <v>132</v>
      </c>
    </row>
    <row r="14" spans="1:13" ht="25.05" customHeight="1" thickBot="1" x14ac:dyDescent="0.5">
      <c r="A14" s="129" t="s">
        <v>99</v>
      </c>
      <c r="B14" s="476"/>
      <c r="C14" s="476"/>
      <c r="D14" s="476"/>
      <c r="E14" s="476"/>
      <c r="F14" s="479"/>
    </row>
    <row r="15" spans="1:13" ht="25.05" customHeight="1" x14ac:dyDescent="0.45">
      <c r="A15" s="82" t="s">
        <v>105</v>
      </c>
      <c r="B15" s="59"/>
      <c r="C15" s="60"/>
      <c r="D15" s="60"/>
      <c r="E15" s="60"/>
      <c r="F15" s="131"/>
    </row>
    <row r="16" spans="1:13" ht="25.05" customHeight="1" x14ac:dyDescent="0.45">
      <c r="A16" s="83" t="s">
        <v>106</v>
      </c>
      <c r="B16" s="61"/>
      <c r="C16" s="62"/>
      <c r="D16" s="62"/>
      <c r="E16" s="62"/>
      <c r="F16" s="128"/>
    </row>
    <row r="17" spans="1:6" ht="25.05" customHeight="1" x14ac:dyDescent="0.45">
      <c r="A17" s="83" t="s">
        <v>136</v>
      </c>
      <c r="B17" s="61"/>
      <c r="C17" s="62"/>
      <c r="D17" s="62"/>
      <c r="E17" s="62"/>
      <c r="F17" s="128"/>
    </row>
    <row r="18" spans="1:6" ht="25.05" customHeight="1" x14ac:dyDescent="0.45">
      <c r="A18" s="56"/>
      <c r="B18" s="61"/>
      <c r="C18" s="62"/>
      <c r="D18" s="62"/>
      <c r="E18" s="62"/>
      <c r="F18" s="128"/>
    </row>
    <row r="19" spans="1:6" ht="25.05" customHeight="1" x14ac:dyDescent="0.45">
      <c r="A19" s="56"/>
      <c r="B19" s="61"/>
      <c r="C19" s="62"/>
      <c r="D19" s="62"/>
      <c r="E19" s="62"/>
      <c r="F19" s="128"/>
    </row>
    <row r="20" spans="1:6" ht="25.05" customHeight="1" x14ac:dyDescent="0.45">
      <c r="A20" s="56"/>
      <c r="B20" s="61"/>
      <c r="C20" s="62"/>
      <c r="D20" s="62"/>
      <c r="E20" s="62"/>
      <c r="F20" s="128"/>
    </row>
    <row r="21" spans="1:6" ht="25.05" customHeight="1" thickBot="1" x14ac:dyDescent="0.5">
      <c r="A21" s="57"/>
      <c r="B21" s="63"/>
      <c r="C21" s="64"/>
      <c r="D21" s="64"/>
      <c r="E21" s="64"/>
      <c r="F21" s="127"/>
    </row>
    <row r="22" spans="1:6" ht="19.2" thickTop="1" thickBot="1" x14ac:dyDescent="0.5">
      <c r="A22" s="58" t="s">
        <v>107</v>
      </c>
      <c r="B22" s="147">
        <f>SUM(B15:B21)</f>
        <v>0</v>
      </c>
      <c r="C22" s="148">
        <f t="shared" ref="C22:E22" si="2">SUM(C15:C21)</f>
        <v>0</v>
      </c>
      <c r="D22" s="148">
        <f t="shared" si="2"/>
        <v>0</v>
      </c>
      <c r="E22" s="148">
        <f t="shared" si="2"/>
        <v>0</v>
      </c>
      <c r="F22" s="149">
        <f>SUM(B22:E22)</f>
        <v>0</v>
      </c>
    </row>
    <row r="23" spans="1:6" ht="18.600000000000001" thickBot="1" x14ac:dyDescent="0.5"/>
    <row r="24" spans="1:6" ht="18.600000000000001" thickTop="1" x14ac:dyDescent="0.45">
      <c r="A24" s="460" t="s">
        <v>128</v>
      </c>
      <c r="B24" s="462">
        <f>SUM(C10-F22)</f>
        <v>0</v>
      </c>
      <c r="C24" s="463"/>
      <c r="D24" s="466" t="s">
        <v>129</v>
      </c>
      <c r="E24" s="468" t="s">
        <v>144</v>
      </c>
      <c r="F24" s="202"/>
    </row>
    <row r="25" spans="1:6" ht="18.600000000000001" thickBot="1" x14ac:dyDescent="0.5">
      <c r="A25" s="461"/>
      <c r="B25" s="464"/>
      <c r="C25" s="465"/>
      <c r="D25" s="467"/>
      <c r="E25" s="468"/>
      <c r="F25" s="202"/>
    </row>
    <row r="26" spans="1:6" ht="18.600000000000001" thickTop="1" x14ac:dyDescent="0.45"/>
  </sheetData>
  <mergeCells count="13">
    <mergeCell ref="A24:A25"/>
    <mergeCell ref="B24:C25"/>
    <mergeCell ref="D24:D25"/>
    <mergeCell ref="E24:F25"/>
    <mergeCell ref="A2:F2"/>
    <mergeCell ref="A5:B5"/>
    <mergeCell ref="A6:A10"/>
    <mergeCell ref="A12:F12"/>
    <mergeCell ref="B13:B14"/>
    <mergeCell ref="C13:C14"/>
    <mergeCell ref="D13:D14"/>
    <mergeCell ref="E13:E14"/>
    <mergeCell ref="F13:F14"/>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120" zoomScaleNormal="120" workbookViewId="0">
      <selection activeCell="V16" sqref="V16"/>
    </sheetView>
  </sheetViews>
  <sheetFormatPr defaultRowHeight="18" x14ac:dyDescent="0.45"/>
  <cols>
    <col min="1" max="4" width="6.69921875" customWidth="1"/>
    <col min="7" max="7" width="6.69921875" customWidth="1"/>
    <col min="8" max="8" width="1.69921875" customWidth="1"/>
    <col min="9" max="10" width="3.69921875" customWidth="1"/>
    <col min="11" max="11" width="1.69921875" customWidth="1"/>
    <col min="12" max="12" width="3.796875" customWidth="1"/>
    <col min="13" max="13" width="2.69921875" customWidth="1"/>
    <col min="14" max="14" width="1.69921875" customWidth="1"/>
    <col min="15" max="15" width="3.69921875" customWidth="1"/>
    <col min="16" max="16" width="2.69921875" customWidth="1"/>
    <col min="17" max="17" width="3.69921875" customWidth="1"/>
    <col min="18" max="18" width="7.69921875" customWidth="1"/>
  </cols>
  <sheetData>
    <row r="1" spans="1:18" ht="10.050000000000001" customHeight="1" x14ac:dyDescent="0.45"/>
    <row r="2" spans="1:18" x14ac:dyDescent="0.45">
      <c r="A2" s="235" t="s">
        <v>172</v>
      </c>
      <c r="B2" s="235"/>
      <c r="C2" s="235"/>
      <c r="D2" s="235"/>
      <c r="E2" s="235"/>
      <c r="F2" s="235"/>
      <c r="G2" s="235"/>
      <c r="H2" s="235"/>
      <c r="I2" s="235"/>
      <c r="J2" s="202"/>
      <c r="K2" s="202"/>
      <c r="L2" s="202"/>
      <c r="M2" s="202"/>
      <c r="N2" s="202"/>
      <c r="O2" s="202"/>
      <c r="P2" s="202"/>
      <c r="Q2" s="202"/>
      <c r="R2" s="202"/>
    </row>
    <row r="3" spans="1:18" ht="18.600000000000001" thickBot="1" x14ac:dyDescent="0.5">
      <c r="A3" s="26"/>
      <c r="B3" s="26"/>
      <c r="C3" s="26"/>
      <c r="D3" s="26"/>
      <c r="E3" s="26"/>
      <c r="F3" s="26"/>
      <c r="G3" s="26"/>
      <c r="H3" s="26"/>
      <c r="I3" s="26"/>
      <c r="J3" s="6"/>
    </row>
    <row r="4" spans="1:18" ht="19.95" customHeight="1" thickBot="1" x14ac:dyDescent="0.5">
      <c r="A4" s="501" t="s">
        <v>190</v>
      </c>
      <c r="B4" s="501"/>
      <c r="C4" s="513"/>
      <c r="D4" s="440"/>
      <c r="E4" s="440"/>
      <c r="F4" s="440"/>
      <c r="G4" s="440"/>
      <c r="H4" s="440"/>
      <c r="I4" s="440"/>
      <c r="J4" s="440"/>
      <c r="K4" s="514"/>
      <c r="L4" s="514"/>
      <c r="M4" s="514"/>
      <c r="N4" s="514"/>
      <c r="O4" s="514"/>
      <c r="P4" s="514"/>
      <c r="Q4" s="514"/>
      <c r="R4" s="515"/>
    </row>
    <row r="5" spans="1:18" ht="4.95" customHeight="1" x14ac:dyDescent="0.45">
      <c r="A5" s="6"/>
      <c r="B5" s="6"/>
      <c r="C5" s="6"/>
      <c r="D5" s="6"/>
      <c r="E5" s="6"/>
      <c r="F5" s="6"/>
      <c r="G5" s="6"/>
      <c r="H5" s="6"/>
      <c r="I5" s="6"/>
      <c r="J5" s="6"/>
    </row>
    <row r="6" spans="1:18" ht="18.600000000000001" thickBot="1" x14ac:dyDescent="0.5">
      <c r="A6" s="501" t="s">
        <v>135</v>
      </c>
      <c r="B6" s="501"/>
      <c r="C6" s="6"/>
      <c r="D6" s="6"/>
      <c r="E6" s="6"/>
      <c r="F6" s="6"/>
      <c r="G6" s="6"/>
      <c r="O6" s="516" t="s">
        <v>46</v>
      </c>
      <c r="P6" s="516"/>
      <c r="Q6" s="516"/>
      <c r="R6" s="284"/>
    </row>
    <row r="7" spans="1:18" ht="15" customHeight="1" x14ac:dyDescent="0.45">
      <c r="A7" s="472" t="s">
        <v>45</v>
      </c>
      <c r="B7" s="506"/>
      <c r="C7" s="509" t="s">
        <v>145</v>
      </c>
      <c r="D7" s="510"/>
      <c r="E7" s="524" t="s">
        <v>187</v>
      </c>
      <c r="F7" s="525"/>
      <c r="G7" s="525"/>
      <c r="H7" s="525"/>
      <c r="I7" s="525"/>
      <c r="J7" s="525"/>
      <c r="K7" s="525"/>
      <c r="L7" s="525"/>
      <c r="M7" s="525"/>
      <c r="N7" s="525"/>
      <c r="O7" s="525"/>
      <c r="P7" s="525"/>
      <c r="Q7" s="525"/>
      <c r="R7" s="526"/>
    </row>
    <row r="8" spans="1:18" ht="15" customHeight="1" thickBot="1" x14ac:dyDescent="0.5">
      <c r="A8" s="474"/>
      <c r="B8" s="507"/>
      <c r="C8" s="511"/>
      <c r="D8" s="512"/>
      <c r="E8" s="521" t="s">
        <v>178</v>
      </c>
      <c r="F8" s="522"/>
      <c r="G8" s="106" t="s">
        <v>179</v>
      </c>
      <c r="H8" s="106"/>
      <c r="I8" s="523" t="s">
        <v>180</v>
      </c>
      <c r="J8" s="523"/>
      <c r="K8" s="107"/>
      <c r="L8" s="523" t="s">
        <v>181</v>
      </c>
      <c r="M8" s="523"/>
      <c r="N8" s="107"/>
      <c r="O8" s="523" t="s">
        <v>182</v>
      </c>
      <c r="P8" s="523"/>
      <c r="Q8" s="107"/>
      <c r="R8" s="120"/>
    </row>
    <row r="9" spans="1:18" ht="15" customHeight="1" x14ac:dyDescent="0.45">
      <c r="A9" s="560" t="s">
        <v>220</v>
      </c>
      <c r="B9" s="561"/>
      <c r="C9" s="562">
        <f>SUM(R9:R12)</f>
        <v>0</v>
      </c>
      <c r="D9" s="563"/>
      <c r="E9" s="564"/>
      <c r="F9" s="565"/>
      <c r="G9" s="566"/>
      <c r="H9" s="567" t="s">
        <v>173</v>
      </c>
      <c r="I9" s="568"/>
      <c r="J9" s="569" t="s">
        <v>174</v>
      </c>
      <c r="K9" s="567" t="s">
        <v>173</v>
      </c>
      <c r="L9" s="568"/>
      <c r="M9" s="569" t="s">
        <v>221</v>
      </c>
      <c r="N9" s="567" t="s">
        <v>173</v>
      </c>
      <c r="O9" s="568"/>
      <c r="P9" s="569" t="s">
        <v>176</v>
      </c>
      <c r="Q9" s="570" t="s">
        <v>177</v>
      </c>
      <c r="R9" s="571">
        <f>ROUNDDOWN($G9*$I9*$L9*$O9,0)</f>
        <v>0</v>
      </c>
    </row>
    <row r="10" spans="1:18" ht="15" customHeight="1" x14ac:dyDescent="0.45">
      <c r="A10" s="572"/>
      <c r="B10" s="573"/>
      <c r="C10" s="574"/>
      <c r="D10" s="575"/>
      <c r="E10" s="576"/>
      <c r="F10" s="577"/>
      <c r="G10" s="578"/>
      <c r="H10" s="579" t="s">
        <v>173</v>
      </c>
      <c r="I10" s="580"/>
      <c r="J10" s="569" t="s">
        <v>174</v>
      </c>
      <c r="K10" s="579" t="s">
        <v>173</v>
      </c>
      <c r="L10" s="580"/>
      <c r="M10" s="569" t="s">
        <v>221</v>
      </c>
      <c r="N10" s="579" t="s">
        <v>173</v>
      </c>
      <c r="O10" s="580"/>
      <c r="P10" s="569" t="s">
        <v>176</v>
      </c>
      <c r="Q10" s="581" t="s">
        <v>177</v>
      </c>
      <c r="R10" s="582">
        <f>ROUNDDOWN($G10*$I10*$L10*$O10,0)</f>
        <v>0</v>
      </c>
    </row>
    <row r="11" spans="1:18" ht="15" customHeight="1" x14ac:dyDescent="0.45">
      <c r="A11" s="572"/>
      <c r="B11" s="573"/>
      <c r="C11" s="574"/>
      <c r="D11" s="575"/>
      <c r="E11" s="576"/>
      <c r="F11" s="577"/>
      <c r="G11" s="578"/>
      <c r="H11" s="579" t="s">
        <v>173</v>
      </c>
      <c r="I11" s="580"/>
      <c r="J11" s="569" t="s">
        <v>174</v>
      </c>
      <c r="K11" s="579" t="s">
        <v>173</v>
      </c>
      <c r="L11" s="580"/>
      <c r="M11" s="569" t="s">
        <v>221</v>
      </c>
      <c r="N11" s="579" t="s">
        <v>173</v>
      </c>
      <c r="O11" s="580"/>
      <c r="P11" s="569" t="s">
        <v>176</v>
      </c>
      <c r="Q11" s="581" t="s">
        <v>177</v>
      </c>
      <c r="R11" s="582">
        <f>ROUNDDOWN($G11*$I11*$L11*$O11,0)</f>
        <v>0</v>
      </c>
    </row>
    <row r="12" spans="1:18" ht="15" customHeight="1" x14ac:dyDescent="0.45">
      <c r="A12" s="583"/>
      <c r="B12" s="584"/>
      <c r="C12" s="574"/>
      <c r="D12" s="575"/>
      <c r="E12" s="585"/>
      <c r="F12" s="586"/>
      <c r="G12" s="587"/>
      <c r="H12" s="588"/>
      <c r="I12" s="588"/>
      <c r="J12" s="588"/>
      <c r="K12" s="588"/>
      <c r="L12" s="588"/>
      <c r="M12" s="588"/>
      <c r="N12" s="588"/>
      <c r="O12" s="588"/>
      <c r="P12" s="588"/>
      <c r="Q12" s="589"/>
      <c r="R12" s="590"/>
    </row>
    <row r="13" spans="1:18" ht="16.05" customHeight="1" x14ac:dyDescent="0.45">
      <c r="A13" s="517" t="s">
        <v>133</v>
      </c>
      <c r="B13" s="518"/>
      <c r="C13" s="519">
        <f>SUM(R13:R16)</f>
        <v>0</v>
      </c>
      <c r="D13" s="520"/>
      <c r="E13" s="591"/>
      <c r="F13" s="592"/>
      <c r="G13" s="593"/>
      <c r="H13" s="594" t="s">
        <v>173</v>
      </c>
      <c r="I13" s="595"/>
      <c r="J13" s="596" t="s">
        <v>174</v>
      </c>
      <c r="K13" s="594" t="s">
        <v>173</v>
      </c>
      <c r="L13" s="595"/>
      <c r="M13" s="596" t="s">
        <v>175</v>
      </c>
      <c r="N13" s="594" t="s">
        <v>173</v>
      </c>
      <c r="O13" s="595"/>
      <c r="P13" s="596" t="s">
        <v>176</v>
      </c>
      <c r="Q13" s="597" t="s">
        <v>177</v>
      </c>
      <c r="R13" s="598">
        <f>ROUNDDOWN($G13*$I13*$L13*$O13,0)</f>
        <v>0</v>
      </c>
    </row>
    <row r="14" spans="1:18" ht="16.05" customHeight="1" x14ac:dyDescent="0.45">
      <c r="A14" s="572"/>
      <c r="B14" s="573"/>
      <c r="C14" s="574"/>
      <c r="D14" s="575"/>
      <c r="E14" s="576"/>
      <c r="F14" s="577"/>
      <c r="G14" s="578"/>
      <c r="H14" s="579" t="s">
        <v>173</v>
      </c>
      <c r="I14" s="580"/>
      <c r="J14" s="569" t="s">
        <v>174</v>
      </c>
      <c r="K14" s="579" t="s">
        <v>173</v>
      </c>
      <c r="L14" s="580"/>
      <c r="M14" s="569" t="s">
        <v>175</v>
      </c>
      <c r="N14" s="579" t="s">
        <v>173</v>
      </c>
      <c r="O14" s="580"/>
      <c r="P14" s="569" t="s">
        <v>176</v>
      </c>
      <c r="Q14" s="581" t="s">
        <v>177</v>
      </c>
      <c r="R14" s="582">
        <f>ROUNDDOWN($G14*$I14*$L14*$O14,0)</f>
        <v>0</v>
      </c>
    </row>
    <row r="15" spans="1:18" ht="16.05" customHeight="1" x14ac:dyDescent="0.45">
      <c r="A15" s="572"/>
      <c r="B15" s="573"/>
      <c r="C15" s="574"/>
      <c r="D15" s="575"/>
      <c r="E15" s="576"/>
      <c r="F15" s="577"/>
      <c r="G15" s="578"/>
      <c r="H15" s="579" t="s">
        <v>173</v>
      </c>
      <c r="I15" s="580"/>
      <c r="J15" s="569" t="s">
        <v>174</v>
      </c>
      <c r="K15" s="579" t="s">
        <v>173</v>
      </c>
      <c r="L15" s="580"/>
      <c r="M15" s="569" t="s">
        <v>175</v>
      </c>
      <c r="N15" s="579" t="s">
        <v>173</v>
      </c>
      <c r="O15" s="580"/>
      <c r="P15" s="569" t="s">
        <v>176</v>
      </c>
      <c r="Q15" s="581" t="s">
        <v>177</v>
      </c>
      <c r="R15" s="582">
        <f>ROUNDDOWN($G15*$I15*$L15*$O15,0)</f>
        <v>0</v>
      </c>
    </row>
    <row r="16" spans="1:18" ht="16.05" customHeight="1" x14ac:dyDescent="0.45">
      <c r="A16" s="583"/>
      <c r="B16" s="584"/>
      <c r="C16" s="574"/>
      <c r="D16" s="575"/>
      <c r="E16" s="599"/>
      <c r="F16" s="600"/>
      <c r="G16" s="587"/>
      <c r="H16" s="588"/>
      <c r="I16" s="588"/>
      <c r="J16" s="588"/>
      <c r="K16" s="588"/>
      <c r="L16" s="588"/>
      <c r="M16" s="588"/>
      <c r="N16" s="588"/>
      <c r="O16" s="588"/>
      <c r="P16" s="588"/>
      <c r="Q16" s="589"/>
      <c r="R16" s="601"/>
    </row>
    <row r="17" spans="1:18" ht="16.05" customHeight="1" x14ac:dyDescent="0.45">
      <c r="A17" s="508" t="s">
        <v>222</v>
      </c>
      <c r="B17" s="486"/>
      <c r="C17" s="493">
        <f t="shared" ref="C17" si="0">SUM(R17:R20)</f>
        <v>0</v>
      </c>
      <c r="D17" s="494"/>
      <c r="E17" s="599"/>
      <c r="F17" s="600"/>
      <c r="G17" s="578"/>
      <c r="H17" s="579" t="s">
        <v>173</v>
      </c>
      <c r="I17" s="580"/>
      <c r="J17" s="602" t="s">
        <v>184</v>
      </c>
      <c r="K17" s="579" t="s">
        <v>173</v>
      </c>
      <c r="L17" s="603"/>
      <c r="M17" s="603"/>
      <c r="N17" s="579" t="s">
        <v>173</v>
      </c>
      <c r="O17" s="603"/>
      <c r="P17" s="603"/>
      <c r="Q17" s="581" t="s">
        <v>177</v>
      </c>
      <c r="R17" s="582">
        <f>ROUNDDOWN($G17*$I17*$L17*$O17,0)</f>
        <v>0</v>
      </c>
    </row>
    <row r="18" spans="1:18" ht="16.05" customHeight="1" x14ac:dyDescent="0.45">
      <c r="A18" s="572"/>
      <c r="B18" s="573"/>
      <c r="C18" s="574"/>
      <c r="D18" s="575"/>
      <c r="E18" s="599"/>
      <c r="F18" s="600"/>
      <c r="G18" s="578"/>
      <c r="H18" s="579" t="s">
        <v>173</v>
      </c>
      <c r="I18" s="580"/>
      <c r="J18" s="602" t="s">
        <v>184</v>
      </c>
      <c r="K18" s="579" t="s">
        <v>173</v>
      </c>
      <c r="L18" s="603"/>
      <c r="M18" s="603"/>
      <c r="N18" s="579" t="s">
        <v>173</v>
      </c>
      <c r="O18" s="603"/>
      <c r="P18" s="603"/>
      <c r="Q18" s="581" t="s">
        <v>177</v>
      </c>
      <c r="R18" s="582">
        <f>ROUNDDOWN($G18*$I18*$L18*$O18,0)</f>
        <v>0</v>
      </c>
    </row>
    <row r="19" spans="1:18" ht="16.05" customHeight="1" x14ac:dyDescent="0.45">
      <c r="A19" s="572"/>
      <c r="B19" s="573"/>
      <c r="C19" s="574"/>
      <c r="D19" s="575"/>
      <c r="E19" s="599"/>
      <c r="F19" s="600"/>
      <c r="G19" s="578"/>
      <c r="H19" s="579" t="s">
        <v>173</v>
      </c>
      <c r="I19" s="580"/>
      <c r="J19" s="602" t="s">
        <v>184</v>
      </c>
      <c r="K19" s="579" t="s">
        <v>173</v>
      </c>
      <c r="L19" s="603"/>
      <c r="M19" s="603"/>
      <c r="N19" s="579" t="s">
        <v>173</v>
      </c>
      <c r="O19" s="603"/>
      <c r="P19" s="603"/>
      <c r="Q19" s="581" t="s">
        <v>177</v>
      </c>
      <c r="R19" s="582">
        <f>ROUNDDOWN($G19*$I19*$L19*$O19,0)</f>
        <v>0</v>
      </c>
    </row>
    <row r="20" spans="1:18" ht="16.05" customHeight="1" x14ac:dyDescent="0.45">
      <c r="A20" s="583"/>
      <c r="B20" s="584"/>
      <c r="C20" s="574"/>
      <c r="D20" s="575"/>
      <c r="E20" s="599"/>
      <c r="F20" s="600"/>
      <c r="G20" s="587"/>
      <c r="H20" s="588"/>
      <c r="I20" s="588"/>
      <c r="J20" s="588"/>
      <c r="K20" s="588"/>
      <c r="L20" s="588"/>
      <c r="M20" s="588"/>
      <c r="N20" s="588"/>
      <c r="O20" s="588"/>
      <c r="P20" s="588"/>
      <c r="Q20" s="589"/>
      <c r="R20" s="601"/>
    </row>
    <row r="21" spans="1:18" ht="16.05" customHeight="1" x14ac:dyDescent="0.45">
      <c r="A21" s="508" t="s">
        <v>127</v>
      </c>
      <c r="B21" s="486"/>
      <c r="C21" s="493">
        <f t="shared" ref="C21" si="1">SUM(R21:R24)</f>
        <v>0</v>
      </c>
      <c r="D21" s="494"/>
      <c r="E21" s="480"/>
      <c r="F21" s="481"/>
      <c r="G21" s="123"/>
      <c r="H21" s="110" t="s">
        <v>173</v>
      </c>
      <c r="I21" s="111"/>
      <c r="J21" s="108" t="s">
        <v>174</v>
      </c>
      <c r="K21" s="110" t="s">
        <v>173</v>
      </c>
      <c r="L21" s="111"/>
      <c r="M21" s="108" t="s">
        <v>183</v>
      </c>
      <c r="N21" s="110" t="s">
        <v>173</v>
      </c>
      <c r="O21" s="111"/>
      <c r="P21" s="108" t="s">
        <v>176</v>
      </c>
      <c r="Q21" s="112" t="s">
        <v>177</v>
      </c>
      <c r="R21" s="141">
        <f>ROUNDDOWN($G21*$I21*$L21*$O21,0)</f>
        <v>0</v>
      </c>
    </row>
    <row r="22" spans="1:18" ht="16.05" customHeight="1" x14ac:dyDescent="0.45">
      <c r="A22" s="487"/>
      <c r="B22" s="488"/>
      <c r="C22" s="495"/>
      <c r="D22" s="496"/>
      <c r="E22" s="480"/>
      <c r="F22" s="481"/>
      <c r="G22" s="123"/>
      <c r="H22" s="110" t="s">
        <v>173</v>
      </c>
      <c r="I22" s="111"/>
      <c r="J22" s="108" t="s">
        <v>174</v>
      </c>
      <c r="K22" s="110" t="s">
        <v>173</v>
      </c>
      <c r="L22" s="111"/>
      <c r="M22" s="108" t="s">
        <v>183</v>
      </c>
      <c r="N22" s="110" t="s">
        <v>173</v>
      </c>
      <c r="O22" s="111"/>
      <c r="P22" s="108" t="s">
        <v>176</v>
      </c>
      <c r="Q22" s="112" t="s">
        <v>177</v>
      </c>
      <c r="R22" s="141">
        <f>ROUNDDOWN($G22*$I22*$L22*$O22,0)</f>
        <v>0</v>
      </c>
    </row>
    <row r="23" spans="1:18" ht="16.05" customHeight="1" x14ac:dyDescent="0.45">
      <c r="A23" s="487"/>
      <c r="B23" s="488"/>
      <c r="C23" s="495"/>
      <c r="D23" s="496"/>
      <c r="E23" s="480"/>
      <c r="F23" s="481"/>
      <c r="G23" s="123"/>
      <c r="H23" s="110" t="s">
        <v>173</v>
      </c>
      <c r="I23" s="111"/>
      <c r="J23" s="108" t="s">
        <v>174</v>
      </c>
      <c r="K23" s="110" t="s">
        <v>173</v>
      </c>
      <c r="L23" s="111"/>
      <c r="M23" s="108" t="s">
        <v>183</v>
      </c>
      <c r="N23" s="110" t="s">
        <v>173</v>
      </c>
      <c r="O23" s="111"/>
      <c r="P23" s="108" t="s">
        <v>176</v>
      </c>
      <c r="Q23" s="112" t="s">
        <v>177</v>
      </c>
      <c r="R23" s="141">
        <f>ROUNDDOWN($G23*$I23*$L23*$O23,0)</f>
        <v>0</v>
      </c>
    </row>
    <row r="24" spans="1:18" ht="16.05" customHeight="1" x14ac:dyDescent="0.45">
      <c r="A24" s="491"/>
      <c r="B24" s="492"/>
      <c r="C24" s="495"/>
      <c r="D24" s="496"/>
      <c r="E24" s="113"/>
      <c r="F24" s="114"/>
      <c r="G24" s="499"/>
      <c r="H24" s="260"/>
      <c r="I24" s="260"/>
      <c r="J24" s="260"/>
      <c r="K24" s="260"/>
      <c r="L24" s="260"/>
      <c r="M24" s="260"/>
      <c r="N24" s="260"/>
      <c r="O24" s="260"/>
      <c r="P24" s="260"/>
      <c r="Q24" s="500"/>
      <c r="R24" s="139"/>
    </row>
    <row r="25" spans="1:18" ht="16.05" customHeight="1" x14ac:dyDescent="0.45">
      <c r="A25" s="485" t="s">
        <v>39</v>
      </c>
      <c r="B25" s="486"/>
      <c r="C25" s="493">
        <f t="shared" ref="C25" si="2">SUM(R25:R28)</f>
        <v>0</v>
      </c>
      <c r="D25" s="494"/>
      <c r="E25" s="480"/>
      <c r="F25" s="481"/>
      <c r="G25" s="123"/>
      <c r="H25" s="110" t="s">
        <v>173</v>
      </c>
      <c r="I25" s="111"/>
      <c r="J25" s="108" t="s">
        <v>183</v>
      </c>
      <c r="K25" s="110" t="s">
        <v>173</v>
      </c>
      <c r="L25" s="111"/>
      <c r="M25" s="108" t="s">
        <v>184</v>
      </c>
      <c r="N25" s="110" t="s">
        <v>173</v>
      </c>
      <c r="O25" s="115"/>
      <c r="P25" s="109"/>
      <c r="Q25" s="112" t="s">
        <v>177</v>
      </c>
      <c r="R25" s="141">
        <f>ROUNDDOWN($G25*$I25*$L25,0)</f>
        <v>0</v>
      </c>
    </row>
    <row r="26" spans="1:18" ht="16.05" customHeight="1" x14ac:dyDescent="0.45">
      <c r="A26" s="487"/>
      <c r="B26" s="488"/>
      <c r="C26" s="495"/>
      <c r="D26" s="496"/>
      <c r="E26" s="480"/>
      <c r="F26" s="481"/>
      <c r="G26" s="123"/>
      <c r="H26" s="110" t="s">
        <v>173</v>
      </c>
      <c r="I26" s="111"/>
      <c r="J26" s="108" t="s">
        <v>183</v>
      </c>
      <c r="K26" s="110" t="s">
        <v>173</v>
      </c>
      <c r="L26" s="111"/>
      <c r="M26" s="108" t="s">
        <v>184</v>
      </c>
      <c r="N26" s="110" t="s">
        <v>173</v>
      </c>
      <c r="O26" s="115"/>
      <c r="P26" s="109"/>
      <c r="Q26" s="112" t="s">
        <v>177</v>
      </c>
      <c r="R26" s="141">
        <f>ROUNDDOWN($G26*$I26*$L26*$O26,0)</f>
        <v>0</v>
      </c>
    </row>
    <row r="27" spans="1:18" ht="16.05" customHeight="1" x14ac:dyDescent="0.45">
      <c r="A27" s="487"/>
      <c r="B27" s="488"/>
      <c r="C27" s="495"/>
      <c r="D27" s="496"/>
      <c r="E27" s="480"/>
      <c r="F27" s="481"/>
      <c r="G27" s="123"/>
      <c r="H27" s="110" t="s">
        <v>173</v>
      </c>
      <c r="I27" s="111"/>
      <c r="J27" s="108" t="s">
        <v>183</v>
      </c>
      <c r="K27" s="110" t="s">
        <v>173</v>
      </c>
      <c r="L27" s="111"/>
      <c r="M27" s="108" t="s">
        <v>184</v>
      </c>
      <c r="N27" s="110" t="s">
        <v>173</v>
      </c>
      <c r="O27" s="115"/>
      <c r="P27" s="109"/>
      <c r="Q27" s="112" t="s">
        <v>177</v>
      </c>
      <c r="R27" s="141">
        <f>ROUNDDOWN($G27*$I27*$L27*$O27,0)</f>
        <v>0</v>
      </c>
    </row>
    <row r="28" spans="1:18" ht="16.05" customHeight="1" x14ac:dyDescent="0.45">
      <c r="A28" s="491"/>
      <c r="B28" s="492"/>
      <c r="C28" s="495"/>
      <c r="D28" s="496"/>
      <c r="E28" s="116"/>
      <c r="F28" s="117"/>
      <c r="G28" s="499"/>
      <c r="H28" s="260"/>
      <c r="I28" s="260"/>
      <c r="J28" s="260"/>
      <c r="K28" s="260"/>
      <c r="L28" s="260"/>
      <c r="M28" s="260"/>
      <c r="N28" s="260"/>
      <c r="O28" s="260"/>
      <c r="P28" s="260"/>
      <c r="Q28" s="500"/>
      <c r="R28" s="139"/>
    </row>
    <row r="29" spans="1:18" ht="16.05" customHeight="1" x14ac:dyDescent="0.45">
      <c r="A29" s="508" t="s">
        <v>126</v>
      </c>
      <c r="B29" s="486"/>
      <c r="C29" s="493">
        <f t="shared" ref="C29" si="3">SUM(R29:R32)</f>
        <v>0</v>
      </c>
      <c r="D29" s="494"/>
      <c r="E29" s="480"/>
      <c r="F29" s="481"/>
      <c r="G29" s="123"/>
      <c r="H29" s="110" t="s">
        <v>173</v>
      </c>
      <c r="I29" s="111"/>
      <c r="J29" s="108" t="s">
        <v>185</v>
      </c>
      <c r="K29" s="110" t="s">
        <v>173</v>
      </c>
      <c r="L29" s="111"/>
      <c r="M29" s="108" t="s">
        <v>183</v>
      </c>
      <c r="N29" s="110" t="s">
        <v>173</v>
      </c>
      <c r="O29" s="115"/>
      <c r="P29" s="109"/>
      <c r="Q29" s="112" t="s">
        <v>177</v>
      </c>
      <c r="R29" s="141">
        <f>ROUNDDOWN($G29*$I29*$L29,0)</f>
        <v>0</v>
      </c>
    </row>
    <row r="30" spans="1:18" ht="16.05" customHeight="1" x14ac:dyDescent="0.45">
      <c r="A30" s="487"/>
      <c r="B30" s="488"/>
      <c r="C30" s="495"/>
      <c r="D30" s="496"/>
      <c r="E30" s="480"/>
      <c r="F30" s="481"/>
      <c r="G30" s="123"/>
      <c r="H30" s="110" t="s">
        <v>173</v>
      </c>
      <c r="I30" s="111"/>
      <c r="J30" s="108" t="s">
        <v>185</v>
      </c>
      <c r="K30" s="110" t="s">
        <v>173</v>
      </c>
      <c r="L30" s="111"/>
      <c r="M30" s="108" t="s">
        <v>183</v>
      </c>
      <c r="N30" s="110" t="s">
        <v>173</v>
      </c>
      <c r="O30" s="115"/>
      <c r="P30" s="109"/>
      <c r="Q30" s="112" t="s">
        <v>177</v>
      </c>
      <c r="R30" s="141">
        <f>ROUNDDOWN($G30*$I30*$L30*$O30,0)</f>
        <v>0</v>
      </c>
    </row>
    <row r="31" spans="1:18" ht="16.05" customHeight="1" x14ac:dyDescent="0.45">
      <c r="A31" s="487"/>
      <c r="B31" s="488"/>
      <c r="C31" s="495"/>
      <c r="D31" s="496"/>
      <c r="E31" s="480"/>
      <c r="F31" s="481"/>
      <c r="G31" s="123"/>
      <c r="H31" s="110" t="s">
        <v>173</v>
      </c>
      <c r="I31" s="111"/>
      <c r="J31" s="108" t="s">
        <v>185</v>
      </c>
      <c r="K31" s="110" t="s">
        <v>173</v>
      </c>
      <c r="L31" s="111"/>
      <c r="M31" s="108" t="s">
        <v>183</v>
      </c>
      <c r="N31" s="110" t="s">
        <v>173</v>
      </c>
      <c r="O31" s="115"/>
      <c r="P31" s="109"/>
      <c r="Q31" s="112" t="s">
        <v>177</v>
      </c>
      <c r="R31" s="141">
        <f>ROUNDDOWN($G31*$I31*$L31*$O31,0)</f>
        <v>0</v>
      </c>
    </row>
    <row r="32" spans="1:18" ht="16.05" customHeight="1" x14ac:dyDescent="0.45">
      <c r="A32" s="491"/>
      <c r="B32" s="492"/>
      <c r="C32" s="495"/>
      <c r="D32" s="496"/>
      <c r="E32" s="116"/>
      <c r="F32" s="117"/>
      <c r="G32" s="499"/>
      <c r="H32" s="260"/>
      <c r="I32" s="260"/>
      <c r="J32" s="260"/>
      <c r="K32" s="260"/>
      <c r="L32" s="260"/>
      <c r="M32" s="260"/>
      <c r="N32" s="260"/>
      <c r="O32" s="260"/>
      <c r="P32" s="260"/>
      <c r="Q32" s="500"/>
      <c r="R32" s="139"/>
    </row>
    <row r="33" spans="1:18" ht="16.05" customHeight="1" x14ac:dyDescent="0.45">
      <c r="A33" s="485" t="s">
        <v>125</v>
      </c>
      <c r="B33" s="486"/>
      <c r="C33" s="493">
        <f t="shared" ref="C33" si="4">SUM(R33:R36)</f>
        <v>0</v>
      </c>
      <c r="D33" s="494"/>
      <c r="E33" s="480"/>
      <c r="F33" s="481"/>
      <c r="G33" s="124"/>
      <c r="H33" s="110" t="s">
        <v>173</v>
      </c>
      <c r="I33" s="111"/>
      <c r="J33" s="108" t="s">
        <v>185</v>
      </c>
      <c r="K33" s="110" t="s">
        <v>173</v>
      </c>
      <c r="L33" s="111"/>
      <c r="M33" s="108" t="s">
        <v>183</v>
      </c>
      <c r="N33" s="110" t="s">
        <v>173</v>
      </c>
      <c r="O33" s="115"/>
      <c r="P33" s="109"/>
      <c r="Q33" s="112" t="s">
        <v>177</v>
      </c>
      <c r="R33" s="141">
        <f>ROUNDDOWN($G33*$I33*$L33,0)</f>
        <v>0</v>
      </c>
    </row>
    <row r="34" spans="1:18" ht="16.05" customHeight="1" x14ac:dyDescent="0.45">
      <c r="A34" s="487"/>
      <c r="B34" s="488"/>
      <c r="C34" s="495"/>
      <c r="D34" s="496"/>
      <c r="E34" s="480"/>
      <c r="F34" s="481"/>
      <c r="G34" s="124"/>
      <c r="H34" s="110" t="s">
        <v>173</v>
      </c>
      <c r="I34" s="111"/>
      <c r="J34" s="108" t="s">
        <v>185</v>
      </c>
      <c r="K34" s="110" t="s">
        <v>173</v>
      </c>
      <c r="L34" s="111"/>
      <c r="M34" s="108" t="s">
        <v>183</v>
      </c>
      <c r="N34" s="110" t="s">
        <v>173</v>
      </c>
      <c r="O34" s="115"/>
      <c r="P34" s="109"/>
      <c r="Q34" s="112" t="s">
        <v>177</v>
      </c>
      <c r="R34" s="141">
        <f>ROUNDDOWN($G34*$I34*$L34*$O34,0)</f>
        <v>0</v>
      </c>
    </row>
    <row r="35" spans="1:18" ht="16.05" customHeight="1" x14ac:dyDescent="0.45">
      <c r="A35" s="487"/>
      <c r="B35" s="488"/>
      <c r="C35" s="495"/>
      <c r="D35" s="496"/>
      <c r="E35" s="480"/>
      <c r="F35" s="481"/>
      <c r="G35" s="124"/>
      <c r="H35" s="110" t="s">
        <v>173</v>
      </c>
      <c r="I35" s="111"/>
      <c r="J35" s="108" t="s">
        <v>185</v>
      </c>
      <c r="K35" s="110" t="s">
        <v>173</v>
      </c>
      <c r="L35" s="111"/>
      <c r="M35" s="108" t="s">
        <v>183</v>
      </c>
      <c r="N35" s="110" t="s">
        <v>173</v>
      </c>
      <c r="O35" s="115"/>
      <c r="P35" s="109"/>
      <c r="Q35" s="112" t="s">
        <v>177</v>
      </c>
      <c r="R35" s="141">
        <f>ROUNDDOWN($G35*$I35*$L35*$O35,0)</f>
        <v>0</v>
      </c>
    </row>
    <row r="36" spans="1:18" ht="16.05" customHeight="1" x14ac:dyDescent="0.45">
      <c r="A36" s="491"/>
      <c r="B36" s="492"/>
      <c r="C36" s="495"/>
      <c r="D36" s="496"/>
      <c r="E36" s="116"/>
      <c r="F36" s="117"/>
      <c r="G36" s="499"/>
      <c r="H36" s="260"/>
      <c r="I36" s="260"/>
      <c r="J36" s="260"/>
      <c r="K36" s="260"/>
      <c r="L36" s="260"/>
      <c r="M36" s="260"/>
      <c r="N36" s="260"/>
      <c r="O36" s="260"/>
      <c r="P36" s="260"/>
      <c r="Q36" s="500"/>
      <c r="R36" s="139"/>
    </row>
    <row r="37" spans="1:18" ht="16.05" customHeight="1" x14ac:dyDescent="0.45">
      <c r="A37" s="485" t="s">
        <v>40</v>
      </c>
      <c r="B37" s="486"/>
      <c r="C37" s="493">
        <f t="shared" ref="C37" si="5">SUM(R37:R40)</f>
        <v>0</v>
      </c>
      <c r="D37" s="494"/>
      <c r="E37" s="480"/>
      <c r="F37" s="481"/>
      <c r="G37" s="123"/>
      <c r="H37" s="110" t="s">
        <v>173</v>
      </c>
      <c r="I37" s="111"/>
      <c r="J37" s="108" t="s">
        <v>185</v>
      </c>
      <c r="K37" s="110" t="s">
        <v>173</v>
      </c>
      <c r="L37" s="111"/>
      <c r="M37" s="108" t="s">
        <v>183</v>
      </c>
      <c r="N37" s="110" t="s">
        <v>173</v>
      </c>
      <c r="O37" s="115"/>
      <c r="P37" s="109"/>
      <c r="Q37" s="112" t="s">
        <v>177</v>
      </c>
      <c r="R37" s="141">
        <f>ROUNDDOWN($G37*$I37*$L37,0)</f>
        <v>0</v>
      </c>
    </row>
    <row r="38" spans="1:18" ht="16.05" customHeight="1" x14ac:dyDescent="0.45">
      <c r="A38" s="487"/>
      <c r="B38" s="488"/>
      <c r="C38" s="495"/>
      <c r="D38" s="496"/>
      <c r="E38" s="480"/>
      <c r="F38" s="481"/>
      <c r="G38" s="123"/>
      <c r="H38" s="110" t="s">
        <v>173</v>
      </c>
      <c r="I38" s="111"/>
      <c r="J38" s="108" t="s">
        <v>185</v>
      </c>
      <c r="K38" s="110" t="s">
        <v>173</v>
      </c>
      <c r="L38" s="111"/>
      <c r="M38" s="108" t="s">
        <v>183</v>
      </c>
      <c r="N38" s="110" t="s">
        <v>173</v>
      </c>
      <c r="O38" s="115"/>
      <c r="P38" s="109"/>
      <c r="Q38" s="112" t="s">
        <v>177</v>
      </c>
      <c r="R38" s="141">
        <f>ROUNDDOWN($G38*$I38*$L38*$O38,0)</f>
        <v>0</v>
      </c>
    </row>
    <row r="39" spans="1:18" ht="16.05" customHeight="1" x14ac:dyDescent="0.45">
      <c r="A39" s="487"/>
      <c r="B39" s="488"/>
      <c r="C39" s="495"/>
      <c r="D39" s="496"/>
      <c r="E39" s="480"/>
      <c r="F39" s="481"/>
      <c r="G39" s="123"/>
      <c r="H39" s="110" t="s">
        <v>173</v>
      </c>
      <c r="I39" s="111"/>
      <c r="J39" s="108" t="s">
        <v>185</v>
      </c>
      <c r="K39" s="110" t="s">
        <v>173</v>
      </c>
      <c r="L39" s="111"/>
      <c r="M39" s="108" t="s">
        <v>183</v>
      </c>
      <c r="N39" s="110" t="s">
        <v>173</v>
      </c>
      <c r="O39" s="118"/>
      <c r="P39" s="119"/>
      <c r="Q39" s="112" t="s">
        <v>177</v>
      </c>
      <c r="R39" s="141">
        <f>ROUNDDOWN($G39*$I39*$L39*$O39,0)</f>
        <v>0</v>
      </c>
    </row>
    <row r="40" spans="1:18" ht="16.05" customHeight="1" x14ac:dyDescent="0.45">
      <c r="A40" s="491"/>
      <c r="B40" s="492"/>
      <c r="C40" s="495"/>
      <c r="D40" s="496"/>
      <c r="E40" s="116"/>
      <c r="F40" s="117"/>
      <c r="G40" s="499"/>
      <c r="H40" s="260"/>
      <c r="I40" s="260"/>
      <c r="J40" s="260"/>
      <c r="K40" s="260"/>
      <c r="L40" s="260"/>
      <c r="M40" s="260"/>
      <c r="N40" s="260"/>
      <c r="O40" s="260"/>
      <c r="P40" s="260"/>
      <c r="Q40" s="500"/>
      <c r="R40" s="139"/>
    </row>
    <row r="41" spans="1:18" ht="16.05" customHeight="1" x14ac:dyDescent="0.45">
      <c r="A41" s="485" t="s">
        <v>41</v>
      </c>
      <c r="B41" s="486"/>
      <c r="C41" s="493">
        <f t="shared" ref="C41" si="6">SUM(R41:R44)</f>
        <v>0</v>
      </c>
      <c r="D41" s="494"/>
      <c r="E41" s="554"/>
      <c r="F41" s="257"/>
      <c r="G41" s="257"/>
      <c r="H41" s="257"/>
      <c r="I41" s="257"/>
      <c r="J41" s="257"/>
      <c r="K41" s="257"/>
      <c r="L41" s="257"/>
      <c r="M41" s="257"/>
      <c r="N41" s="257"/>
      <c r="O41" s="110" t="s">
        <v>173</v>
      </c>
      <c r="P41" s="110" t="s">
        <v>186</v>
      </c>
      <c r="Q41" s="112" t="s">
        <v>177</v>
      </c>
      <c r="R41" s="139"/>
    </row>
    <row r="42" spans="1:18" ht="16.05" customHeight="1" x14ac:dyDescent="0.45">
      <c r="A42" s="487"/>
      <c r="B42" s="488"/>
      <c r="C42" s="495"/>
      <c r="D42" s="496"/>
      <c r="E42" s="554"/>
      <c r="F42" s="257"/>
      <c r="G42" s="257"/>
      <c r="H42" s="257"/>
      <c r="I42" s="257"/>
      <c r="J42" s="257"/>
      <c r="K42" s="257"/>
      <c r="L42" s="257"/>
      <c r="M42" s="257"/>
      <c r="N42" s="257"/>
      <c r="O42" s="110" t="s">
        <v>173</v>
      </c>
      <c r="P42" s="110" t="s">
        <v>186</v>
      </c>
      <c r="Q42" s="112" t="s">
        <v>177</v>
      </c>
      <c r="R42" s="139"/>
    </row>
    <row r="43" spans="1:18" ht="16.05" customHeight="1" x14ac:dyDescent="0.45">
      <c r="A43" s="487"/>
      <c r="B43" s="488"/>
      <c r="C43" s="495"/>
      <c r="D43" s="496"/>
      <c r="E43" s="554"/>
      <c r="F43" s="257"/>
      <c r="G43" s="257"/>
      <c r="H43" s="257"/>
      <c r="I43" s="257"/>
      <c r="J43" s="257"/>
      <c r="K43" s="257"/>
      <c r="L43" s="257"/>
      <c r="M43" s="257"/>
      <c r="N43" s="257"/>
      <c r="O43" s="110" t="s">
        <v>173</v>
      </c>
      <c r="P43" s="110" t="s">
        <v>186</v>
      </c>
      <c r="Q43" s="112" t="s">
        <v>177</v>
      </c>
      <c r="R43" s="139"/>
    </row>
    <row r="44" spans="1:18" ht="16.05" customHeight="1" x14ac:dyDescent="0.45">
      <c r="A44" s="491"/>
      <c r="B44" s="492"/>
      <c r="C44" s="495"/>
      <c r="D44" s="496"/>
      <c r="E44" s="555"/>
      <c r="F44" s="243"/>
      <c r="G44" s="243"/>
      <c r="H44" s="243"/>
      <c r="I44" s="243"/>
      <c r="J44" s="243"/>
      <c r="K44" s="243"/>
      <c r="L44" s="243"/>
      <c r="M44" s="243"/>
      <c r="N44" s="243"/>
      <c r="O44" s="243"/>
      <c r="P44" s="243"/>
      <c r="Q44" s="243"/>
      <c r="R44" s="139"/>
    </row>
    <row r="45" spans="1:18" ht="16.05" customHeight="1" x14ac:dyDescent="0.45">
      <c r="A45" s="485" t="s">
        <v>42</v>
      </c>
      <c r="B45" s="486"/>
      <c r="C45" s="493">
        <f t="shared" ref="C45" si="7">SUM(R45:R48)</f>
        <v>0</v>
      </c>
      <c r="D45" s="494"/>
      <c r="E45" s="480"/>
      <c r="F45" s="481"/>
      <c r="G45" s="123"/>
      <c r="H45" s="110" t="s">
        <v>173</v>
      </c>
      <c r="I45" s="111"/>
      <c r="J45" s="108" t="s">
        <v>185</v>
      </c>
      <c r="K45" s="110" t="s">
        <v>173</v>
      </c>
      <c r="L45" s="111"/>
      <c r="M45" s="108" t="s">
        <v>183</v>
      </c>
      <c r="N45" s="110" t="s">
        <v>173</v>
      </c>
      <c r="O45" s="115"/>
      <c r="P45" s="109"/>
      <c r="Q45" s="112" t="s">
        <v>177</v>
      </c>
      <c r="R45" s="141">
        <f>ROUNDDOWN($G45*$I45*$L45,0)</f>
        <v>0</v>
      </c>
    </row>
    <row r="46" spans="1:18" ht="16.05" customHeight="1" x14ac:dyDescent="0.45">
      <c r="A46" s="487"/>
      <c r="B46" s="488"/>
      <c r="C46" s="495"/>
      <c r="D46" s="496"/>
      <c r="E46" s="480"/>
      <c r="F46" s="481"/>
      <c r="G46" s="123"/>
      <c r="H46" s="110" t="s">
        <v>173</v>
      </c>
      <c r="I46" s="111"/>
      <c r="J46" s="108" t="s">
        <v>185</v>
      </c>
      <c r="K46" s="110" t="s">
        <v>173</v>
      </c>
      <c r="L46" s="111"/>
      <c r="M46" s="108" t="s">
        <v>183</v>
      </c>
      <c r="N46" s="110" t="s">
        <v>173</v>
      </c>
      <c r="O46" s="115"/>
      <c r="P46" s="109"/>
      <c r="Q46" s="112" t="s">
        <v>177</v>
      </c>
      <c r="R46" s="141">
        <f>ROUNDDOWN($G46*$I46*$L46*$O46,0)</f>
        <v>0</v>
      </c>
    </row>
    <row r="47" spans="1:18" ht="16.05" customHeight="1" x14ac:dyDescent="0.45">
      <c r="A47" s="487"/>
      <c r="B47" s="488"/>
      <c r="C47" s="495"/>
      <c r="D47" s="496"/>
      <c r="E47" s="480"/>
      <c r="F47" s="481"/>
      <c r="G47" s="123"/>
      <c r="H47" s="110" t="s">
        <v>173</v>
      </c>
      <c r="I47" s="111"/>
      <c r="J47" s="108" t="s">
        <v>185</v>
      </c>
      <c r="K47" s="110" t="s">
        <v>173</v>
      </c>
      <c r="L47" s="111"/>
      <c r="M47" s="108" t="s">
        <v>183</v>
      </c>
      <c r="N47" s="110" t="s">
        <v>173</v>
      </c>
      <c r="O47" s="115"/>
      <c r="P47" s="109"/>
      <c r="Q47" s="112" t="s">
        <v>177</v>
      </c>
      <c r="R47" s="141">
        <f>ROUNDDOWN($G47*$I47*$L47*$O47,0)</f>
        <v>0</v>
      </c>
    </row>
    <row r="48" spans="1:18" ht="16.05" customHeight="1" x14ac:dyDescent="0.45">
      <c r="A48" s="491"/>
      <c r="B48" s="492"/>
      <c r="C48" s="495"/>
      <c r="D48" s="496"/>
      <c r="E48" s="187"/>
      <c r="F48" s="189"/>
      <c r="G48" s="499"/>
      <c r="H48" s="260"/>
      <c r="I48" s="260"/>
      <c r="J48" s="260"/>
      <c r="K48" s="260"/>
      <c r="L48" s="260"/>
      <c r="M48" s="260"/>
      <c r="N48" s="260"/>
      <c r="O48" s="260"/>
      <c r="P48" s="260"/>
      <c r="Q48" s="500"/>
      <c r="R48" s="188"/>
    </row>
    <row r="49" spans="1:18" ht="16.05" customHeight="1" x14ac:dyDescent="0.45">
      <c r="A49" s="485" t="s">
        <v>43</v>
      </c>
      <c r="B49" s="486"/>
      <c r="C49" s="493">
        <f t="shared" ref="C49" si="8">SUM(R49:R52)</f>
        <v>0</v>
      </c>
      <c r="D49" s="494"/>
      <c r="E49" s="480"/>
      <c r="F49" s="481"/>
      <c r="G49" s="123"/>
      <c r="H49" s="110" t="s">
        <v>173</v>
      </c>
      <c r="I49" s="111"/>
      <c r="J49" s="108" t="s">
        <v>185</v>
      </c>
      <c r="K49" s="110" t="s">
        <v>173</v>
      </c>
      <c r="L49" s="111"/>
      <c r="M49" s="108" t="s">
        <v>183</v>
      </c>
      <c r="N49" s="110" t="s">
        <v>173</v>
      </c>
      <c r="O49" s="115"/>
      <c r="P49" s="109"/>
      <c r="Q49" s="112" t="s">
        <v>177</v>
      </c>
      <c r="R49" s="141">
        <f>ROUNDDOWN($G49*$I49*$L49,0)</f>
        <v>0</v>
      </c>
    </row>
    <row r="50" spans="1:18" ht="16.05" customHeight="1" x14ac:dyDescent="0.45">
      <c r="A50" s="487"/>
      <c r="B50" s="488"/>
      <c r="C50" s="495"/>
      <c r="D50" s="496"/>
      <c r="E50" s="480"/>
      <c r="F50" s="481"/>
      <c r="G50" s="123"/>
      <c r="H50" s="110" t="s">
        <v>173</v>
      </c>
      <c r="I50" s="111"/>
      <c r="J50" s="108" t="s">
        <v>185</v>
      </c>
      <c r="K50" s="110" t="s">
        <v>173</v>
      </c>
      <c r="L50" s="111"/>
      <c r="M50" s="108" t="s">
        <v>183</v>
      </c>
      <c r="N50" s="110" t="s">
        <v>173</v>
      </c>
      <c r="O50" s="115"/>
      <c r="P50" s="109"/>
      <c r="Q50" s="112" t="s">
        <v>177</v>
      </c>
      <c r="R50" s="141">
        <f>ROUNDDOWN($G50*$I50*$L50*$O50,0)</f>
        <v>0</v>
      </c>
    </row>
    <row r="51" spans="1:18" ht="16.05" customHeight="1" x14ac:dyDescent="0.45">
      <c r="A51" s="487"/>
      <c r="B51" s="488"/>
      <c r="C51" s="495"/>
      <c r="D51" s="496"/>
      <c r="E51" s="480"/>
      <c r="F51" s="481"/>
      <c r="G51" s="123"/>
      <c r="H51" s="110" t="s">
        <v>173</v>
      </c>
      <c r="I51" s="111"/>
      <c r="J51" s="108" t="s">
        <v>185</v>
      </c>
      <c r="K51" s="110" t="s">
        <v>173</v>
      </c>
      <c r="L51" s="111"/>
      <c r="M51" s="108" t="s">
        <v>183</v>
      </c>
      <c r="N51" s="110" t="s">
        <v>173</v>
      </c>
      <c r="O51" s="115"/>
      <c r="P51" s="109"/>
      <c r="Q51" s="112" t="s">
        <v>177</v>
      </c>
      <c r="R51" s="141">
        <f>ROUNDDOWN($G51*$I51*$L51*$O51,0)</f>
        <v>0</v>
      </c>
    </row>
    <row r="52" spans="1:18" ht="16.05" customHeight="1" thickBot="1" x14ac:dyDescent="0.5">
      <c r="A52" s="489"/>
      <c r="B52" s="490"/>
      <c r="C52" s="497"/>
      <c r="D52" s="498"/>
      <c r="E52" s="121"/>
      <c r="F52" s="122"/>
      <c r="G52" s="482"/>
      <c r="H52" s="483"/>
      <c r="I52" s="483"/>
      <c r="J52" s="483"/>
      <c r="K52" s="483"/>
      <c r="L52" s="483"/>
      <c r="M52" s="483"/>
      <c r="N52" s="483"/>
      <c r="O52" s="483"/>
      <c r="P52" s="483"/>
      <c r="Q52" s="484"/>
      <c r="R52" s="140"/>
    </row>
    <row r="53" spans="1:18" ht="40.049999999999997" customHeight="1" thickTop="1" thickBot="1" x14ac:dyDescent="0.5">
      <c r="A53" s="504" t="s">
        <v>44</v>
      </c>
      <c r="B53" s="505"/>
      <c r="C53" s="502">
        <f>SUM(C13:D49)</f>
        <v>0</v>
      </c>
      <c r="D53" s="503"/>
      <c r="E53" s="538"/>
      <c r="F53" s="539"/>
      <c r="G53" s="539"/>
      <c r="H53" s="539"/>
      <c r="I53" s="539"/>
      <c r="J53" s="539"/>
      <c r="K53" s="540"/>
      <c r="L53" s="540"/>
      <c r="M53" s="540"/>
      <c r="N53" s="540"/>
      <c r="O53" s="540"/>
      <c r="P53" s="540"/>
      <c r="Q53" s="540"/>
      <c r="R53" s="541"/>
    </row>
    <row r="54" spans="1:18" ht="40.049999999999997" customHeight="1" x14ac:dyDescent="0.45">
      <c r="A54" s="85"/>
      <c r="B54" s="85"/>
      <c r="C54" s="86"/>
      <c r="D54" s="86"/>
      <c r="E54" s="104"/>
      <c r="F54" s="104"/>
      <c r="G54" s="104"/>
      <c r="H54" s="104"/>
      <c r="I54" s="104"/>
      <c r="J54" s="104"/>
      <c r="K54" s="105"/>
      <c r="L54" s="105"/>
      <c r="M54" s="105"/>
      <c r="N54" s="105"/>
      <c r="O54" s="105"/>
      <c r="P54" s="105"/>
      <c r="Q54" s="105"/>
      <c r="R54" s="105"/>
    </row>
    <row r="55" spans="1:18" ht="15" customHeight="1" x14ac:dyDescent="0.45">
      <c r="A55" s="85"/>
      <c r="B55" s="85"/>
      <c r="C55" s="86"/>
      <c r="D55" s="86"/>
      <c r="E55" s="104"/>
      <c r="F55" s="104"/>
      <c r="G55" s="104"/>
      <c r="H55" s="104"/>
      <c r="I55" s="104"/>
      <c r="J55" s="104"/>
    </row>
    <row r="56" spans="1:18" ht="18.600000000000001" thickBot="1" x14ac:dyDescent="0.5">
      <c r="A56" s="501" t="s">
        <v>134</v>
      </c>
      <c r="B56" s="501"/>
    </row>
    <row r="57" spans="1:18" ht="15" customHeight="1" x14ac:dyDescent="0.45">
      <c r="A57" s="472" t="s">
        <v>45</v>
      </c>
      <c r="B57" s="506"/>
      <c r="C57" s="509" t="s">
        <v>47</v>
      </c>
      <c r="D57" s="510"/>
      <c r="E57" s="556" t="s">
        <v>59</v>
      </c>
      <c r="F57" s="557"/>
      <c r="G57" s="557"/>
      <c r="H57" s="557"/>
      <c r="I57" s="557"/>
      <c r="J57" s="557"/>
      <c r="K57" s="549"/>
      <c r="L57" s="549"/>
      <c r="M57" s="549"/>
      <c r="N57" s="549"/>
      <c r="O57" s="549"/>
      <c r="P57" s="549"/>
      <c r="Q57" s="549"/>
      <c r="R57" s="550"/>
    </row>
    <row r="58" spans="1:18" ht="15" customHeight="1" thickBot="1" x14ac:dyDescent="0.5">
      <c r="A58" s="474"/>
      <c r="B58" s="507"/>
      <c r="C58" s="511"/>
      <c r="D58" s="512"/>
      <c r="E58" s="558"/>
      <c r="F58" s="559"/>
      <c r="G58" s="559"/>
      <c r="H58" s="559"/>
      <c r="I58" s="559"/>
      <c r="J58" s="559"/>
      <c r="K58" s="536"/>
      <c r="L58" s="536"/>
      <c r="M58" s="536"/>
      <c r="N58" s="536"/>
      <c r="O58" s="536"/>
      <c r="P58" s="536"/>
      <c r="Q58" s="536"/>
      <c r="R58" s="537"/>
    </row>
    <row r="59" spans="1:18" ht="40.049999999999997" customHeight="1" x14ac:dyDescent="0.45">
      <c r="A59" s="473" t="s">
        <v>61</v>
      </c>
      <c r="B59" s="213"/>
      <c r="C59" s="542"/>
      <c r="D59" s="543"/>
      <c r="E59" s="547"/>
      <c r="F59" s="548"/>
      <c r="G59" s="548"/>
      <c r="H59" s="548"/>
      <c r="I59" s="548"/>
      <c r="J59" s="548"/>
      <c r="K59" s="549"/>
      <c r="L59" s="549"/>
      <c r="M59" s="549"/>
      <c r="N59" s="549"/>
      <c r="O59" s="549"/>
      <c r="P59" s="549"/>
      <c r="Q59" s="549"/>
      <c r="R59" s="550"/>
    </row>
    <row r="60" spans="1:18" ht="40.049999999999997" customHeight="1" x14ac:dyDescent="0.45">
      <c r="A60" s="473" t="s">
        <v>106</v>
      </c>
      <c r="B60" s="213"/>
      <c r="C60" s="542"/>
      <c r="D60" s="543"/>
      <c r="E60" s="225"/>
      <c r="F60" s="544"/>
      <c r="G60" s="544"/>
      <c r="H60" s="544"/>
      <c r="I60" s="544"/>
      <c r="J60" s="544"/>
      <c r="K60" s="545"/>
      <c r="L60" s="545"/>
      <c r="M60" s="545"/>
      <c r="N60" s="545"/>
      <c r="O60" s="545"/>
      <c r="P60" s="545"/>
      <c r="Q60" s="545"/>
      <c r="R60" s="546"/>
    </row>
    <row r="61" spans="1:18" ht="40.049999999999997" customHeight="1" x14ac:dyDescent="0.45">
      <c r="A61" s="473" t="s">
        <v>136</v>
      </c>
      <c r="B61" s="213"/>
      <c r="C61" s="542"/>
      <c r="D61" s="543"/>
      <c r="E61" s="225"/>
      <c r="F61" s="544"/>
      <c r="G61" s="544"/>
      <c r="H61" s="544"/>
      <c r="I61" s="544"/>
      <c r="J61" s="544"/>
      <c r="K61" s="545"/>
      <c r="L61" s="545"/>
      <c r="M61" s="545"/>
      <c r="N61" s="545"/>
      <c r="O61" s="545"/>
      <c r="P61" s="545"/>
      <c r="Q61" s="545"/>
      <c r="R61" s="546"/>
    </row>
    <row r="62" spans="1:18" ht="40.049999999999997" customHeight="1" thickBot="1" x14ac:dyDescent="0.5">
      <c r="A62" s="528"/>
      <c r="B62" s="529"/>
      <c r="C62" s="530"/>
      <c r="D62" s="531"/>
      <c r="E62" s="534"/>
      <c r="F62" s="535"/>
      <c r="G62" s="535"/>
      <c r="H62" s="535"/>
      <c r="I62" s="535"/>
      <c r="J62" s="535"/>
      <c r="K62" s="536"/>
      <c r="L62" s="536"/>
      <c r="M62" s="536"/>
      <c r="N62" s="536"/>
      <c r="O62" s="536"/>
      <c r="P62" s="536"/>
      <c r="Q62" s="536"/>
      <c r="R62" s="537"/>
    </row>
    <row r="63" spans="1:18" ht="40.049999999999997" customHeight="1" thickTop="1" thickBot="1" x14ac:dyDescent="0.5">
      <c r="A63" s="504" t="s">
        <v>137</v>
      </c>
      <c r="B63" s="505"/>
      <c r="C63" s="532">
        <f>SUM(C59:D62)</f>
        <v>0</v>
      </c>
      <c r="D63" s="533"/>
      <c r="E63" s="538"/>
      <c r="F63" s="539"/>
      <c r="G63" s="539"/>
      <c r="H63" s="539"/>
      <c r="I63" s="539"/>
      <c r="J63" s="539"/>
      <c r="K63" s="540"/>
      <c r="L63" s="540"/>
      <c r="M63" s="540"/>
      <c r="N63" s="540"/>
      <c r="O63" s="540"/>
      <c r="P63" s="540"/>
      <c r="Q63" s="540"/>
      <c r="R63" s="541"/>
    </row>
    <row r="64" spans="1:18" ht="18.600000000000001" thickBot="1" x14ac:dyDescent="0.5"/>
    <row r="65" spans="1:18" ht="34.950000000000003" customHeight="1" thickTop="1" thickBot="1" x14ac:dyDescent="0.5">
      <c r="A65" s="202" t="s">
        <v>143</v>
      </c>
      <c r="B65" s="202"/>
      <c r="C65" s="551">
        <f>SUM(C53,C63)</f>
        <v>0</v>
      </c>
      <c r="D65" s="552"/>
      <c r="E65" s="553"/>
      <c r="F65" t="s">
        <v>188</v>
      </c>
      <c r="G65" t="s">
        <v>142</v>
      </c>
    </row>
    <row r="66" spans="1:18" ht="30" customHeight="1" thickTop="1" x14ac:dyDescent="0.45">
      <c r="A66" s="87" t="s">
        <v>138</v>
      </c>
      <c r="B66" s="527" t="s">
        <v>140</v>
      </c>
      <c r="C66" s="527"/>
      <c r="D66" s="527"/>
      <c r="E66" s="527"/>
      <c r="F66" s="527"/>
      <c r="G66" s="527"/>
      <c r="H66" s="527"/>
      <c r="I66" s="527"/>
      <c r="J66" s="527"/>
      <c r="K66" s="202"/>
      <c r="L66" s="202"/>
      <c r="M66" s="202"/>
      <c r="N66" s="202"/>
      <c r="O66" s="202"/>
      <c r="P66" s="202"/>
      <c r="Q66" s="202"/>
      <c r="R66" s="202"/>
    </row>
    <row r="67" spans="1:18" ht="30" customHeight="1" x14ac:dyDescent="0.45">
      <c r="A67" s="87" t="s">
        <v>139</v>
      </c>
      <c r="B67" s="527" t="s">
        <v>141</v>
      </c>
      <c r="C67" s="527"/>
      <c r="D67" s="527"/>
      <c r="E67" s="527"/>
      <c r="F67" s="527"/>
      <c r="G67" s="527"/>
      <c r="H67" s="527"/>
      <c r="I67" s="527"/>
      <c r="J67" s="527"/>
      <c r="K67" s="202"/>
      <c r="L67" s="202"/>
      <c r="M67" s="202"/>
      <c r="N67" s="202"/>
      <c r="O67" s="202"/>
      <c r="P67" s="202"/>
      <c r="Q67" s="202"/>
      <c r="R67" s="202"/>
    </row>
  </sheetData>
  <mergeCells count="101">
    <mergeCell ref="A17:B20"/>
    <mergeCell ref="C17:D20"/>
    <mergeCell ref="G20:Q20"/>
    <mergeCell ref="A9:B12"/>
    <mergeCell ref="C9:D12"/>
    <mergeCell ref="E9:F9"/>
    <mergeCell ref="E10:F10"/>
    <mergeCell ref="E11:F11"/>
    <mergeCell ref="A65:B65"/>
    <mergeCell ref="C65:E65"/>
    <mergeCell ref="A29:B32"/>
    <mergeCell ref="C29:D32"/>
    <mergeCell ref="A33:B36"/>
    <mergeCell ref="C33:D36"/>
    <mergeCell ref="A37:B40"/>
    <mergeCell ref="C37:D40"/>
    <mergeCell ref="A41:B44"/>
    <mergeCell ref="E41:N41"/>
    <mergeCell ref="E42:N42"/>
    <mergeCell ref="E43:N43"/>
    <mergeCell ref="E44:Q44"/>
    <mergeCell ref="C41:D44"/>
    <mergeCell ref="E53:R53"/>
    <mergeCell ref="E57:R58"/>
    <mergeCell ref="B67:R67"/>
    <mergeCell ref="B66:R66"/>
    <mergeCell ref="A62:B62"/>
    <mergeCell ref="C62:D62"/>
    <mergeCell ref="A63:B63"/>
    <mergeCell ref="C63:D63"/>
    <mergeCell ref="E62:R62"/>
    <mergeCell ref="E63:R63"/>
    <mergeCell ref="C59:D59"/>
    <mergeCell ref="A60:B60"/>
    <mergeCell ref="C60:D60"/>
    <mergeCell ref="A61:B61"/>
    <mergeCell ref="C61:D61"/>
    <mergeCell ref="E60:R60"/>
    <mergeCell ref="E61:R61"/>
    <mergeCell ref="E59:R59"/>
    <mergeCell ref="A59:B59"/>
    <mergeCell ref="C7:D8"/>
    <mergeCell ref="C4:R4"/>
    <mergeCell ref="O6:R6"/>
    <mergeCell ref="A57:B58"/>
    <mergeCell ref="C57:D58"/>
    <mergeCell ref="A56:B56"/>
    <mergeCell ref="E13:F13"/>
    <mergeCell ref="E14:F14"/>
    <mergeCell ref="E15:F15"/>
    <mergeCell ref="A13:B16"/>
    <mergeCell ref="C13:D16"/>
    <mergeCell ref="E8:F8"/>
    <mergeCell ref="I8:J8"/>
    <mergeCell ref="L8:M8"/>
    <mergeCell ref="O8:P8"/>
    <mergeCell ref="E7:R7"/>
    <mergeCell ref="E34:F34"/>
    <mergeCell ref="E35:F35"/>
    <mergeCell ref="G12:Q12"/>
    <mergeCell ref="G36:Q36"/>
    <mergeCell ref="E37:F37"/>
    <mergeCell ref="E38:F38"/>
    <mergeCell ref="E39:F39"/>
    <mergeCell ref="G40:Q40"/>
    <mergeCell ref="A2:R2"/>
    <mergeCell ref="A6:B6"/>
    <mergeCell ref="C53:D53"/>
    <mergeCell ref="A53:B53"/>
    <mergeCell ref="A7:B8"/>
    <mergeCell ref="E21:F21"/>
    <mergeCell ref="E22:F22"/>
    <mergeCell ref="E23:F23"/>
    <mergeCell ref="E25:F25"/>
    <mergeCell ref="E26:F26"/>
    <mergeCell ref="E27:F27"/>
    <mergeCell ref="G16:Q16"/>
    <mergeCell ref="C21:D24"/>
    <mergeCell ref="E29:F29"/>
    <mergeCell ref="E30:F30"/>
    <mergeCell ref="A4:B4"/>
    <mergeCell ref="A21:B24"/>
    <mergeCell ref="G24:Q24"/>
    <mergeCell ref="C25:D28"/>
    <mergeCell ref="A25:B28"/>
    <mergeCell ref="G28:Q28"/>
    <mergeCell ref="E31:F31"/>
    <mergeCell ref="G32:Q32"/>
    <mergeCell ref="E33:F33"/>
    <mergeCell ref="E50:F50"/>
    <mergeCell ref="E51:F51"/>
    <mergeCell ref="G52:Q52"/>
    <mergeCell ref="A49:B52"/>
    <mergeCell ref="A45:B48"/>
    <mergeCell ref="C45:D48"/>
    <mergeCell ref="C49:D52"/>
    <mergeCell ref="E45:F45"/>
    <mergeCell ref="E46:F46"/>
    <mergeCell ref="E47:F47"/>
    <mergeCell ref="G48:Q48"/>
    <mergeCell ref="E49:F49"/>
  </mergeCells>
  <phoneticPr fontId="24"/>
  <pageMargins left="0.7" right="0.7" top="0.75" bottom="0.75" header="0.3" footer="0.3"/>
  <pageSetup paperSize="9" scale="91" fitToHeight="0" orientation="portrait" r:id="rId1"/>
  <rowBreaks count="1" manualBreakCount="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88" zoomScaleNormal="88" workbookViewId="0">
      <selection activeCell="V16" sqref="V16"/>
    </sheetView>
  </sheetViews>
  <sheetFormatPr defaultRowHeight="18" x14ac:dyDescent="0.45"/>
  <cols>
    <col min="1" max="4" width="6.69921875" customWidth="1"/>
    <col min="7" max="7" width="6.69921875" customWidth="1"/>
    <col min="8" max="8" width="1.69921875" customWidth="1"/>
    <col min="9" max="10" width="3.69921875" customWidth="1"/>
    <col min="11" max="11" width="1.69921875" customWidth="1"/>
    <col min="12" max="12" width="3.796875" customWidth="1"/>
    <col min="13" max="13" width="2.69921875" customWidth="1"/>
    <col min="14" max="14" width="1.69921875" customWidth="1"/>
    <col min="15" max="15" width="3.69921875" customWidth="1"/>
    <col min="16" max="16" width="2.69921875" customWidth="1"/>
    <col min="17" max="17" width="3.69921875" customWidth="1"/>
    <col min="18" max="18" width="7.69921875" customWidth="1"/>
  </cols>
  <sheetData>
    <row r="1" spans="1:18" ht="10.050000000000001" customHeight="1" x14ac:dyDescent="0.45"/>
    <row r="2" spans="1:18" x14ac:dyDescent="0.45">
      <c r="A2" s="235" t="s">
        <v>172</v>
      </c>
      <c r="B2" s="235"/>
      <c r="C2" s="235"/>
      <c r="D2" s="235"/>
      <c r="E2" s="235"/>
      <c r="F2" s="235"/>
      <c r="G2" s="235"/>
      <c r="H2" s="235"/>
      <c r="I2" s="235"/>
      <c r="J2" s="202"/>
      <c r="K2" s="202"/>
      <c r="L2" s="202"/>
      <c r="M2" s="202"/>
      <c r="N2" s="202"/>
      <c r="O2" s="202"/>
      <c r="P2" s="202"/>
      <c r="Q2" s="202"/>
      <c r="R2" s="202"/>
    </row>
    <row r="3" spans="1:18" ht="18.600000000000001" thickBot="1" x14ac:dyDescent="0.5">
      <c r="A3" s="190"/>
      <c r="B3" s="190"/>
      <c r="C3" s="190"/>
      <c r="D3" s="190"/>
      <c r="E3" s="190"/>
      <c r="F3" s="190"/>
      <c r="G3" s="190"/>
      <c r="H3" s="190"/>
      <c r="I3" s="190"/>
      <c r="J3" s="6"/>
    </row>
    <row r="4" spans="1:18" ht="19.95" customHeight="1" thickBot="1" x14ac:dyDescent="0.5">
      <c r="A4" s="501" t="s">
        <v>189</v>
      </c>
      <c r="B4" s="501"/>
      <c r="C4" s="513"/>
      <c r="D4" s="440"/>
      <c r="E4" s="440"/>
      <c r="F4" s="440"/>
      <c r="G4" s="440"/>
      <c r="H4" s="440"/>
      <c r="I4" s="440"/>
      <c r="J4" s="440"/>
      <c r="K4" s="514"/>
      <c r="L4" s="514"/>
      <c r="M4" s="514"/>
      <c r="N4" s="514"/>
      <c r="O4" s="514"/>
      <c r="P4" s="514"/>
      <c r="Q4" s="514"/>
      <c r="R4" s="515"/>
    </row>
    <row r="5" spans="1:18" ht="4.95" customHeight="1" x14ac:dyDescent="0.45">
      <c r="A5" s="6"/>
      <c r="B5" s="6"/>
      <c r="C5" s="6"/>
      <c r="D5" s="6"/>
      <c r="E5" s="6"/>
      <c r="F5" s="6"/>
      <c r="G5" s="6"/>
      <c r="H5" s="6"/>
      <c r="I5" s="6"/>
      <c r="J5" s="6"/>
    </row>
    <row r="6" spans="1:18" ht="18.600000000000001" thickBot="1" x14ac:dyDescent="0.5">
      <c r="A6" s="501" t="s">
        <v>135</v>
      </c>
      <c r="B6" s="501"/>
      <c r="C6" s="6"/>
      <c r="D6" s="6"/>
      <c r="E6" s="6"/>
      <c r="F6" s="6"/>
      <c r="G6" s="6"/>
      <c r="O6" s="516" t="s">
        <v>46</v>
      </c>
      <c r="P6" s="516"/>
      <c r="Q6" s="516"/>
      <c r="R6" s="284"/>
    </row>
    <row r="7" spans="1:18" ht="15" customHeight="1" x14ac:dyDescent="0.45">
      <c r="A7" s="472" t="s">
        <v>45</v>
      </c>
      <c r="B7" s="506"/>
      <c r="C7" s="509" t="s">
        <v>145</v>
      </c>
      <c r="D7" s="510"/>
      <c r="E7" s="524" t="s">
        <v>187</v>
      </c>
      <c r="F7" s="525"/>
      <c r="G7" s="525"/>
      <c r="H7" s="525"/>
      <c r="I7" s="525"/>
      <c r="J7" s="525"/>
      <c r="K7" s="525"/>
      <c r="L7" s="525"/>
      <c r="M7" s="525"/>
      <c r="N7" s="525"/>
      <c r="O7" s="525"/>
      <c r="P7" s="525"/>
      <c r="Q7" s="525"/>
      <c r="R7" s="526"/>
    </row>
    <row r="8" spans="1:18" ht="15" customHeight="1" thickBot="1" x14ac:dyDescent="0.5">
      <c r="A8" s="474"/>
      <c r="B8" s="507"/>
      <c r="C8" s="511"/>
      <c r="D8" s="512"/>
      <c r="E8" s="521" t="s">
        <v>178</v>
      </c>
      <c r="F8" s="522"/>
      <c r="G8" s="106" t="s">
        <v>179</v>
      </c>
      <c r="H8" s="106"/>
      <c r="I8" s="523" t="s">
        <v>180</v>
      </c>
      <c r="J8" s="523"/>
      <c r="K8" s="194"/>
      <c r="L8" s="523" t="s">
        <v>181</v>
      </c>
      <c r="M8" s="523"/>
      <c r="N8" s="194"/>
      <c r="O8" s="523" t="s">
        <v>182</v>
      </c>
      <c r="P8" s="523"/>
      <c r="Q8" s="194"/>
      <c r="R8" s="120"/>
    </row>
    <row r="9" spans="1:18" ht="15" customHeight="1" x14ac:dyDescent="0.45">
      <c r="A9" s="560" t="s">
        <v>220</v>
      </c>
      <c r="B9" s="561"/>
      <c r="C9" s="562">
        <f>SUM(R9:R12)</f>
        <v>0</v>
      </c>
      <c r="D9" s="563"/>
      <c r="E9" s="564"/>
      <c r="F9" s="565"/>
      <c r="G9" s="566"/>
      <c r="H9" s="567" t="s">
        <v>173</v>
      </c>
      <c r="I9" s="568"/>
      <c r="J9" s="569" t="s">
        <v>174</v>
      </c>
      <c r="K9" s="567" t="s">
        <v>173</v>
      </c>
      <c r="L9" s="568"/>
      <c r="M9" s="569" t="s">
        <v>221</v>
      </c>
      <c r="N9" s="567" t="s">
        <v>173</v>
      </c>
      <c r="O9" s="568"/>
      <c r="P9" s="569" t="s">
        <v>176</v>
      </c>
      <c r="Q9" s="570" t="s">
        <v>177</v>
      </c>
      <c r="R9" s="571">
        <f>ROUNDDOWN($G9*$I9*$L9*$O9,0)</f>
        <v>0</v>
      </c>
    </row>
    <row r="10" spans="1:18" ht="15" customHeight="1" x14ac:dyDescent="0.45">
      <c r="A10" s="572"/>
      <c r="B10" s="573"/>
      <c r="C10" s="574"/>
      <c r="D10" s="575"/>
      <c r="E10" s="576"/>
      <c r="F10" s="577"/>
      <c r="G10" s="578"/>
      <c r="H10" s="579" t="s">
        <v>173</v>
      </c>
      <c r="I10" s="580"/>
      <c r="J10" s="569" t="s">
        <v>174</v>
      </c>
      <c r="K10" s="579" t="s">
        <v>173</v>
      </c>
      <c r="L10" s="580"/>
      <c r="M10" s="569" t="s">
        <v>221</v>
      </c>
      <c r="N10" s="579" t="s">
        <v>173</v>
      </c>
      <c r="O10" s="580"/>
      <c r="P10" s="569" t="s">
        <v>176</v>
      </c>
      <c r="Q10" s="581" t="s">
        <v>177</v>
      </c>
      <c r="R10" s="582">
        <f>ROUNDDOWN($G10*$I10*$L10*$O10,0)</f>
        <v>0</v>
      </c>
    </row>
    <row r="11" spans="1:18" ht="15" customHeight="1" x14ac:dyDescent="0.45">
      <c r="A11" s="572"/>
      <c r="B11" s="573"/>
      <c r="C11" s="574"/>
      <c r="D11" s="575"/>
      <c r="E11" s="576"/>
      <c r="F11" s="577"/>
      <c r="G11" s="578"/>
      <c r="H11" s="579" t="s">
        <v>173</v>
      </c>
      <c r="I11" s="580"/>
      <c r="J11" s="569" t="s">
        <v>174</v>
      </c>
      <c r="K11" s="579" t="s">
        <v>173</v>
      </c>
      <c r="L11" s="580"/>
      <c r="M11" s="569" t="s">
        <v>221</v>
      </c>
      <c r="N11" s="579" t="s">
        <v>173</v>
      </c>
      <c r="O11" s="580"/>
      <c r="P11" s="569" t="s">
        <v>176</v>
      </c>
      <c r="Q11" s="581" t="s">
        <v>177</v>
      </c>
      <c r="R11" s="582">
        <f>ROUNDDOWN($G11*$I11*$L11*$O11,0)</f>
        <v>0</v>
      </c>
    </row>
    <row r="12" spans="1:18" ht="15" customHeight="1" x14ac:dyDescent="0.45">
      <c r="A12" s="583"/>
      <c r="B12" s="584"/>
      <c r="C12" s="574"/>
      <c r="D12" s="575"/>
      <c r="E12" s="585"/>
      <c r="F12" s="586"/>
      <c r="G12" s="587"/>
      <c r="H12" s="588"/>
      <c r="I12" s="588"/>
      <c r="J12" s="588"/>
      <c r="K12" s="588"/>
      <c r="L12" s="588"/>
      <c r="M12" s="588"/>
      <c r="N12" s="588"/>
      <c r="O12" s="588"/>
      <c r="P12" s="588"/>
      <c r="Q12" s="589"/>
      <c r="R12" s="590"/>
    </row>
    <row r="13" spans="1:18" ht="16.05" customHeight="1" x14ac:dyDescent="0.45">
      <c r="A13" s="517" t="s">
        <v>133</v>
      </c>
      <c r="B13" s="518"/>
      <c r="C13" s="519">
        <f>SUM(R13:R16)</f>
        <v>0</v>
      </c>
      <c r="D13" s="520"/>
      <c r="E13" s="591"/>
      <c r="F13" s="592"/>
      <c r="G13" s="593"/>
      <c r="H13" s="594" t="s">
        <v>173</v>
      </c>
      <c r="I13" s="595"/>
      <c r="J13" s="596" t="s">
        <v>174</v>
      </c>
      <c r="K13" s="594" t="s">
        <v>173</v>
      </c>
      <c r="L13" s="595"/>
      <c r="M13" s="596" t="s">
        <v>175</v>
      </c>
      <c r="N13" s="594" t="s">
        <v>173</v>
      </c>
      <c r="O13" s="595"/>
      <c r="P13" s="596" t="s">
        <v>176</v>
      </c>
      <c r="Q13" s="597" t="s">
        <v>177</v>
      </c>
      <c r="R13" s="598">
        <f>ROUNDDOWN($G13*$I13*$L13*$O13,0)</f>
        <v>0</v>
      </c>
    </row>
    <row r="14" spans="1:18" ht="16.05" customHeight="1" x14ac:dyDescent="0.45">
      <c r="A14" s="572"/>
      <c r="B14" s="573"/>
      <c r="C14" s="574"/>
      <c r="D14" s="575"/>
      <c r="E14" s="576"/>
      <c r="F14" s="577"/>
      <c r="G14" s="578"/>
      <c r="H14" s="579" t="s">
        <v>173</v>
      </c>
      <c r="I14" s="580"/>
      <c r="J14" s="569" t="s">
        <v>174</v>
      </c>
      <c r="K14" s="579" t="s">
        <v>173</v>
      </c>
      <c r="L14" s="580"/>
      <c r="M14" s="569" t="s">
        <v>175</v>
      </c>
      <c r="N14" s="579" t="s">
        <v>173</v>
      </c>
      <c r="O14" s="580"/>
      <c r="P14" s="569" t="s">
        <v>176</v>
      </c>
      <c r="Q14" s="581" t="s">
        <v>177</v>
      </c>
      <c r="R14" s="582">
        <f>ROUNDDOWN($G14*$I14*$L14*$O14,0)</f>
        <v>0</v>
      </c>
    </row>
    <row r="15" spans="1:18" ht="16.05" customHeight="1" x14ac:dyDescent="0.45">
      <c r="A15" s="572"/>
      <c r="B15" s="573"/>
      <c r="C15" s="574"/>
      <c r="D15" s="575"/>
      <c r="E15" s="576"/>
      <c r="F15" s="577"/>
      <c r="G15" s="578"/>
      <c r="H15" s="579" t="s">
        <v>173</v>
      </c>
      <c r="I15" s="580"/>
      <c r="J15" s="569" t="s">
        <v>174</v>
      </c>
      <c r="K15" s="579" t="s">
        <v>173</v>
      </c>
      <c r="L15" s="580"/>
      <c r="M15" s="569" t="s">
        <v>175</v>
      </c>
      <c r="N15" s="579" t="s">
        <v>173</v>
      </c>
      <c r="O15" s="580"/>
      <c r="P15" s="569" t="s">
        <v>176</v>
      </c>
      <c r="Q15" s="581" t="s">
        <v>177</v>
      </c>
      <c r="R15" s="582">
        <f>ROUNDDOWN($G15*$I15*$L15*$O15,0)</f>
        <v>0</v>
      </c>
    </row>
    <row r="16" spans="1:18" ht="16.05" customHeight="1" x14ac:dyDescent="0.45">
      <c r="A16" s="583"/>
      <c r="B16" s="584"/>
      <c r="C16" s="574"/>
      <c r="D16" s="575"/>
      <c r="E16" s="599"/>
      <c r="F16" s="600"/>
      <c r="G16" s="587"/>
      <c r="H16" s="588"/>
      <c r="I16" s="588"/>
      <c r="J16" s="588"/>
      <c r="K16" s="588"/>
      <c r="L16" s="588"/>
      <c r="M16" s="588"/>
      <c r="N16" s="588"/>
      <c r="O16" s="588"/>
      <c r="P16" s="588"/>
      <c r="Q16" s="589"/>
      <c r="R16" s="601"/>
    </row>
    <row r="17" spans="1:18" ht="16.05" customHeight="1" x14ac:dyDescent="0.45">
      <c r="A17" s="508" t="s">
        <v>222</v>
      </c>
      <c r="B17" s="486"/>
      <c r="C17" s="493">
        <f t="shared" ref="C17" si="0">SUM(R17:R20)</f>
        <v>0</v>
      </c>
      <c r="D17" s="494"/>
      <c r="E17" s="599"/>
      <c r="F17" s="600"/>
      <c r="G17" s="578"/>
      <c r="H17" s="579" t="s">
        <v>173</v>
      </c>
      <c r="I17" s="580"/>
      <c r="J17" s="602" t="s">
        <v>184</v>
      </c>
      <c r="K17" s="579" t="s">
        <v>173</v>
      </c>
      <c r="L17" s="603"/>
      <c r="M17" s="603"/>
      <c r="N17" s="579" t="s">
        <v>173</v>
      </c>
      <c r="O17" s="603"/>
      <c r="P17" s="603"/>
      <c r="Q17" s="581" t="s">
        <v>177</v>
      </c>
      <c r="R17" s="582">
        <f>ROUNDDOWN($G17*$I17*$L17*$O17,0)</f>
        <v>0</v>
      </c>
    </row>
    <row r="18" spans="1:18" ht="16.05" customHeight="1" x14ac:dyDescent="0.45">
      <c r="A18" s="572"/>
      <c r="B18" s="573"/>
      <c r="C18" s="574"/>
      <c r="D18" s="575"/>
      <c r="E18" s="599"/>
      <c r="F18" s="600"/>
      <c r="G18" s="578"/>
      <c r="H18" s="579" t="s">
        <v>173</v>
      </c>
      <c r="I18" s="580"/>
      <c r="J18" s="602" t="s">
        <v>184</v>
      </c>
      <c r="K18" s="579" t="s">
        <v>173</v>
      </c>
      <c r="L18" s="603"/>
      <c r="M18" s="603"/>
      <c r="N18" s="579" t="s">
        <v>173</v>
      </c>
      <c r="O18" s="603"/>
      <c r="P18" s="603"/>
      <c r="Q18" s="581" t="s">
        <v>177</v>
      </c>
      <c r="R18" s="582">
        <f>ROUNDDOWN($G18*$I18*$L18*$O18,0)</f>
        <v>0</v>
      </c>
    </row>
    <row r="19" spans="1:18" ht="16.05" customHeight="1" x14ac:dyDescent="0.45">
      <c r="A19" s="572"/>
      <c r="B19" s="573"/>
      <c r="C19" s="574"/>
      <c r="D19" s="575"/>
      <c r="E19" s="599"/>
      <c r="F19" s="600"/>
      <c r="G19" s="578"/>
      <c r="H19" s="579" t="s">
        <v>173</v>
      </c>
      <c r="I19" s="580"/>
      <c r="J19" s="602" t="s">
        <v>184</v>
      </c>
      <c r="K19" s="579" t="s">
        <v>173</v>
      </c>
      <c r="L19" s="603"/>
      <c r="M19" s="603"/>
      <c r="N19" s="579" t="s">
        <v>173</v>
      </c>
      <c r="O19" s="603"/>
      <c r="P19" s="603"/>
      <c r="Q19" s="581" t="s">
        <v>177</v>
      </c>
      <c r="R19" s="582">
        <f>ROUNDDOWN($G19*$I19*$L19*$O19,0)</f>
        <v>0</v>
      </c>
    </row>
    <row r="20" spans="1:18" ht="16.05" customHeight="1" x14ac:dyDescent="0.45">
      <c r="A20" s="583"/>
      <c r="B20" s="584"/>
      <c r="C20" s="574"/>
      <c r="D20" s="575"/>
      <c r="E20" s="599"/>
      <c r="F20" s="600"/>
      <c r="G20" s="587"/>
      <c r="H20" s="588"/>
      <c r="I20" s="588"/>
      <c r="J20" s="588"/>
      <c r="K20" s="588"/>
      <c r="L20" s="588"/>
      <c r="M20" s="588"/>
      <c r="N20" s="588"/>
      <c r="O20" s="588"/>
      <c r="P20" s="588"/>
      <c r="Q20" s="589"/>
      <c r="R20" s="601"/>
    </row>
    <row r="21" spans="1:18" ht="16.05" customHeight="1" x14ac:dyDescent="0.45">
      <c r="A21" s="508" t="s">
        <v>127</v>
      </c>
      <c r="B21" s="486"/>
      <c r="C21" s="493">
        <f t="shared" ref="C21" si="1">SUM(R21:R24)</f>
        <v>0</v>
      </c>
      <c r="D21" s="494"/>
      <c r="E21" s="480"/>
      <c r="F21" s="481"/>
      <c r="G21" s="123"/>
      <c r="H21" s="110" t="s">
        <v>173</v>
      </c>
      <c r="I21" s="111"/>
      <c r="J21" s="108" t="s">
        <v>174</v>
      </c>
      <c r="K21" s="110" t="s">
        <v>173</v>
      </c>
      <c r="L21" s="111"/>
      <c r="M21" s="108" t="s">
        <v>183</v>
      </c>
      <c r="N21" s="110" t="s">
        <v>173</v>
      </c>
      <c r="O21" s="111"/>
      <c r="P21" s="108" t="s">
        <v>176</v>
      </c>
      <c r="Q21" s="112" t="s">
        <v>177</v>
      </c>
      <c r="R21" s="141">
        <f>ROUNDDOWN($G21*$I21*$L21*$O21,0)</f>
        <v>0</v>
      </c>
    </row>
    <row r="22" spans="1:18" ht="16.05" customHeight="1" x14ac:dyDescent="0.45">
      <c r="A22" s="487"/>
      <c r="B22" s="488"/>
      <c r="C22" s="495"/>
      <c r="D22" s="496"/>
      <c r="E22" s="480"/>
      <c r="F22" s="481"/>
      <c r="G22" s="123"/>
      <c r="H22" s="110" t="s">
        <v>173</v>
      </c>
      <c r="I22" s="111"/>
      <c r="J22" s="108" t="s">
        <v>174</v>
      </c>
      <c r="K22" s="110" t="s">
        <v>173</v>
      </c>
      <c r="L22" s="111"/>
      <c r="M22" s="108" t="s">
        <v>183</v>
      </c>
      <c r="N22" s="110" t="s">
        <v>173</v>
      </c>
      <c r="O22" s="111"/>
      <c r="P22" s="108" t="s">
        <v>176</v>
      </c>
      <c r="Q22" s="112" t="s">
        <v>177</v>
      </c>
      <c r="R22" s="141">
        <f>ROUNDDOWN($G22*$I22*$L22*$O22,0)</f>
        <v>0</v>
      </c>
    </row>
    <row r="23" spans="1:18" ht="16.05" customHeight="1" x14ac:dyDescent="0.45">
      <c r="A23" s="487"/>
      <c r="B23" s="488"/>
      <c r="C23" s="495"/>
      <c r="D23" s="496"/>
      <c r="E23" s="480"/>
      <c r="F23" s="481"/>
      <c r="G23" s="123"/>
      <c r="H23" s="110" t="s">
        <v>173</v>
      </c>
      <c r="I23" s="111"/>
      <c r="J23" s="108" t="s">
        <v>174</v>
      </c>
      <c r="K23" s="110" t="s">
        <v>173</v>
      </c>
      <c r="L23" s="111"/>
      <c r="M23" s="108" t="s">
        <v>183</v>
      </c>
      <c r="N23" s="110" t="s">
        <v>173</v>
      </c>
      <c r="O23" s="111"/>
      <c r="P23" s="108" t="s">
        <v>176</v>
      </c>
      <c r="Q23" s="112" t="s">
        <v>177</v>
      </c>
      <c r="R23" s="141">
        <f>ROUNDDOWN($G23*$I23*$L23*$O23,0)</f>
        <v>0</v>
      </c>
    </row>
    <row r="24" spans="1:18" ht="16.05" customHeight="1" x14ac:dyDescent="0.45">
      <c r="A24" s="491"/>
      <c r="B24" s="492"/>
      <c r="C24" s="495"/>
      <c r="D24" s="496"/>
      <c r="E24" s="192"/>
      <c r="F24" s="193"/>
      <c r="G24" s="499"/>
      <c r="H24" s="260"/>
      <c r="I24" s="260"/>
      <c r="J24" s="260"/>
      <c r="K24" s="260"/>
      <c r="L24" s="260"/>
      <c r="M24" s="260"/>
      <c r="N24" s="260"/>
      <c r="O24" s="260"/>
      <c r="P24" s="260"/>
      <c r="Q24" s="500"/>
      <c r="R24" s="139"/>
    </row>
    <row r="25" spans="1:18" ht="16.05" customHeight="1" x14ac:dyDescent="0.45">
      <c r="A25" s="485" t="s">
        <v>39</v>
      </c>
      <c r="B25" s="486"/>
      <c r="C25" s="493">
        <f t="shared" ref="C25" si="2">SUM(R25:R28)</f>
        <v>0</v>
      </c>
      <c r="D25" s="494"/>
      <c r="E25" s="480"/>
      <c r="F25" s="481"/>
      <c r="G25" s="123"/>
      <c r="H25" s="110" t="s">
        <v>173</v>
      </c>
      <c r="I25" s="111"/>
      <c r="J25" s="108" t="s">
        <v>183</v>
      </c>
      <c r="K25" s="110" t="s">
        <v>173</v>
      </c>
      <c r="L25" s="111"/>
      <c r="M25" s="108" t="s">
        <v>184</v>
      </c>
      <c r="N25" s="110" t="s">
        <v>173</v>
      </c>
      <c r="O25" s="115"/>
      <c r="P25" s="109"/>
      <c r="Q25" s="112" t="s">
        <v>177</v>
      </c>
      <c r="R25" s="141">
        <f>ROUNDDOWN($G25*$I25*$L25,0)</f>
        <v>0</v>
      </c>
    </row>
    <row r="26" spans="1:18" ht="16.05" customHeight="1" x14ac:dyDescent="0.45">
      <c r="A26" s="487"/>
      <c r="B26" s="488"/>
      <c r="C26" s="495"/>
      <c r="D26" s="496"/>
      <c r="E26" s="480"/>
      <c r="F26" s="481"/>
      <c r="G26" s="123"/>
      <c r="H26" s="110" t="s">
        <v>173</v>
      </c>
      <c r="I26" s="111"/>
      <c r="J26" s="108" t="s">
        <v>183</v>
      </c>
      <c r="K26" s="110" t="s">
        <v>173</v>
      </c>
      <c r="L26" s="111"/>
      <c r="M26" s="108" t="s">
        <v>184</v>
      </c>
      <c r="N26" s="110" t="s">
        <v>173</v>
      </c>
      <c r="O26" s="115"/>
      <c r="P26" s="109"/>
      <c r="Q26" s="112" t="s">
        <v>177</v>
      </c>
      <c r="R26" s="141">
        <f>ROUNDDOWN($G26*$I26*$L26*$O26,0)</f>
        <v>0</v>
      </c>
    </row>
    <row r="27" spans="1:18" ht="16.05" customHeight="1" x14ac:dyDescent="0.45">
      <c r="A27" s="487"/>
      <c r="B27" s="488"/>
      <c r="C27" s="495"/>
      <c r="D27" s="496"/>
      <c r="E27" s="480"/>
      <c r="F27" s="481"/>
      <c r="G27" s="123"/>
      <c r="H27" s="110" t="s">
        <v>173</v>
      </c>
      <c r="I27" s="111"/>
      <c r="J27" s="108" t="s">
        <v>183</v>
      </c>
      <c r="K27" s="110" t="s">
        <v>173</v>
      </c>
      <c r="L27" s="111"/>
      <c r="M27" s="108" t="s">
        <v>184</v>
      </c>
      <c r="N27" s="110" t="s">
        <v>173</v>
      </c>
      <c r="O27" s="115"/>
      <c r="P27" s="109"/>
      <c r="Q27" s="112" t="s">
        <v>177</v>
      </c>
      <c r="R27" s="141">
        <f>ROUNDDOWN($G27*$I27*$L27*$O27,0)</f>
        <v>0</v>
      </c>
    </row>
    <row r="28" spans="1:18" ht="16.05" customHeight="1" x14ac:dyDescent="0.45">
      <c r="A28" s="491"/>
      <c r="B28" s="492"/>
      <c r="C28" s="495"/>
      <c r="D28" s="496"/>
      <c r="E28" s="116"/>
      <c r="F28" s="117"/>
      <c r="G28" s="499"/>
      <c r="H28" s="260"/>
      <c r="I28" s="260"/>
      <c r="J28" s="260"/>
      <c r="K28" s="260"/>
      <c r="L28" s="260"/>
      <c r="M28" s="260"/>
      <c r="N28" s="260"/>
      <c r="O28" s="260"/>
      <c r="P28" s="260"/>
      <c r="Q28" s="500"/>
      <c r="R28" s="139"/>
    </row>
    <row r="29" spans="1:18" ht="16.05" customHeight="1" x14ac:dyDescent="0.45">
      <c r="A29" s="508" t="s">
        <v>126</v>
      </c>
      <c r="B29" s="486"/>
      <c r="C29" s="493">
        <f t="shared" ref="C29" si="3">SUM(R29:R32)</f>
        <v>0</v>
      </c>
      <c r="D29" s="494"/>
      <c r="E29" s="480"/>
      <c r="F29" s="481"/>
      <c r="G29" s="123"/>
      <c r="H29" s="110" t="s">
        <v>173</v>
      </c>
      <c r="I29" s="111"/>
      <c r="J29" s="108" t="s">
        <v>185</v>
      </c>
      <c r="K29" s="110" t="s">
        <v>173</v>
      </c>
      <c r="L29" s="111"/>
      <c r="M29" s="108" t="s">
        <v>183</v>
      </c>
      <c r="N29" s="110" t="s">
        <v>173</v>
      </c>
      <c r="O29" s="115"/>
      <c r="P29" s="109"/>
      <c r="Q29" s="112" t="s">
        <v>177</v>
      </c>
      <c r="R29" s="141">
        <f>ROUNDDOWN($G29*$I29*$L29,0)</f>
        <v>0</v>
      </c>
    </row>
    <row r="30" spans="1:18" ht="16.05" customHeight="1" x14ac:dyDescent="0.45">
      <c r="A30" s="487"/>
      <c r="B30" s="488"/>
      <c r="C30" s="495"/>
      <c r="D30" s="496"/>
      <c r="E30" s="480"/>
      <c r="F30" s="481"/>
      <c r="G30" s="123"/>
      <c r="H30" s="110" t="s">
        <v>173</v>
      </c>
      <c r="I30" s="111"/>
      <c r="J30" s="108" t="s">
        <v>185</v>
      </c>
      <c r="K30" s="110" t="s">
        <v>173</v>
      </c>
      <c r="L30" s="111"/>
      <c r="M30" s="108" t="s">
        <v>183</v>
      </c>
      <c r="N30" s="110" t="s">
        <v>173</v>
      </c>
      <c r="O30" s="115"/>
      <c r="P30" s="109"/>
      <c r="Q30" s="112" t="s">
        <v>177</v>
      </c>
      <c r="R30" s="141">
        <f>ROUNDDOWN($G30*$I30*$L30*$O30,0)</f>
        <v>0</v>
      </c>
    </row>
    <row r="31" spans="1:18" ht="16.05" customHeight="1" x14ac:dyDescent="0.45">
      <c r="A31" s="487"/>
      <c r="B31" s="488"/>
      <c r="C31" s="495"/>
      <c r="D31" s="496"/>
      <c r="E31" s="480"/>
      <c r="F31" s="481"/>
      <c r="G31" s="123"/>
      <c r="H31" s="110" t="s">
        <v>173</v>
      </c>
      <c r="I31" s="111"/>
      <c r="J31" s="108" t="s">
        <v>185</v>
      </c>
      <c r="K31" s="110" t="s">
        <v>173</v>
      </c>
      <c r="L31" s="111"/>
      <c r="M31" s="108" t="s">
        <v>183</v>
      </c>
      <c r="N31" s="110" t="s">
        <v>173</v>
      </c>
      <c r="O31" s="115"/>
      <c r="P31" s="109"/>
      <c r="Q31" s="112" t="s">
        <v>177</v>
      </c>
      <c r="R31" s="141">
        <f>ROUNDDOWN($G31*$I31*$L31*$O31,0)</f>
        <v>0</v>
      </c>
    </row>
    <row r="32" spans="1:18" ht="16.05" customHeight="1" x14ac:dyDescent="0.45">
      <c r="A32" s="491"/>
      <c r="B32" s="492"/>
      <c r="C32" s="495"/>
      <c r="D32" s="496"/>
      <c r="E32" s="116"/>
      <c r="F32" s="117"/>
      <c r="G32" s="499"/>
      <c r="H32" s="260"/>
      <c r="I32" s="260"/>
      <c r="J32" s="260"/>
      <c r="K32" s="260"/>
      <c r="L32" s="260"/>
      <c r="M32" s="260"/>
      <c r="N32" s="260"/>
      <c r="O32" s="260"/>
      <c r="P32" s="260"/>
      <c r="Q32" s="500"/>
      <c r="R32" s="139"/>
    </row>
    <row r="33" spans="1:18" ht="16.05" customHeight="1" x14ac:dyDescent="0.45">
      <c r="A33" s="485" t="s">
        <v>125</v>
      </c>
      <c r="B33" s="486"/>
      <c r="C33" s="493">
        <f t="shared" ref="C33" si="4">SUM(R33:R36)</f>
        <v>0</v>
      </c>
      <c r="D33" s="494"/>
      <c r="E33" s="480"/>
      <c r="F33" s="481"/>
      <c r="G33" s="124"/>
      <c r="H33" s="110" t="s">
        <v>173</v>
      </c>
      <c r="I33" s="111"/>
      <c r="J33" s="108" t="s">
        <v>185</v>
      </c>
      <c r="K33" s="110" t="s">
        <v>173</v>
      </c>
      <c r="L33" s="111"/>
      <c r="M33" s="108" t="s">
        <v>183</v>
      </c>
      <c r="N33" s="110" t="s">
        <v>173</v>
      </c>
      <c r="O33" s="115"/>
      <c r="P33" s="109"/>
      <c r="Q33" s="112" t="s">
        <v>177</v>
      </c>
      <c r="R33" s="141">
        <f>ROUNDDOWN($G33*$I33*$L33,0)</f>
        <v>0</v>
      </c>
    </row>
    <row r="34" spans="1:18" ht="16.05" customHeight="1" x14ac:dyDescent="0.45">
      <c r="A34" s="487"/>
      <c r="B34" s="488"/>
      <c r="C34" s="495"/>
      <c r="D34" s="496"/>
      <c r="E34" s="480"/>
      <c r="F34" s="481"/>
      <c r="G34" s="124"/>
      <c r="H34" s="110" t="s">
        <v>173</v>
      </c>
      <c r="I34" s="111"/>
      <c r="J34" s="108" t="s">
        <v>185</v>
      </c>
      <c r="K34" s="110" t="s">
        <v>173</v>
      </c>
      <c r="L34" s="111"/>
      <c r="M34" s="108" t="s">
        <v>183</v>
      </c>
      <c r="N34" s="110" t="s">
        <v>173</v>
      </c>
      <c r="O34" s="115"/>
      <c r="P34" s="109"/>
      <c r="Q34" s="112" t="s">
        <v>177</v>
      </c>
      <c r="R34" s="141">
        <f>ROUNDDOWN($G34*$I34*$L34*$O34,0)</f>
        <v>0</v>
      </c>
    </row>
    <row r="35" spans="1:18" ht="16.05" customHeight="1" x14ac:dyDescent="0.45">
      <c r="A35" s="487"/>
      <c r="B35" s="488"/>
      <c r="C35" s="495"/>
      <c r="D35" s="496"/>
      <c r="E35" s="480"/>
      <c r="F35" s="481"/>
      <c r="G35" s="124"/>
      <c r="H35" s="110" t="s">
        <v>173</v>
      </c>
      <c r="I35" s="111"/>
      <c r="J35" s="108" t="s">
        <v>185</v>
      </c>
      <c r="K35" s="110" t="s">
        <v>173</v>
      </c>
      <c r="L35" s="111"/>
      <c r="M35" s="108" t="s">
        <v>183</v>
      </c>
      <c r="N35" s="110" t="s">
        <v>173</v>
      </c>
      <c r="O35" s="115"/>
      <c r="P35" s="109"/>
      <c r="Q35" s="112" t="s">
        <v>177</v>
      </c>
      <c r="R35" s="141">
        <f>ROUNDDOWN($G35*$I35*$L35*$O35,0)</f>
        <v>0</v>
      </c>
    </row>
    <row r="36" spans="1:18" ht="16.05" customHeight="1" x14ac:dyDescent="0.45">
      <c r="A36" s="491"/>
      <c r="B36" s="492"/>
      <c r="C36" s="495"/>
      <c r="D36" s="496"/>
      <c r="E36" s="116"/>
      <c r="F36" s="117"/>
      <c r="G36" s="499"/>
      <c r="H36" s="260"/>
      <c r="I36" s="260"/>
      <c r="J36" s="260"/>
      <c r="K36" s="260"/>
      <c r="L36" s="260"/>
      <c r="M36" s="260"/>
      <c r="N36" s="260"/>
      <c r="O36" s="260"/>
      <c r="P36" s="260"/>
      <c r="Q36" s="500"/>
      <c r="R36" s="139"/>
    </row>
    <row r="37" spans="1:18" ht="16.05" customHeight="1" x14ac:dyDescent="0.45">
      <c r="A37" s="485" t="s">
        <v>40</v>
      </c>
      <c r="B37" s="486"/>
      <c r="C37" s="493">
        <f t="shared" ref="C37" si="5">SUM(R37:R40)</f>
        <v>0</v>
      </c>
      <c r="D37" s="494"/>
      <c r="E37" s="480"/>
      <c r="F37" s="481"/>
      <c r="G37" s="123"/>
      <c r="H37" s="110" t="s">
        <v>173</v>
      </c>
      <c r="I37" s="111"/>
      <c r="J37" s="108" t="s">
        <v>185</v>
      </c>
      <c r="K37" s="110" t="s">
        <v>173</v>
      </c>
      <c r="L37" s="111"/>
      <c r="M37" s="108" t="s">
        <v>183</v>
      </c>
      <c r="N37" s="110" t="s">
        <v>173</v>
      </c>
      <c r="O37" s="115"/>
      <c r="P37" s="109"/>
      <c r="Q37" s="112" t="s">
        <v>177</v>
      </c>
      <c r="R37" s="141">
        <f>ROUNDDOWN($G37*$I37*$L37,0)</f>
        <v>0</v>
      </c>
    </row>
    <row r="38" spans="1:18" ht="16.05" customHeight="1" x14ac:dyDescent="0.45">
      <c r="A38" s="487"/>
      <c r="B38" s="488"/>
      <c r="C38" s="495"/>
      <c r="D38" s="496"/>
      <c r="E38" s="480"/>
      <c r="F38" s="481"/>
      <c r="G38" s="123"/>
      <c r="H38" s="110" t="s">
        <v>173</v>
      </c>
      <c r="I38" s="111"/>
      <c r="J38" s="108" t="s">
        <v>185</v>
      </c>
      <c r="K38" s="110" t="s">
        <v>173</v>
      </c>
      <c r="L38" s="111"/>
      <c r="M38" s="108" t="s">
        <v>183</v>
      </c>
      <c r="N38" s="110" t="s">
        <v>173</v>
      </c>
      <c r="O38" s="115"/>
      <c r="P38" s="109"/>
      <c r="Q38" s="112" t="s">
        <v>177</v>
      </c>
      <c r="R38" s="141">
        <f>ROUNDDOWN($G38*$I38*$L38*$O38,0)</f>
        <v>0</v>
      </c>
    </row>
    <row r="39" spans="1:18" ht="16.05" customHeight="1" x14ac:dyDescent="0.45">
      <c r="A39" s="487"/>
      <c r="B39" s="488"/>
      <c r="C39" s="495"/>
      <c r="D39" s="496"/>
      <c r="E39" s="480"/>
      <c r="F39" s="481"/>
      <c r="G39" s="123"/>
      <c r="H39" s="110" t="s">
        <v>173</v>
      </c>
      <c r="I39" s="111"/>
      <c r="J39" s="108" t="s">
        <v>185</v>
      </c>
      <c r="K39" s="110" t="s">
        <v>173</v>
      </c>
      <c r="L39" s="111"/>
      <c r="M39" s="108" t="s">
        <v>183</v>
      </c>
      <c r="N39" s="110" t="s">
        <v>173</v>
      </c>
      <c r="O39" s="118"/>
      <c r="P39" s="119"/>
      <c r="Q39" s="112" t="s">
        <v>177</v>
      </c>
      <c r="R39" s="141">
        <f>ROUNDDOWN($G39*$I39*$L39*$O39,0)</f>
        <v>0</v>
      </c>
    </row>
    <row r="40" spans="1:18" ht="16.05" customHeight="1" x14ac:dyDescent="0.45">
      <c r="A40" s="491"/>
      <c r="B40" s="492"/>
      <c r="C40" s="495"/>
      <c r="D40" s="496"/>
      <c r="E40" s="116"/>
      <c r="F40" s="117"/>
      <c r="G40" s="499"/>
      <c r="H40" s="260"/>
      <c r="I40" s="260"/>
      <c r="J40" s="260"/>
      <c r="K40" s="260"/>
      <c r="L40" s="260"/>
      <c r="M40" s="260"/>
      <c r="N40" s="260"/>
      <c r="O40" s="260"/>
      <c r="P40" s="260"/>
      <c r="Q40" s="500"/>
      <c r="R40" s="139"/>
    </row>
    <row r="41" spans="1:18" ht="16.05" customHeight="1" x14ac:dyDescent="0.45">
      <c r="A41" s="485" t="s">
        <v>41</v>
      </c>
      <c r="B41" s="486"/>
      <c r="C41" s="493">
        <f t="shared" ref="C41" si="6">SUM(R41:R44)</f>
        <v>0</v>
      </c>
      <c r="D41" s="494"/>
      <c r="E41" s="554"/>
      <c r="F41" s="257"/>
      <c r="G41" s="257"/>
      <c r="H41" s="257"/>
      <c r="I41" s="257"/>
      <c r="J41" s="257"/>
      <c r="K41" s="257"/>
      <c r="L41" s="257"/>
      <c r="M41" s="257"/>
      <c r="N41" s="257"/>
      <c r="O41" s="110" t="s">
        <v>173</v>
      </c>
      <c r="P41" s="110" t="s">
        <v>186</v>
      </c>
      <c r="Q41" s="112" t="s">
        <v>177</v>
      </c>
      <c r="R41" s="139"/>
    </row>
    <row r="42" spans="1:18" ht="16.05" customHeight="1" x14ac:dyDescent="0.45">
      <c r="A42" s="487"/>
      <c r="B42" s="488"/>
      <c r="C42" s="495"/>
      <c r="D42" s="496"/>
      <c r="E42" s="554"/>
      <c r="F42" s="257"/>
      <c r="G42" s="257"/>
      <c r="H42" s="257"/>
      <c r="I42" s="257"/>
      <c r="J42" s="257"/>
      <c r="K42" s="257"/>
      <c r="L42" s="257"/>
      <c r="M42" s="257"/>
      <c r="N42" s="257"/>
      <c r="O42" s="110" t="s">
        <v>173</v>
      </c>
      <c r="P42" s="110" t="s">
        <v>186</v>
      </c>
      <c r="Q42" s="112" t="s">
        <v>177</v>
      </c>
      <c r="R42" s="139"/>
    </row>
    <row r="43" spans="1:18" ht="16.05" customHeight="1" x14ac:dyDescent="0.45">
      <c r="A43" s="487"/>
      <c r="B43" s="488"/>
      <c r="C43" s="495"/>
      <c r="D43" s="496"/>
      <c r="E43" s="554"/>
      <c r="F43" s="257"/>
      <c r="G43" s="257"/>
      <c r="H43" s="257"/>
      <c r="I43" s="257"/>
      <c r="J43" s="257"/>
      <c r="K43" s="257"/>
      <c r="L43" s="257"/>
      <c r="M43" s="257"/>
      <c r="N43" s="257"/>
      <c r="O43" s="110" t="s">
        <v>173</v>
      </c>
      <c r="P43" s="110" t="s">
        <v>186</v>
      </c>
      <c r="Q43" s="112" t="s">
        <v>177</v>
      </c>
      <c r="R43" s="139"/>
    </row>
    <row r="44" spans="1:18" ht="16.05" customHeight="1" x14ac:dyDescent="0.45">
      <c r="A44" s="491"/>
      <c r="B44" s="492"/>
      <c r="C44" s="495"/>
      <c r="D44" s="496"/>
      <c r="E44" s="555"/>
      <c r="F44" s="243"/>
      <c r="G44" s="243"/>
      <c r="H44" s="243"/>
      <c r="I44" s="243"/>
      <c r="J44" s="243"/>
      <c r="K44" s="243"/>
      <c r="L44" s="243"/>
      <c r="M44" s="243"/>
      <c r="N44" s="243"/>
      <c r="O44" s="243"/>
      <c r="P44" s="243"/>
      <c r="Q44" s="243"/>
      <c r="R44" s="139"/>
    </row>
    <row r="45" spans="1:18" ht="16.05" customHeight="1" x14ac:dyDescent="0.45">
      <c r="A45" s="485" t="s">
        <v>42</v>
      </c>
      <c r="B45" s="486"/>
      <c r="C45" s="493">
        <f t="shared" ref="C45" si="7">SUM(R45:R48)</f>
        <v>0</v>
      </c>
      <c r="D45" s="494"/>
      <c r="E45" s="480"/>
      <c r="F45" s="481"/>
      <c r="G45" s="123"/>
      <c r="H45" s="110" t="s">
        <v>173</v>
      </c>
      <c r="I45" s="111"/>
      <c r="J45" s="108" t="s">
        <v>185</v>
      </c>
      <c r="K45" s="110" t="s">
        <v>173</v>
      </c>
      <c r="L45" s="111"/>
      <c r="M45" s="108" t="s">
        <v>183</v>
      </c>
      <c r="N45" s="110" t="s">
        <v>173</v>
      </c>
      <c r="O45" s="115"/>
      <c r="P45" s="109"/>
      <c r="Q45" s="112" t="s">
        <v>177</v>
      </c>
      <c r="R45" s="141">
        <f>ROUNDDOWN($G45*$I45*$L45,0)</f>
        <v>0</v>
      </c>
    </row>
    <row r="46" spans="1:18" ht="16.05" customHeight="1" x14ac:dyDescent="0.45">
      <c r="A46" s="487"/>
      <c r="B46" s="488"/>
      <c r="C46" s="495"/>
      <c r="D46" s="496"/>
      <c r="E46" s="480"/>
      <c r="F46" s="481"/>
      <c r="G46" s="123"/>
      <c r="H46" s="110" t="s">
        <v>173</v>
      </c>
      <c r="I46" s="111"/>
      <c r="J46" s="108" t="s">
        <v>185</v>
      </c>
      <c r="K46" s="110" t="s">
        <v>173</v>
      </c>
      <c r="L46" s="111"/>
      <c r="M46" s="108" t="s">
        <v>183</v>
      </c>
      <c r="N46" s="110" t="s">
        <v>173</v>
      </c>
      <c r="O46" s="115"/>
      <c r="P46" s="109"/>
      <c r="Q46" s="112" t="s">
        <v>177</v>
      </c>
      <c r="R46" s="141">
        <f>ROUNDDOWN($G46*$I46*$L46*$O46,0)</f>
        <v>0</v>
      </c>
    </row>
    <row r="47" spans="1:18" ht="16.05" customHeight="1" x14ac:dyDescent="0.45">
      <c r="A47" s="487"/>
      <c r="B47" s="488"/>
      <c r="C47" s="495"/>
      <c r="D47" s="496"/>
      <c r="E47" s="480"/>
      <c r="F47" s="481"/>
      <c r="G47" s="123"/>
      <c r="H47" s="110" t="s">
        <v>173</v>
      </c>
      <c r="I47" s="111"/>
      <c r="J47" s="108" t="s">
        <v>185</v>
      </c>
      <c r="K47" s="110" t="s">
        <v>173</v>
      </c>
      <c r="L47" s="111"/>
      <c r="M47" s="108" t="s">
        <v>183</v>
      </c>
      <c r="N47" s="110" t="s">
        <v>173</v>
      </c>
      <c r="O47" s="115"/>
      <c r="P47" s="109"/>
      <c r="Q47" s="112" t="s">
        <v>177</v>
      </c>
      <c r="R47" s="141">
        <f>ROUNDDOWN($G47*$I47*$L47*$O47,0)</f>
        <v>0</v>
      </c>
    </row>
    <row r="48" spans="1:18" ht="16.05" customHeight="1" x14ac:dyDescent="0.45">
      <c r="A48" s="491"/>
      <c r="B48" s="492"/>
      <c r="C48" s="495"/>
      <c r="D48" s="496"/>
      <c r="E48" s="187"/>
      <c r="F48" s="189"/>
      <c r="G48" s="499"/>
      <c r="H48" s="260"/>
      <c r="I48" s="260"/>
      <c r="J48" s="260"/>
      <c r="K48" s="260"/>
      <c r="L48" s="260"/>
      <c r="M48" s="260"/>
      <c r="N48" s="260"/>
      <c r="O48" s="260"/>
      <c r="P48" s="260"/>
      <c r="Q48" s="500"/>
      <c r="R48" s="188"/>
    </row>
    <row r="49" spans="1:18" ht="16.05" customHeight="1" x14ac:dyDescent="0.45">
      <c r="A49" s="485" t="s">
        <v>43</v>
      </c>
      <c r="B49" s="486"/>
      <c r="C49" s="493">
        <f t="shared" ref="C49" si="8">SUM(R49:R52)</f>
        <v>0</v>
      </c>
      <c r="D49" s="494"/>
      <c r="E49" s="480"/>
      <c r="F49" s="481"/>
      <c r="G49" s="123"/>
      <c r="H49" s="110" t="s">
        <v>173</v>
      </c>
      <c r="I49" s="111"/>
      <c r="J49" s="108" t="s">
        <v>185</v>
      </c>
      <c r="K49" s="110" t="s">
        <v>173</v>
      </c>
      <c r="L49" s="111"/>
      <c r="M49" s="108" t="s">
        <v>183</v>
      </c>
      <c r="N49" s="110" t="s">
        <v>173</v>
      </c>
      <c r="O49" s="115"/>
      <c r="P49" s="109"/>
      <c r="Q49" s="112" t="s">
        <v>177</v>
      </c>
      <c r="R49" s="141">
        <f>ROUNDDOWN($G49*$I49*$L49,0)</f>
        <v>0</v>
      </c>
    </row>
    <row r="50" spans="1:18" ht="16.05" customHeight="1" x14ac:dyDescent="0.45">
      <c r="A50" s="487"/>
      <c r="B50" s="488"/>
      <c r="C50" s="495"/>
      <c r="D50" s="496"/>
      <c r="E50" s="480"/>
      <c r="F50" s="481"/>
      <c r="G50" s="123"/>
      <c r="H50" s="110" t="s">
        <v>173</v>
      </c>
      <c r="I50" s="111"/>
      <c r="J50" s="108" t="s">
        <v>185</v>
      </c>
      <c r="K50" s="110" t="s">
        <v>173</v>
      </c>
      <c r="L50" s="111"/>
      <c r="M50" s="108" t="s">
        <v>183</v>
      </c>
      <c r="N50" s="110" t="s">
        <v>173</v>
      </c>
      <c r="O50" s="115"/>
      <c r="P50" s="109"/>
      <c r="Q50" s="112" t="s">
        <v>177</v>
      </c>
      <c r="R50" s="141">
        <f>ROUNDDOWN($G50*$I50*$L50*$O50,0)</f>
        <v>0</v>
      </c>
    </row>
    <row r="51" spans="1:18" ht="16.05" customHeight="1" x14ac:dyDescent="0.45">
      <c r="A51" s="487"/>
      <c r="B51" s="488"/>
      <c r="C51" s="495"/>
      <c r="D51" s="496"/>
      <c r="E51" s="480"/>
      <c r="F51" s="481"/>
      <c r="G51" s="123"/>
      <c r="H51" s="110" t="s">
        <v>173</v>
      </c>
      <c r="I51" s="111"/>
      <c r="J51" s="108" t="s">
        <v>185</v>
      </c>
      <c r="K51" s="110" t="s">
        <v>173</v>
      </c>
      <c r="L51" s="111"/>
      <c r="M51" s="108" t="s">
        <v>183</v>
      </c>
      <c r="N51" s="110" t="s">
        <v>173</v>
      </c>
      <c r="O51" s="115"/>
      <c r="P51" s="109"/>
      <c r="Q51" s="112" t="s">
        <v>177</v>
      </c>
      <c r="R51" s="141">
        <f>ROUNDDOWN($G51*$I51*$L51*$O51,0)</f>
        <v>0</v>
      </c>
    </row>
    <row r="52" spans="1:18" ht="16.05" customHeight="1" thickBot="1" x14ac:dyDescent="0.5">
      <c r="A52" s="489"/>
      <c r="B52" s="490"/>
      <c r="C52" s="497"/>
      <c r="D52" s="498"/>
      <c r="E52" s="121"/>
      <c r="F52" s="122"/>
      <c r="G52" s="482"/>
      <c r="H52" s="483"/>
      <c r="I52" s="483"/>
      <c r="J52" s="483"/>
      <c r="K52" s="483"/>
      <c r="L52" s="483"/>
      <c r="M52" s="483"/>
      <c r="N52" s="483"/>
      <c r="O52" s="483"/>
      <c r="P52" s="483"/>
      <c r="Q52" s="484"/>
      <c r="R52" s="140"/>
    </row>
    <row r="53" spans="1:18" ht="40.049999999999997" customHeight="1" thickTop="1" thickBot="1" x14ac:dyDescent="0.5">
      <c r="A53" s="504" t="s">
        <v>44</v>
      </c>
      <c r="B53" s="505"/>
      <c r="C53" s="502">
        <f>SUM(C13:D49)</f>
        <v>0</v>
      </c>
      <c r="D53" s="503"/>
      <c r="E53" s="538"/>
      <c r="F53" s="539"/>
      <c r="G53" s="539"/>
      <c r="H53" s="539"/>
      <c r="I53" s="539"/>
      <c r="J53" s="539"/>
      <c r="K53" s="540"/>
      <c r="L53" s="540"/>
      <c r="M53" s="540"/>
      <c r="N53" s="540"/>
      <c r="O53" s="540"/>
      <c r="P53" s="540"/>
      <c r="Q53" s="540"/>
      <c r="R53" s="541"/>
    </row>
    <row r="54" spans="1:18" ht="40.049999999999997" customHeight="1" x14ac:dyDescent="0.45">
      <c r="A54" s="85"/>
      <c r="B54" s="85"/>
      <c r="C54" s="86"/>
      <c r="D54" s="86"/>
      <c r="E54" s="191"/>
      <c r="F54" s="191"/>
      <c r="G54" s="191"/>
      <c r="H54" s="191"/>
      <c r="I54" s="191"/>
      <c r="J54" s="191"/>
      <c r="K54" s="126"/>
      <c r="L54" s="126"/>
      <c r="M54" s="126"/>
      <c r="N54" s="126"/>
      <c r="O54" s="126"/>
      <c r="P54" s="126"/>
      <c r="Q54" s="126"/>
      <c r="R54" s="126"/>
    </row>
    <row r="55" spans="1:18" ht="15" customHeight="1" x14ac:dyDescent="0.45">
      <c r="A55" s="85"/>
      <c r="B55" s="85"/>
      <c r="C55" s="86"/>
      <c r="D55" s="86"/>
      <c r="E55" s="191"/>
      <c r="F55" s="191"/>
      <c r="G55" s="191"/>
      <c r="H55" s="191"/>
      <c r="I55" s="191"/>
      <c r="J55" s="191"/>
    </row>
    <row r="56" spans="1:18" ht="18.600000000000001" thickBot="1" x14ac:dyDescent="0.5">
      <c r="A56" s="501" t="s">
        <v>134</v>
      </c>
      <c r="B56" s="501"/>
    </row>
    <row r="57" spans="1:18" ht="15" customHeight="1" x14ac:dyDescent="0.45">
      <c r="A57" s="472" t="s">
        <v>45</v>
      </c>
      <c r="B57" s="506"/>
      <c r="C57" s="509" t="s">
        <v>47</v>
      </c>
      <c r="D57" s="510"/>
      <c r="E57" s="556" t="s">
        <v>59</v>
      </c>
      <c r="F57" s="557"/>
      <c r="G57" s="557"/>
      <c r="H57" s="557"/>
      <c r="I57" s="557"/>
      <c r="J57" s="557"/>
      <c r="K57" s="549"/>
      <c r="L57" s="549"/>
      <c r="M57" s="549"/>
      <c r="N57" s="549"/>
      <c r="O57" s="549"/>
      <c r="P57" s="549"/>
      <c r="Q57" s="549"/>
      <c r="R57" s="550"/>
    </row>
    <row r="58" spans="1:18" ht="15" customHeight="1" thickBot="1" x14ac:dyDescent="0.5">
      <c r="A58" s="474"/>
      <c r="B58" s="507"/>
      <c r="C58" s="511"/>
      <c r="D58" s="512"/>
      <c r="E58" s="558"/>
      <c r="F58" s="559"/>
      <c r="G58" s="559"/>
      <c r="H58" s="559"/>
      <c r="I58" s="559"/>
      <c r="J58" s="559"/>
      <c r="K58" s="536"/>
      <c r="L58" s="536"/>
      <c r="M58" s="536"/>
      <c r="N58" s="536"/>
      <c r="O58" s="536"/>
      <c r="P58" s="536"/>
      <c r="Q58" s="536"/>
      <c r="R58" s="537"/>
    </row>
    <row r="59" spans="1:18" ht="40.049999999999997" customHeight="1" x14ac:dyDescent="0.45">
      <c r="A59" s="473" t="s">
        <v>61</v>
      </c>
      <c r="B59" s="213"/>
      <c r="C59" s="542"/>
      <c r="D59" s="543"/>
      <c r="E59" s="547"/>
      <c r="F59" s="548"/>
      <c r="G59" s="548"/>
      <c r="H59" s="548"/>
      <c r="I59" s="548"/>
      <c r="J59" s="548"/>
      <c r="K59" s="549"/>
      <c r="L59" s="549"/>
      <c r="M59" s="549"/>
      <c r="N59" s="549"/>
      <c r="O59" s="549"/>
      <c r="P59" s="549"/>
      <c r="Q59" s="549"/>
      <c r="R59" s="550"/>
    </row>
    <row r="60" spans="1:18" ht="40.049999999999997" customHeight="1" x14ac:dyDescent="0.45">
      <c r="A60" s="473" t="s">
        <v>106</v>
      </c>
      <c r="B60" s="213"/>
      <c r="C60" s="542"/>
      <c r="D60" s="543"/>
      <c r="E60" s="225"/>
      <c r="F60" s="544"/>
      <c r="G60" s="544"/>
      <c r="H60" s="544"/>
      <c r="I60" s="544"/>
      <c r="J60" s="544"/>
      <c r="K60" s="545"/>
      <c r="L60" s="545"/>
      <c r="M60" s="545"/>
      <c r="N60" s="545"/>
      <c r="O60" s="545"/>
      <c r="P60" s="545"/>
      <c r="Q60" s="545"/>
      <c r="R60" s="546"/>
    </row>
    <row r="61" spans="1:18" ht="40.049999999999997" customHeight="1" x14ac:dyDescent="0.45">
      <c r="A61" s="473" t="s">
        <v>136</v>
      </c>
      <c r="B61" s="213"/>
      <c r="C61" s="542"/>
      <c r="D61" s="543"/>
      <c r="E61" s="225"/>
      <c r="F61" s="544"/>
      <c r="G61" s="544"/>
      <c r="H61" s="544"/>
      <c r="I61" s="544"/>
      <c r="J61" s="544"/>
      <c r="K61" s="545"/>
      <c r="L61" s="545"/>
      <c r="M61" s="545"/>
      <c r="N61" s="545"/>
      <c r="O61" s="545"/>
      <c r="P61" s="545"/>
      <c r="Q61" s="545"/>
      <c r="R61" s="546"/>
    </row>
    <row r="62" spans="1:18" ht="40.049999999999997" customHeight="1" thickBot="1" x14ac:dyDescent="0.5">
      <c r="A62" s="528"/>
      <c r="B62" s="529"/>
      <c r="C62" s="530"/>
      <c r="D62" s="531"/>
      <c r="E62" s="534"/>
      <c r="F62" s="535"/>
      <c r="G62" s="535"/>
      <c r="H62" s="535"/>
      <c r="I62" s="535"/>
      <c r="J62" s="535"/>
      <c r="K62" s="536"/>
      <c r="L62" s="536"/>
      <c r="M62" s="536"/>
      <c r="N62" s="536"/>
      <c r="O62" s="536"/>
      <c r="P62" s="536"/>
      <c r="Q62" s="536"/>
      <c r="R62" s="537"/>
    </row>
    <row r="63" spans="1:18" ht="40.049999999999997" customHeight="1" thickTop="1" thickBot="1" x14ac:dyDescent="0.5">
      <c r="A63" s="504" t="s">
        <v>137</v>
      </c>
      <c r="B63" s="505"/>
      <c r="C63" s="532">
        <f>SUM(C59:D62)</f>
        <v>0</v>
      </c>
      <c r="D63" s="533"/>
      <c r="E63" s="538"/>
      <c r="F63" s="539"/>
      <c r="G63" s="539"/>
      <c r="H63" s="539"/>
      <c r="I63" s="539"/>
      <c r="J63" s="539"/>
      <c r="K63" s="540"/>
      <c r="L63" s="540"/>
      <c r="M63" s="540"/>
      <c r="N63" s="540"/>
      <c r="O63" s="540"/>
      <c r="P63" s="540"/>
      <c r="Q63" s="540"/>
      <c r="R63" s="541"/>
    </row>
    <row r="64" spans="1:18" ht="18.600000000000001" thickBot="1" x14ac:dyDescent="0.5"/>
    <row r="65" spans="1:18" ht="34.950000000000003" customHeight="1" thickTop="1" thickBot="1" x14ac:dyDescent="0.5">
      <c r="A65" s="202" t="s">
        <v>143</v>
      </c>
      <c r="B65" s="202"/>
      <c r="C65" s="551">
        <f>SUM(C53,C63)</f>
        <v>0</v>
      </c>
      <c r="D65" s="552"/>
      <c r="E65" s="553"/>
      <c r="F65" t="s">
        <v>188</v>
      </c>
      <c r="G65" t="s">
        <v>142</v>
      </c>
    </row>
    <row r="66" spans="1:18" ht="30" customHeight="1" thickTop="1" x14ac:dyDescent="0.45">
      <c r="A66" s="87" t="s">
        <v>138</v>
      </c>
      <c r="B66" s="527" t="s">
        <v>140</v>
      </c>
      <c r="C66" s="527"/>
      <c r="D66" s="527"/>
      <c r="E66" s="527"/>
      <c r="F66" s="527"/>
      <c r="G66" s="527"/>
      <c r="H66" s="527"/>
      <c r="I66" s="527"/>
      <c r="J66" s="527"/>
      <c r="K66" s="202"/>
      <c r="L66" s="202"/>
      <c r="M66" s="202"/>
      <c r="N66" s="202"/>
      <c r="O66" s="202"/>
      <c r="P66" s="202"/>
      <c r="Q66" s="202"/>
      <c r="R66" s="202"/>
    </row>
    <row r="67" spans="1:18" ht="30" customHeight="1" x14ac:dyDescent="0.45">
      <c r="A67" s="87" t="s">
        <v>139</v>
      </c>
      <c r="B67" s="527" t="s">
        <v>141</v>
      </c>
      <c r="C67" s="527"/>
      <c r="D67" s="527"/>
      <c r="E67" s="527"/>
      <c r="F67" s="527"/>
      <c r="G67" s="527"/>
      <c r="H67" s="527"/>
      <c r="I67" s="527"/>
      <c r="J67" s="527"/>
      <c r="K67" s="202"/>
      <c r="L67" s="202"/>
      <c r="M67" s="202"/>
      <c r="N67" s="202"/>
      <c r="O67" s="202"/>
      <c r="P67" s="202"/>
      <c r="Q67" s="202"/>
      <c r="R67" s="202"/>
    </row>
  </sheetData>
  <mergeCells count="101">
    <mergeCell ref="B67:R67"/>
    <mergeCell ref="A63:B63"/>
    <mergeCell ref="C63:D63"/>
    <mergeCell ref="E63:R63"/>
    <mergeCell ref="A65:B65"/>
    <mergeCell ref="C65:E65"/>
    <mergeCell ref="B66:R66"/>
    <mergeCell ref="A61:B61"/>
    <mergeCell ref="C61:D61"/>
    <mergeCell ref="E61:R61"/>
    <mergeCell ref="A62:B62"/>
    <mergeCell ref="C62:D62"/>
    <mergeCell ref="E62:R62"/>
    <mergeCell ref="A59:B59"/>
    <mergeCell ref="C59:D59"/>
    <mergeCell ref="E59:R59"/>
    <mergeCell ref="A60:B60"/>
    <mergeCell ref="C60:D60"/>
    <mergeCell ref="E60:R60"/>
    <mergeCell ref="A53:B53"/>
    <mergeCell ref="C53:D53"/>
    <mergeCell ref="E53:R53"/>
    <mergeCell ref="A56:B56"/>
    <mergeCell ref="A57:B58"/>
    <mergeCell ref="C57:D58"/>
    <mergeCell ref="E57:R58"/>
    <mergeCell ref="A49:B52"/>
    <mergeCell ref="C49:D52"/>
    <mergeCell ref="E49:F49"/>
    <mergeCell ref="E50:F50"/>
    <mergeCell ref="E51:F51"/>
    <mergeCell ref="G52:Q52"/>
    <mergeCell ref="A45:B48"/>
    <mergeCell ref="C45:D48"/>
    <mergeCell ref="E45:F45"/>
    <mergeCell ref="E46:F46"/>
    <mergeCell ref="E47:F47"/>
    <mergeCell ref="G48:Q48"/>
    <mergeCell ref="A41:B44"/>
    <mergeCell ref="C41:D44"/>
    <mergeCell ref="E41:N41"/>
    <mergeCell ref="E42:N42"/>
    <mergeCell ref="E43:N43"/>
    <mergeCell ref="E44:Q44"/>
    <mergeCell ref="A37:B40"/>
    <mergeCell ref="C37:D40"/>
    <mergeCell ref="E37:F37"/>
    <mergeCell ref="E38:F38"/>
    <mergeCell ref="E39:F39"/>
    <mergeCell ref="G40:Q40"/>
    <mergeCell ref="A33:B36"/>
    <mergeCell ref="C33:D36"/>
    <mergeCell ref="E33:F33"/>
    <mergeCell ref="E34:F34"/>
    <mergeCell ref="E35:F35"/>
    <mergeCell ref="G36:Q36"/>
    <mergeCell ref="A29:B32"/>
    <mergeCell ref="C29:D32"/>
    <mergeCell ref="E29:F29"/>
    <mergeCell ref="E30:F30"/>
    <mergeCell ref="E31:F31"/>
    <mergeCell ref="G32:Q32"/>
    <mergeCell ref="A25:B28"/>
    <mergeCell ref="C25:D28"/>
    <mergeCell ref="E25:F25"/>
    <mergeCell ref="E26:F26"/>
    <mergeCell ref="E27:F27"/>
    <mergeCell ref="G28:Q28"/>
    <mergeCell ref="A17:B20"/>
    <mergeCell ref="C17:D20"/>
    <mergeCell ref="G20:Q20"/>
    <mergeCell ref="A21:B24"/>
    <mergeCell ref="C21:D24"/>
    <mergeCell ref="E21:F21"/>
    <mergeCell ref="E22:F22"/>
    <mergeCell ref="E23:F23"/>
    <mergeCell ref="G24:Q24"/>
    <mergeCell ref="A13:B16"/>
    <mergeCell ref="C13:D16"/>
    <mergeCell ref="E13:F13"/>
    <mergeCell ref="E14:F14"/>
    <mergeCell ref="E15:F15"/>
    <mergeCell ref="G16:Q16"/>
    <mergeCell ref="L8:M8"/>
    <mergeCell ref="O8:P8"/>
    <mergeCell ref="A9:B12"/>
    <mergeCell ref="C9:D12"/>
    <mergeCell ref="E9:F9"/>
    <mergeCell ref="E10:F10"/>
    <mergeCell ref="E11:F11"/>
    <mergeCell ref="G12:Q12"/>
    <mergeCell ref="A2:R2"/>
    <mergeCell ref="A4:B4"/>
    <mergeCell ref="C4:R4"/>
    <mergeCell ref="A6:B6"/>
    <mergeCell ref="O6:R6"/>
    <mergeCell ref="A7:B8"/>
    <mergeCell ref="C7:D8"/>
    <mergeCell ref="E7:R7"/>
    <mergeCell ref="E8:F8"/>
    <mergeCell ref="I8:J8"/>
  </mergeCells>
  <phoneticPr fontId="2"/>
  <pageMargins left="0.7" right="0.7" top="0.75" bottom="0.75" header="0.3" footer="0.3"/>
  <pageSetup paperSize="9" scale="91" fitToHeight="0" orientation="portrait" r:id="rId1"/>
  <rowBreaks count="1" manualBreakCount="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88" zoomScaleNormal="88" workbookViewId="0">
      <selection activeCell="V12" sqref="V12"/>
    </sheetView>
  </sheetViews>
  <sheetFormatPr defaultRowHeight="18" x14ac:dyDescent="0.45"/>
  <cols>
    <col min="1" max="4" width="6.69921875" customWidth="1"/>
    <col min="7" max="7" width="6.69921875" customWidth="1"/>
    <col min="8" max="8" width="1.69921875" customWidth="1"/>
    <col min="9" max="10" width="3.69921875" customWidth="1"/>
    <col min="11" max="11" width="1.69921875" customWidth="1"/>
    <col min="12" max="12" width="3.796875" customWidth="1"/>
    <col min="13" max="13" width="2.69921875" customWidth="1"/>
    <col min="14" max="14" width="1.69921875" customWidth="1"/>
    <col min="15" max="15" width="3.69921875" customWidth="1"/>
    <col min="16" max="16" width="2.69921875" customWidth="1"/>
    <col min="17" max="17" width="3.69921875" customWidth="1"/>
    <col min="18" max="18" width="7.69921875" customWidth="1"/>
  </cols>
  <sheetData>
    <row r="1" spans="1:18" ht="10.050000000000001" customHeight="1" x14ac:dyDescent="0.45"/>
    <row r="2" spans="1:18" x14ac:dyDescent="0.45">
      <c r="A2" s="235" t="s">
        <v>172</v>
      </c>
      <c r="B2" s="235"/>
      <c r="C2" s="235"/>
      <c r="D2" s="235"/>
      <c r="E2" s="235"/>
      <c r="F2" s="235"/>
      <c r="G2" s="235"/>
      <c r="H2" s="235"/>
      <c r="I2" s="235"/>
      <c r="J2" s="202"/>
      <c r="K2" s="202"/>
      <c r="L2" s="202"/>
      <c r="M2" s="202"/>
      <c r="N2" s="202"/>
      <c r="O2" s="202"/>
      <c r="P2" s="202"/>
      <c r="Q2" s="202"/>
      <c r="R2" s="202"/>
    </row>
    <row r="3" spans="1:18" ht="18.600000000000001" thickBot="1" x14ac:dyDescent="0.5">
      <c r="A3" s="190"/>
      <c r="B3" s="190"/>
      <c r="C3" s="190"/>
      <c r="D3" s="190"/>
      <c r="E3" s="190"/>
      <c r="F3" s="190"/>
      <c r="G3" s="190"/>
      <c r="H3" s="190"/>
      <c r="I3" s="190"/>
      <c r="J3" s="6"/>
    </row>
    <row r="4" spans="1:18" ht="19.95" customHeight="1" thickBot="1" x14ac:dyDescent="0.5">
      <c r="A4" s="501" t="s">
        <v>191</v>
      </c>
      <c r="B4" s="501"/>
      <c r="C4" s="513"/>
      <c r="D4" s="440"/>
      <c r="E4" s="440"/>
      <c r="F4" s="440"/>
      <c r="G4" s="440"/>
      <c r="H4" s="440"/>
      <c r="I4" s="440"/>
      <c r="J4" s="440"/>
      <c r="K4" s="514"/>
      <c r="L4" s="514"/>
      <c r="M4" s="514"/>
      <c r="N4" s="514"/>
      <c r="O4" s="514"/>
      <c r="P4" s="514"/>
      <c r="Q4" s="514"/>
      <c r="R4" s="515"/>
    </row>
    <row r="5" spans="1:18" ht="4.95" customHeight="1" x14ac:dyDescent="0.45">
      <c r="A5" s="6"/>
      <c r="B5" s="6"/>
      <c r="C5" s="6"/>
      <c r="D5" s="6"/>
      <c r="E5" s="6"/>
      <c r="F5" s="6"/>
      <c r="G5" s="6"/>
      <c r="H5" s="6"/>
      <c r="I5" s="6"/>
      <c r="J5" s="6"/>
    </row>
    <row r="6" spans="1:18" ht="18.600000000000001" thickBot="1" x14ac:dyDescent="0.5">
      <c r="A6" s="501" t="s">
        <v>135</v>
      </c>
      <c r="B6" s="501"/>
      <c r="C6" s="6"/>
      <c r="D6" s="6"/>
      <c r="E6" s="6"/>
      <c r="F6" s="6"/>
      <c r="G6" s="6"/>
      <c r="O6" s="516" t="s">
        <v>46</v>
      </c>
      <c r="P6" s="516"/>
      <c r="Q6" s="516"/>
      <c r="R6" s="284"/>
    </row>
    <row r="7" spans="1:18" ht="15" customHeight="1" x14ac:dyDescent="0.45">
      <c r="A7" s="472" t="s">
        <v>45</v>
      </c>
      <c r="B7" s="506"/>
      <c r="C7" s="509" t="s">
        <v>145</v>
      </c>
      <c r="D7" s="510"/>
      <c r="E7" s="524" t="s">
        <v>187</v>
      </c>
      <c r="F7" s="525"/>
      <c r="G7" s="525"/>
      <c r="H7" s="525"/>
      <c r="I7" s="525"/>
      <c r="J7" s="525"/>
      <c r="K7" s="525"/>
      <c r="L7" s="525"/>
      <c r="M7" s="525"/>
      <c r="N7" s="525"/>
      <c r="O7" s="525"/>
      <c r="P7" s="525"/>
      <c r="Q7" s="525"/>
      <c r="R7" s="526"/>
    </row>
    <row r="8" spans="1:18" ht="15" customHeight="1" thickBot="1" x14ac:dyDescent="0.5">
      <c r="A8" s="474"/>
      <c r="B8" s="507"/>
      <c r="C8" s="511"/>
      <c r="D8" s="512"/>
      <c r="E8" s="521" t="s">
        <v>178</v>
      </c>
      <c r="F8" s="522"/>
      <c r="G8" s="106" t="s">
        <v>179</v>
      </c>
      <c r="H8" s="106"/>
      <c r="I8" s="523" t="s">
        <v>180</v>
      </c>
      <c r="J8" s="523"/>
      <c r="K8" s="194"/>
      <c r="L8" s="523" t="s">
        <v>181</v>
      </c>
      <c r="M8" s="523"/>
      <c r="N8" s="194"/>
      <c r="O8" s="523" t="s">
        <v>182</v>
      </c>
      <c r="P8" s="523"/>
      <c r="Q8" s="194"/>
      <c r="R8" s="120"/>
    </row>
    <row r="9" spans="1:18" ht="15" customHeight="1" x14ac:dyDescent="0.45">
      <c r="A9" s="560" t="s">
        <v>220</v>
      </c>
      <c r="B9" s="561"/>
      <c r="C9" s="562">
        <f>SUM(R9:R12)</f>
        <v>0</v>
      </c>
      <c r="D9" s="563"/>
      <c r="E9" s="564"/>
      <c r="F9" s="565"/>
      <c r="G9" s="566"/>
      <c r="H9" s="567" t="s">
        <v>173</v>
      </c>
      <c r="I9" s="568"/>
      <c r="J9" s="569" t="s">
        <v>174</v>
      </c>
      <c r="K9" s="567" t="s">
        <v>173</v>
      </c>
      <c r="L9" s="568"/>
      <c r="M9" s="569" t="s">
        <v>221</v>
      </c>
      <c r="N9" s="567" t="s">
        <v>173</v>
      </c>
      <c r="O9" s="568"/>
      <c r="P9" s="569" t="s">
        <v>176</v>
      </c>
      <c r="Q9" s="570" t="s">
        <v>177</v>
      </c>
      <c r="R9" s="571">
        <f>ROUNDDOWN($G9*$I9*$L9*$O9,0)</f>
        <v>0</v>
      </c>
    </row>
    <row r="10" spans="1:18" ht="15" customHeight="1" x14ac:dyDescent="0.45">
      <c r="A10" s="572"/>
      <c r="B10" s="573"/>
      <c r="C10" s="574"/>
      <c r="D10" s="575"/>
      <c r="E10" s="576"/>
      <c r="F10" s="577"/>
      <c r="G10" s="578"/>
      <c r="H10" s="579" t="s">
        <v>173</v>
      </c>
      <c r="I10" s="580"/>
      <c r="J10" s="569" t="s">
        <v>174</v>
      </c>
      <c r="K10" s="579" t="s">
        <v>173</v>
      </c>
      <c r="L10" s="580"/>
      <c r="M10" s="569" t="s">
        <v>221</v>
      </c>
      <c r="N10" s="579" t="s">
        <v>173</v>
      </c>
      <c r="O10" s="580"/>
      <c r="P10" s="569" t="s">
        <v>176</v>
      </c>
      <c r="Q10" s="581" t="s">
        <v>177</v>
      </c>
      <c r="R10" s="582">
        <f>ROUNDDOWN($G10*$I10*$L10*$O10,0)</f>
        <v>0</v>
      </c>
    </row>
    <row r="11" spans="1:18" ht="15" customHeight="1" x14ac:dyDescent="0.45">
      <c r="A11" s="572"/>
      <c r="B11" s="573"/>
      <c r="C11" s="574"/>
      <c r="D11" s="575"/>
      <c r="E11" s="576"/>
      <c r="F11" s="577"/>
      <c r="G11" s="578"/>
      <c r="H11" s="579" t="s">
        <v>173</v>
      </c>
      <c r="I11" s="580"/>
      <c r="J11" s="569" t="s">
        <v>174</v>
      </c>
      <c r="K11" s="579" t="s">
        <v>173</v>
      </c>
      <c r="L11" s="580"/>
      <c r="M11" s="569" t="s">
        <v>221</v>
      </c>
      <c r="N11" s="579" t="s">
        <v>173</v>
      </c>
      <c r="O11" s="580"/>
      <c r="P11" s="569" t="s">
        <v>176</v>
      </c>
      <c r="Q11" s="581" t="s">
        <v>177</v>
      </c>
      <c r="R11" s="582">
        <f>ROUNDDOWN($G11*$I11*$L11*$O11,0)</f>
        <v>0</v>
      </c>
    </row>
    <row r="12" spans="1:18" ht="15" customHeight="1" x14ac:dyDescent="0.45">
      <c r="A12" s="583"/>
      <c r="B12" s="584"/>
      <c r="C12" s="574"/>
      <c r="D12" s="575"/>
      <c r="E12" s="585"/>
      <c r="F12" s="586"/>
      <c r="G12" s="587"/>
      <c r="H12" s="588"/>
      <c r="I12" s="588"/>
      <c r="J12" s="588"/>
      <c r="K12" s="588"/>
      <c r="L12" s="588"/>
      <c r="M12" s="588"/>
      <c r="N12" s="588"/>
      <c r="O12" s="588"/>
      <c r="P12" s="588"/>
      <c r="Q12" s="589"/>
      <c r="R12" s="590"/>
    </row>
    <row r="13" spans="1:18" ht="16.05" customHeight="1" x14ac:dyDescent="0.45">
      <c r="A13" s="517" t="s">
        <v>133</v>
      </c>
      <c r="B13" s="518"/>
      <c r="C13" s="519">
        <f>SUM(R13:R16)</f>
        <v>0</v>
      </c>
      <c r="D13" s="520"/>
      <c r="E13" s="591"/>
      <c r="F13" s="592"/>
      <c r="G13" s="593"/>
      <c r="H13" s="594" t="s">
        <v>173</v>
      </c>
      <c r="I13" s="595"/>
      <c r="J13" s="596" t="s">
        <v>174</v>
      </c>
      <c r="K13" s="594" t="s">
        <v>173</v>
      </c>
      <c r="L13" s="595"/>
      <c r="M13" s="596" t="s">
        <v>175</v>
      </c>
      <c r="N13" s="594" t="s">
        <v>173</v>
      </c>
      <c r="O13" s="595"/>
      <c r="P13" s="596" t="s">
        <v>176</v>
      </c>
      <c r="Q13" s="597" t="s">
        <v>177</v>
      </c>
      <c r="R13" s="598">
        <f>ROUNDDOWN($G13*$I13*$L13*$O13,0)</f>
        <v>0</v>
      </c>
    </row>
    <row r="14" spans="1:18" ht="16.05" customHeight="1" x14ac:dyDescent="0.45">
      <c r="A14" s="572"/>
      <c r="B14" s="573"/>
      <c r="C14" s="574"/>
      <c r="D14" s="575"/>
      <c r="E14" s="576"/>
      <c r="F14" s="577"/>
      <c r="G14" s="578"/>
      <c r="H14" s="579" t="s">
        <v>173</v>
      </c>
      <c r="I14" s="580"/>
      <c r="J14" s="569" t="s">
        <v>174</v>
      </c>
      <c r="K14" s="579" t="s">
        <v>173</v>
      </c>
      <c r="L14" s="580"/>
      <c r="M14" s="569" t="s">
        <v>175</v>
      </c>
      <c r="N14" s="579" t="s">
        <v>173</v>
      </c>
      <c r="O14" s="580"/>
      <c r="P14" s="569" t="s">
        <v>176</v>
      </c>
      <c r="Q14" s="581" t="s">
        <v>177</v>
      </c>
      <c r="R14" s="582">
        <f>ROUNDDOWN($G14*$I14*$L14*$O14,0)</f>
        <v>0</v>
      </c>
    </row>
    <row r="15" spans="1:18" ht="16.05" customHeight="1" x14ac:dyDescent="0.45">
      <c r="A15" s="572"/>
      <c r="B15" s="573"/>
      <c r="C15" s="574"/>
      <c r="D15" s="575"/>
      <c r="E15" s="576"/>
      <c r="F15" s="577"/>
      <c r="G15" s="578"/>
      <c r="H15" s="579" t="s">
        <v>173</v>
      </c>
      <c r="I15" s="580"/>
      <c r="J15" s="569" t="s">
        <v>174</v>
      </c>
      <c r="K15" s="579" t="s">
        <v>173</v>
      </c>
      <c r="L15" s="580"/>
      <c r="M15" s="569" t="s">
        <v>175</v>
      </c>
      <c r="N15" s="579" t="s">
        <v>173</v>
      </c>
      <c r="O15" s="580"/>
      <c r="P15" s="569" t="s">
        <v>176</v>
      </c>
      <c r="Q15" s="581" t="s">
        <v>177</v>
      </c>
      <c r="R15" s="582">
        <f>ROUNDDOWN($G15*$I15*$L15*$O15,0)</f>
        <v>0</v>
      </c>
    </row>
    <row r="16" spans="1:18" ht="16.05" customHeight="1" x14ac:dyDescent="0.45">
      <c r="A16" s="583"/>
      <c r="B16" s="584"/>
      <c r="C16" s="574"/>
      <c r="D16" s="575"/>
      <c r="E16" s="599"/>
      <c r="F16" s="600"/>
      <c r="G16" s="587"/>
      <c r="H16" s="588"/>
      <c r="I16" s="588"/>
      <c r="J16" s="588"/>
      <c r="K16" s="588"/>
      <c r="L16" s="588"/>
      <c r="M16" s="588"/>
      <c r="N16" s="588"/>
      <c r="O16" s="588"/>
      <c r="P16" s="588"/>
      <c r="Q16" s="589"/>
      <c r="R16" s="601"/>
    </row>
    <row r="17" spans="1:18" ht="16.05" customHeight="1" x14ac:dyDescent="0.45">
      <c r="A17" s="508" t="s">
        <v>222</v>
      </c>
      <c r="B17" s="486"/>
      <c r="C17" s="493">
        <f t="shared" ref="C17" si="0">SUM(R17:R20)</f>
        <v>0</v>
      </c>
      <c r="D17" s="494"/>
      <c r="E17" s="599"/>
      <c r="F17" s="600"/>
      <c r="G17" s="578"/>
      <c r="H17" s="579" t="s">
        <v>173</v>
      </c>
      <c r="I17" s="580"/>
      <c r="J17" s="602" t="s">
        <v>184</v>
      </c>
      <c r="K17" s="579" t="s">
        <v>173</v>
      </c>
      <c r="L17" s="603"/>
      <c r="M17" s="603"/>
      <c r="N17" s="579" t="s">
        <v>173</v>
      </c>
      <c r="O17" s="603"/>
      <c r="P17" s="603"/>
      <c r="Q17" s="581" t="s">
        <v>177</v>
      </c>
      <c r="R17" s="582">
        <f>ROUNDDOWN($G17*$I17*$L17*$O17,0)</f>
        <v>0</v>
      </c>
    </row>
    <row r="18" spans="1:18" ht="16.05" customHeight="1" x14ac:dyDescent="0.45">
      <c r="A18" s="572"/>
      <c r="B18" s="573"/>
      <c r="C18" s="574"/>
      <c r="D18" s="575"/>
      <c r="E18" s="599"/>
      <c r="F18" s="600"/>
      <c r="G18" s="578"/>
      <c r="H18" s="579" t="s">
        <v>173</v>
      </c>
      <c r="I18" s="580"/>
      <c r="J18" s="602" t="s">
        <v>184</v>
      </c>
      <c r="K18" s="579" t="s">
        <v>173</v>
      </c>
      <c r="L18" s="603"/>
      <c r="M18" s="603"/>
      <c r="N18" s="579" t="s">
        <v>173</v>
      </c>
      <c r="O18" s="603"/>
      <c r="P18" s="603"/>
      <c r="Q18" s="581" t="s">
        <v>177</v>
      </c>
      <c r="R18" s="582">
        <f>ROUNDDOWN($G18*$I18*$L18*$O18,0)</f>
        <v>0</v>
      </c>
    </row>
    <row r="19" spans="1:18" ht="16.05" customHeight="1" x14ac:dyDescent="0.45">
      <c r="A19" s="572"/>
      <c r="B19" s="573"/>
      <c r="C19" s="574"/>
      <c r="D19" s="575"/>
      <c r="E19" s="599"/>
      <c r="F19" s="600"/>
      <c r="G19" s="578"/>
      <c r="H19" s="579" t="s">
        <v>173</v>
      </c>
      <c r="I19" s="580"/>
      <c r="J19" s="602" t="s">
        <v>184</v>
      </c>
      <c r="K19" s="579" t="s">
        <v>173</v>
      </c>
      <c r="L19" s="603"/>
      <c r="M19" s="603"/>
      <c r="N19" s="579" t="s">
        <v>173</v>
      </c>
      <c r="O19" s="603"/>
      <c r="P19" s="603"/>
      <c r="Q19" s="581" t="s">
        <v>177</v>
      </c>
      <c r="R19" s="582">
        <f>ROUNDDOWN($G19*$I19*$L19*$O19,0)</f>
        <v>0</v>
      </c>
    </row>
    <row r="20" spans="1:18" ht="16.05" customHeight="1" x14ac:dyDescent="0.45">
      <c r="A20" s="583"/>
      <c r="B20" s="584"/>
      <c r="C20" s="574"/>
      <c r="D20" s="575"/>
      <c r="E20" s="599"/>
      <c r="F20" s="600"/>
      <c r="G20" s="587"/>
      <c r="H20" s="588"/>
      <c r="I20" s="588"/>
      <c r="J20" s="588"/>
      <c r="K20" s="588"/>
      <c r="L20" s="588"/>
      <c r="M20" s="588"/>
      <c r="N20" s="588"/>
      <c r="O20" s="588"/>
      <c r="P20" s="588"/>
      <c r="Q20" s="589"/>
      <c r="R20" s="601"/>
    </row>
    <row r="21" spans="1:18" ht="16.05" customHeight="1" x14ac:dyDescent="0.45">
      <c r="A21" s="508" t="s">
        <v>127</v>
      </c>
      <c r="B21" s="486"/>
      <c r="C21" s="493">
        <f t="shared" ref="C21" si="1">SUM(R21:R24)</f>
        <v>0</v>
      </c>
      <c r="D21" s="494"/>
      <c r="E21" s="480"/>
      <c r="F21" s="481"/>
      <c r="G21" s="123"/>
      <c r="H21" s="110" t="s">
        <v>173</v>
      </c>
      <c r="I21" s="111"/>
      <c r="J21" s="108" t="s">
        <v>174</v>
      </c>
      <c r="K21" s="110" t="s">
        <v>173</v>
      </c>
      <c r="L21" s="111"/>
      <c r="M21" s="108" t="s">
        <v>183</v>
      </c>
      <c r="N21" s="110" t="s">
        <v>173</v>
      </c>
      <c r="O21" s="111"/>
      <c r="P21" s="108" t="s">
        <v>176</v>
      </c>
      <c r="Q21" s="112" t="s">
        <v>177</v>
      </c>
      <c r="R21" s="141">
        <f>ROUNDDOWN($G21*$I21*$L21*$O21,0)</f>
        <v>0</v>
      </c>
    </row>
    <row r="22" spans="1:18" ht="16.05" customHeight="1" x14ac:dyDescent="0.45">
      <c r="A22" s="487"/>
      <c r="B22" s="488"/>
      <c r="C22" s="495"/>
      <c r="D22" s="496"/>
      <c r="E22" s="480"/>
      <c r="F22" s="481"/>
      <c r="G22" s="123"/>
      <c r="H22" s="110" t="s">
        <v>173</v>
      </c>
      <c r="I22" s="111"/>
      <c r="J22" s="108" t="s">
        <v>174</v>
      </c>
      <c r="K22" s="110" t="s">
        <v>173</v>
      </c>
      <c r="L22" s="111"/>
      <c r="M22" s="108" t="s">
        <v>183</v>
      </c>
      <c r="N22" s="110" t="s">
        <v>173</v>
      </c>
      <c r="O22" s="111"/>
      <c r="P22" s="108" t="s">
        <v>176</v>
      </c>
      <c r="Q22" s="112" t="s">
        <v>177</v>
      </c>
      <c r="R22" s="141">
        <f>ROUNDDOWN($G22*$I22*$L22*$O22,0)</f>
        <v>0</v>
      </c>
    </row>
    <row r="23" spans="1:18" ht="16.05" customHeight="1" x14ac:dyDescent="0.45">
      <c r="A23" s="487"/>
      <c r="B23" s="488"/>
      <c r="C23" s="495"/>
      <c r="D23" s="496"/>
      <c r="E23" s="480"/>
      <c r="F23" s="481"/>
      <c r="G23" s="123"/>
      <c r="H23" s="110" t="s">
        <v>173</v>
      </c>
      <c r="I23" s="111"/>
      <c r="J23" s="108" t="s">
        <v>174</v>
      </c>
      <c r="K23" s="110" t="s">
        <v>173</v>
      </c>
      <c r="L23" s="111"/>
      <c r="M23" s="108" t="s">
        <v>183</v>
      </c>
      <c r="N23" s="110" t="s">
        <v>173</v>
      </c>
      <c r="O23" s="111"/>
      <c r="P23" s="108" t="s">
        <v>176</v>
      </c>
      <c r="Q23" s="112" t="s">
        <v>177</v>
      </c>
      <c r="R23" s="141">
        <f>ROUNDDOWN($G23*$I23*$L23*$O23,0)</f>
        <v>0</v>
      </c>
    </row>
    <row r="24" spans="1:18" ht="16.05" customHeight="1" x14ac:dyDescent="0.45">
      <c r="A24" s="491"/>
      <c r="B24" s="492"/>
      <c r="C24" s="495"/>
      <c r="D24" s="496"/>
      <c r="E24" s="192"/>
      <c r="F24" s="193"/>
      <c r="G24" s="499"/>
      <c r="H24" s="260"/>
      <c r="I24" s="260"/>
      <c r="J24" s="260"/>
      <c r="K24" s="260"/>
      <c r="L24" s="260"/>
      <c r="M24" s="260"/>
      <c r="N24" s="260"/>
      <c r="O24" s="260"/>
      <c r="P24" s="260"/>
      <c r="Q24" s="500"/>
      <c r="R24" s="139"/>
    </row>
    <row r="25" spans="1:18" ht="16.05" customHeight="1" x14ac:dyDescent="0.45">
      <c r="A25" s="485" t="s">
        <v>39</v>
      </c>
      <c r="B25" s="486"/>
      <c r="C25" s="493">
        <f t="shared" ref="C25" si="2">SUM(R25:R28)</f>
        <v>0</v>
      </c>
      <c r="D25" s="494"/>
      <c r="E25" s="480"/>
      <c r="F25" s="481"/>
      <c r="G25" s="123"/>
      <c r="H25" s="110" t="s">
        <v>173</v>
      </c>
      <c r="I25" s="111"/>
      <c r="J25" s="108" t="s">
        <v>183</v>
      </c>
      <c r="K25" s="110" t="s">
        <v>173</v>
      </c>
      <c r="L25" s="111"/>
      <c r="M25" s="108" t="s">
        <v>184</v>
      </c>
      <c r="N25" s="110" t="s">
        <v>173</v>
      </c>
      <c r="O25" s="115"/>
      <c r="P25" s="109"/>
      <c r="Q25" s="112" t="s">
        <v>177</v>
      </c>
      <c r="R25" s="141">
        <f>ROUNDDOWN($G25*$I25*$L25,0)</f>
        <v>0</v>
      </c>
    </row>
    <row r="26" spans="1:18" ht="16.05" customHeight="1" x14ac:dyDescent="0.45">
      <c r="A26" s="487"/>
      <c r="B26" s="488"/>
      <c r="C26" s="495"/>
      <c r="D26" s="496"/>
      <c r="E26" s="480"/>
      <c r="F26" s="481"/>
      <c r="G26" s="123"/>
      <c r="H26" s="110" t="s">
        <v>173</v>
      </c>
      <c r="I26" s="111"/>
      <c r="J26" s="108" t="s">
        <v>183</v>
      </c>
      <c r="K26" s="110" t="s">
        <v>173</v>
      </c>
      <c r="L26" s="111"/>
      <c r="M26" s="108" t="s">
        <v>184</v>
      </c>
      <c r="N26" s="110" t="s">
        <v>173</v>
      </c>
      <c r="O26" s="115"/>
      <c r="P26" s="109"/>
      <c r="Q26" s="112" t="s">
        <v>177</v>
      </c>
      <c r="R26" s="141">
        <f>ROUNDDOWN($G26*$I26*$L26*$O26,0)</f>
        <v>0</v>
      </c>
    </row>
    <row r="27" spans="1:18" ht="16.05" customHeight="1" x14ac:dyDescent="0.45">
      <c r="A27" s="487"/>
      <c r="B27" s="488"/>
      <c r="C27" s="495"/>
      <c r="D27" s="496"/>
      <c r="E27" s="480"/>
      <c r="F27" s="481"/>
      <c r="G27" s="123"/>
      <c r="H27" s="110" t="s">
        <v>173</v>
      </c>
      <c r="I27" s="111"/>
      <c r="J27" s="108" t="s">
        <v>183</v>
      </c>
      <c r="K27" s="110" t="s">
        <v>173</v>
      </c>
      <c r="L27" s="111"/>
      <c r="M27" s="108" t="s">
        <v>184</v>
      </c>
      <c r="N27" s="110" t="s">
        <v>173</v>
      </c>
      <c r="O27" s="115"/>
      <c r="P27" s="109"/>
      <c r="Q27" s="112" t="s">
        <v>177</v>
      </c>
      <c r="R27" s="141">
        <f>ROUNDDOWN($G27*$I27*$L27*$O27,0)</f>
        <v>0</v>
      </c>
    </row>
    <row r="28" spans="1:18" ht="16.05" customHeight="1" x14ac:dyDescent="0.45">
      <c r="A28" s="491"/>
      <c r="B28" s="492"/>
      <c r="C28" s="495"/>
      <c r="D28" s="496"/>
      <c r="E28" s="116"/>
      <c r="F28" s="117"/>
      <c r="G28" s="499"/>
      <c r="H28" s="260"/>
      <c r="I28" s="260"/>
      <c r="J28" s="260"/>
      <c r="K28" s="260"/>
      <c r="L28" s="260"/>
      <c r="M28" s="260"/>
      <c r="N28" s="260"/>
      <c r="O28" s="260"/>
      <c r="P28" s="260"/>
      <c r="Q28" s="500"/>
      <c r="R28" s="139"/>
    </row>
    <row r="29" spans="1:18" ht="16.05" customHeight="1" x14ac:dyDescent="0.45">
      <c r="A29" s="508" t="s">
        <v>126</v>
      </c>
      <c r="B29" s="486"/>
      <c r="C29" s="493">
        <f t="shared" ref="C29" si="3">SUM(R29:R32)</f>
        <v>0</v>
      </c>
      <c r="D29" s="494"/>
      <c r="E29" s="480"/>
      <c r="F29" s="481"/>
      <c r="G29" s="123"/>
      <c r="H29" s="110" t="s">
        <v>173</v>
      </c>
      <c r="I29" s="111"/>
      <c r="J29" s="108" t="s">
        <v>185</v>
      </c>
      <c r="K29" s="110" t="s">
        <v>173</v>
      </c>
      <c r="L29" s="111"/>
      <c r="M29" s="108" t="s">
        <v>183</v>
      </c>
      <c r="N29" s="110" t="s">
        <v>173</v>
      </c>
      <c r="O29" s="115"/>
      <c r="P29" s="109"/>
      <c r="Q29" s="112" t="s">
        <v>177</v>
      </c>
      <c r="R29" s="141">
        <f>ROUNDDOWN($G29*$I29*$L29,0)</f>
        <v>0</v>
      </c>
    </row>
    <row r="30" spans="1:18" ht="16.05" customHeight="1" x14ac:dyDescent="0.45">
      <c r="A30" s="487"/>
      <c r="B30" s="488"/>
      <c r="C30" s="495"/>
      <c r="D30" s="496"/>
      <c r="E30" s="480"/>
      <c r="F30" s="481"/>
      <c r="G30" s="123"/>
      <c r="H30" s="110" t="s">
        <v>173</v>
      </c>
      <c r="I30" s="111"/>
      <c r="J30" s="108" t="s">
        <v>185</v>
      </c>
      <c r="K30" s="110" t="s">
        <v>173</v>
      </c>
      <c r="L30" s="111"/>
      <c r="M30" s="108" t="s">
        <v>183</v>
      </c>
      <c r="N30" s="110" t="s">
        <v>173</v>
      </c>
      <c r="O30" s="115"/>
      <c r="P30" s="109"/>
      <c r="Q30" s="112" t="s">
        <v>177</v>
      </c>
      <c r="R30" s="141">
        <f>ROUNDDOWN($G30*$I30*$L30*$O30,0)</f>
        <v>0</v>
      </c>
    </row>
    <row r="31" spans="1:18" ht="16.05" customHeight="1" x14ac:dyDescent="0.45">
      <c r="A31" s="487"/>
      <c r="B31" s="488"/>
      <c r="C31" s="495"/>
      <c r="D31" s="496"/>
      <c r="E31" s="480"/>
      <c r="F31" s="481"/>
      <c r="G31" s="123"/>
      <c r="H31" s="110" t="s">
        <v>173</v>
      </c>
      <c r="I31" s="111"/>
      <c r="J31" s="108" t="s">
        <v>185</v>
      </c>
      <c r="K31" s="110" t="s">
        <v>173</v>
      </c>
      <c r="L31" s="111"/>
      <c r="M31" s="108" t="s">
        <v>183</v>
      </c>
      <c r="N31" s="110" t="s">
        <v>173</v>
      </c>
      <c r="O31" s="115"/>
      <c r="P31" s="109"/>
      <c r="Q31" s="112" t="s">
        <v>177</v>
      </c>
      <c r="R31" s="141">
        <f>ROUNDDOWN($G31*$I31*$L31*$O31,0)</f>
        <v>0</v>
      </c>
    </row>
    <row r="32" spans="1:18" ht="16.05" customHeight="1" x14ac:dyDescent="0.45">
      <c r="A32" s="491"/>
      <c r="B32" s="492"/>
      <c r="C32" s="495"/>
      <c r="D32" s="496"/>
      <c r="E32" s="116"/>
      <c r="F32" s="117"/>
      <c r="G32" s="499"/>
      <c r="H32" s="260"/>
      <c r="I32" s="260"/>
      <c r="J32" s="260"/>
      <c r="K32" s="260"/>
      <c r="L32" s="260"/>
      <c r="M32" s="260"/>
      <c r="N32" s="260"/>
      <c r="O32" s="260"/>
      <c r="P32" s="260"/>
      <c r="Q32" s="500"/>
      <c r="R32" s="139"/>
    </row>
    <row r="33" spans="1:18" ht="16.05" customHeight="1" x14ac:dyDescent="0.45">
      <c r="A33" s="485" t="s">
        <v>125</v>
      </c>
      <c r="B33" s="486"/>
      <c r="C33" s="493">
        <f t="shared" ref="C33" si="4">SUM(R33:R36)</f>
        <v>0</v>
      </c>
      <c r="D33" s="494"/>
      <c r="E33" s="480"/>
      <c r="F33" s="481"/>
      <c r="G33" s="124"/>
      <c r="H33" s="110" t="s">
        <v>173</v>
      </c>
      <c r="I33" s="111"/>
      <c r="J33" s="108" t="s">
        <v>185</v>
      </c>
      <c r="K33" s="110" t="s">
        <v>173</v>
      </c>
      <c r="L33" s="111"/>
      <c r="M33" s="108" t="s">
        <v>183</v>
      </c>
      <c r="N33" s="110" t="s">
        <v>173</v>
      </c>
      <c r="O33" s="115"/>
      <c r="P33" s="109"/>
      <c r="Q33" s="112" t="s">
        <v>177</v>
      </c>
      <c r="R33" s="141">
        <f>ROUNDDOWN($G33*$I33*$L33,0)</f>
        <v>0</v>
      </c>
    </row>
    <row r="34" spans="1:18" ht="16.05" customHeight="1" x14ac:dyDescent="0.45">
      <c r="A34" s="487"/>
      <c r="B34" s="488"/>
      <c r="C34" s="495"/>
      <c r="D34" s="496"/>
      <c r="E34" s="480"/>
      <c r="F34" s="481"/>
      <c r="G34" s="124"/>
      <c r="H34" s="110" t="s">
        <v>173</v>
      </c>
      <c r="I34" s="111"/>
      <c r="J34" s="108" t="s">
        <v>185</v>
      </c>
      <c r="K34" s="110" t="s">
        <v>173</v>
      </c>
      <c r="L34" s="111"/>
      <c r="M34" s="108" t="s">
        <v>183</v>
      </c>
      <c r="N34" s="110" t="s">
        <v>173</v>
      </c>
      <c r="O34" s="115"/>
      <c r="P34" s="109"/>
      <c r="Q34" s="112" t="s">
        <v>177</v>
      </c>
      <c r="R34" s="141">
        <f>ROUNDDOWN($G34*$I34*$L34*$O34,0)</f>
        <v>0</v>
      </c>
    </row>
    <row r="35" spans="1:18" ht="16.05" customHeight="1" x14ac:dyDescent="0.45">
      <c r="A35" s="487"/>
      <c r="B35" s="488"/>
      <c r="C35" s="495"/>
      <c r="D35" s="496"/>
      <c r="E35" s="480"/>
      <c r="F35" s="481"/>
      <c r="G35" s="124"/>
      <c r="H35" s="110" t="s">
        <v>173</v>
      </c>
      <c r="I35" s="111"/>
      <c r="J35" s="108" t="s">
        <v>185</v>
      </c>
      <c r="K35" s="110" t="s">
        <v>173</v>
      </c>
      <c r="L35" s="111"/>
      <c r="M35" s="108" t="s">
        <v>183</v>
      </c>
      <c r="N35" s="110" t="s">
        <v>173</v>
      </c>
      <c r="O35" s="115"/>
      <c r="P35" s="109"/>
      <c r="Q35" s="112" t="s">
        <v>177</v>
      </c>
      <c r="R35" s="141">
        <f>ROUNDDOWN($G35*$I35*$L35*$O35,0)</f>
        <v>0</v>
      </c>
    </row>
    <row r="36" spans="1:18" ht="16.05" customHeight="1" x14ac:dyDescent="0.45">
      <c r="A36" s="491"/>
      <c r="B36" s="492"/>
      <c r="C36" s="495"/>
      <c r="D36" s="496"/>
      <c r="E36" s="116"/>
      <c r="F36" s="117"/>
      <c r="G36" s="499"/>
      <c r="H36" s="260"/>
      <c r="I36" s="260"/>
      <c r="J36" s="260"/>
      <c r="K36" s="260"/>
      <c r="L36" s="260"/>
      <c r="M36" s="260"/>
      <c r="N36" s="260"/>
      <c r="O36" s="260"/>
      <c r="P36" s="260"/>
      <c r="Q36" s="500"/>
      <c r="R36" s="139"/>
    </row>
    <row r="37" spans="1:18" ht="16.05" customHeight="1" x14ac:dyDescent="0.45">
      <c r="A37" s="485" t="s">
        <v>40</v>
      </c>
      <c r="B37" s="486"/>
      <c r="C37" s="493">
        <f t="shared" ref="C37" si="5">SUM(R37:R40)</f>
        <v>0</v>
      </c>
      <c r="D37" s="494"/>
      <c r="E37" s="480"/>
      <c r="F37" s="481"/>
      <c r="G37" s="123"/>
      <c r="H37" s="110" t="s">
        <v>173</v>
      </c>
      <c r="I37" s="111"/>
      <c r="J37" s="108" t="s">
        <v>185</v>
      </c>
      <c r="K37" s="110" t="s">
        <v>173</v>
      </c>
      <c r="L37" s="111"/>
      <c r="M37" s="108" t="s">
        <v>183</v>
      </c>
      <c r="N37" s="110" t="s">
        <v>173</v>
      </c>
      <c r="O37" s="115"/>
      <c r="P37" s="109"/>
      <c r="Q37" s="112" t="s">
        <v>177</v>
      </c>
      <c r="R37" s="141">
        <f>ROUNDDOWN($G37*$I37*$L37,0)</f>
        <v>0</v>
      </c>
    </row>
    <row r="38" spans="1:18" ht="16.05" customHeight="1" x14ac:dyDescent="0.45">
      <c r="A38" s="487"/>
      <c r="B38" s="488"/>
      <c r="C38" s="495"/>
      <c r="D38" s="496"/>
      <c r="E38" s="480"/>
      <c r="F38" s="481"/>
      <c r="G38" s="123"/>
      <c r="H38" s="110" t="s">
        <v>173</v>
      </c>
      <c r="I38" s="111"/>
      <c r="J38" s="108" t="s">
        <v>185</v>
      </c>
      <c r="K38" s="110" t="s">
        <v>173</v>
      </c>
      <c r="L38" s="111"/>
      <c r="M38" s="108" t="s">
        <v>183</v>
      </c>
      <c r="N38" s="110" t="s">
        <v>173</v>
      </c>
      <c r="O38" s="115"/>
      <c r="P38" s="109"/>
      <c r="Q38" s="112" t="s">
        <v>177</v>
      </c>
      <c r="R38" s="141">
        <f>ROUNDDOWN($G38*$I38*$L38*$O38,0)</f>
        <v>0</v>
      </c>
    </row>
    <row r="39" spans="1:18" ht="16.05" customHeight="1" x14ac:dyDescent="0.45">
      <c r="A39" s="487"/>
      <c r="B39" s="488"/>
      <c r="C39" s="495"/>
      <c r="D39" s="496"/>
      <c r="E39" s="480"/>
      <c r="F39" s="481"/>
      <c r="G39" s="123"/>
      <c r="H39" s="110" t="s">
        <v>173</v>
      </c>
      <c r="I39" s="111"/>
      <c r="J39" s="108" t="s">
        <v>185</v>
      </c>
      <c r="K39" s="110" t="s">
        <v>173</v>
      </c>
      <c r="L39" s="111"/>
      <c r="M39" s="108" t="s">
        <v>183</v>
      </c>
      <c r="N39" s="110" t="s">
        <v>173</v>
      </c>
      <c r="O39" s="118"/>
      <c r="P39" s="119"/>
      <c r="Q39" s="112" t="s">
        <v>177</v>
      </c>
      <c r="R39" s="141">
        <f>ROUNDDOWN($G39*$I39*$L39*$O39,0)</f>
        <v>0</v>
      </c>
    </row>
    <row r="40" spans="1:18" ht="16.05" customHeight="1" x14ac:dyDescent="0.45">
      <c r="A40" s="491"/>
      <c r="B40" s="492"/>
      <c r="C40" s="495"/>
      <c r="D40" s="496"/>
      <c r="E40" s="116"/>
      <c r="F40" s="117"/>
      <c r="G40" s="499"/>
      <c r="H40" s="260"/>
      <c r="I40" s="260"/>
      <c r="J40" s="260"/>
      <c r="K40" s="260"/>
      <c r="L40" s="260"/>
      <c r="M40" s="260"/>
      <c r="N40" s="260"/>
      <c r="O40" s="260"/>
      <c r="P40" s="260"/>
      <c r="Q40" s="500"/>
      <c r="R40" s="139"/>
    </row>
    <row r="41" spans="1:18" ht="16.05" customHeight="1" x14ac:dyDescent="0.45">
      <c r="A41" s="485" t="s">
        <v>41</v>
      </c>
      <c r="B41" s="486"/>
      <c r="C41" s="493">
        <f t="shared" ref="C41" si="6">SUM(R41:R44)</f>
        <v>0</v>
      </c>
      <c r="D41" s="494"/>
      <c r="E41" s="554"/>
      <c r="F41" s="257"/>
      <c r="G41" s="257"/>
      <c r="H41" s="257"/>
      <c r="I41" s="257"/>
      <c r="J41" s="257"/>
      <c r="K41" s="257"/>
      <c r="L41" s="257"/>
      <c r="M41" s="257"/>
      <c r="N41" s="257"/>
      <c r="O41" s="110" t="s">
        <v>173</v>
      </c>
      <c r="P41" s="110" t="s">
        <v>186</v>
      </c>
      <c r="Q41" s="112" t="s">
        <v>177</v>
      </c>
      <c r="R41" s="139"/>
    </row>
    <row r="42" spans="1:18" ht="16.05" customHeight="1" x14ac:dyDescent="0.45">
      <c r="A42" s="487"/>
      <c r="B42" s="488"/>
      <c r="C42" s="495"/>
      <c r="D42" s="496"/>
      <c r="E42" s="554"/>
      <c r="F42" s="257"/>
      <c r="G42" s="257"/>
      <c r="H42" s="257"/>
      <c r="I42" s="257"/>
      <c r="J42" s="257"/>
      <c r="K42" s="257"/>
      <c r="L42" s="257"/>
      <c r="M42" s="257"/>
      <c r="N42" s="257"/>
      <c r="O42" s="110" t="s">
        <v>173</v>
      </c>
      <c r="P42" s="110" t="s">
        <v>186</v>
      </c>
      <c r="Q42" s="112" t="s">
        <v>177</v>
      </c>
      <c r="R42" s="139"/>
    </row>
    <row r="43" spans="1:18" ht="16.05" customHeight="1" x14ac:dyDescent="0.45">
      <c r="A43" s="487"/>
      <c r="B43" s="488"/>
      <c r="C43" s="495"/>
      <c r="D43" s="496"/>
      <c r="E43" s="554"/>
      <c r="F43" s="257"/>
      <c r="G43" s="257"/>
      <c r="H43" s="257"/>
      <c r="I43" s="257"/>
      <c r="J43" s="257"/>
      <c r="K43" s="257"/>
      <c r="L43" s="257"/>
      <c r="M43" s="257"/>
      <c r="N43" s="257"/>
      <c r="O43" s="110" t="s">
        <v>173</v>
      </c>
      <c r="P43" s="110" t="s">
        <v>186</v>
      </c>
      <c r="Q43" s="112" t="s">
        <v>177</v>
      </c>
      <c r="R43" s="139"/>
    </row>
    <row r="44" spans="1:18" ht="16.05" customHeight="1" x14ac:dyDescent="0.45">
      <c r="A44" s="491"/>
      <c r="B44" s="492"/>
      <c r="C44" s="495"/>
      <c r="D44" s="496"/>
      <c r="E44" s="555"/>
      <c r="F44" s="243"/>
      <c r="G44" s="243"/>
      <c r="H44" s="243"/>
      <c r="I44" s="243"/>
      <c r="J44" s="243"/>
      <c r="K44" s="243"/>
      <c r="L44" s="243"/>
      <c r="M44" s="243"/>
      <c r="N44" s="243"/>
      <c r="O44" s="243"/>
      <c r="P44" s="243"/>
      <c r="Q44" s="243"/>
      <c r="R44" s="139"/>
    </row>
    <row r="45" spans="1:18" ht="16.05" customHeight="1" x14ac:dyDescent="0.45">
      <c r="A45" s="485" t="s">
        <v>42</v>
      </c>
      <c r="B45" s="486"/>
      <c r="C45" s="493">
        <f t="shared" ref="C45" si="7">SUM(R45:R48)</f>
        <v>0</v>
      </c>
      <c r="D45" s="494"/>
      <c r="E45" s="480"/>
      <c r="F45" s="481"/>
      <c r="G45" s="123"/>
      <c r="H45" s="110" t="s">
        <v>173</v>
      </c>
      <c r="I45" s="111"/>
      <c r="J45" s="108" t="s">
        <v>185</v>
      </c>
      <c r="K45" s="110" t="s">
        <v>173</v>
      </c>
      <c r="L45" s="111"/>
      <c r="M45" s="108" t="s">
        <v>183</v>
      </c>
      <c r="N45" s="110" t="s">
        <v>173</v>
      </c>
      <c r="O45" s="115"/>
      <c r="P45" s="109"/>
      <c r="Q45" s="112" t="s">
        <v>177</v>
      </c>
      <c r="R45" s="141">
        <f>ROUNDDOWN($G45*$I45*$L45,0)</f>
        <v>0</v>
      </c>
    </row>
    <row r="46" spans="1:18" ht="16.05" customHeight="1" x14ac:dyDescent="0.45">
      <c r="A46" s="487"/>
      <c r="B46" s="488"/>
      <c r="C46" s="495"/>
      <c r="D46" s="496"/>
      <c r="E46" s="480"/>
      <c r="F46" s="481"/>
      <c r="G46" s="123"/>
      <c r="H46" s="110" t="s">
        <v>173</v>
      </c>
      <c r="I46" s="111"/>
      <c r="J46" s="108" t="s">
        <v>185</v>
      </c>
      <c r="K46" s="110" t="s">
        <v>173</v>
      </c>
      <c r="L46" s="111"/>
      <c r="M46" s="108" t="s">
        <v>183</v>
      </c>
      <c r="N46" s="110" t="s">
        <v>173</v>
      </c>
      <c r="O46" s="115"/>
      <c r="P46" s="109"/>
      <c r="Q46" s="112" t="s">
        <v>177</v>
      </c>
      <c r="R46" s="141">
        <f>ROUNDDOWN($G46*$I46*$L46*$O46,0)</f>
        <v>0</v>
      </c>
    </row>
    <row r="47" spans="1:18" ht="16.05" customHeight="1" x14ac:dyDescent="0.45">
      <c r="A47" s="487"/>
      <c r="B47" s="488"/>
      <c r="C47" s="495"/>
      <c r="D47" s="496"/>
      <c r="E47" s="480"/>
      <c r="F47" s="481"/>
      <c r="G47" s="123"/>
      <c r="H47" s="110" t="s">
        <v>173</v>
      </c>
      <c r="I47" s="111"/>
      <c r="J47" s="108" t="s">
        <v>185</v>
      </c>
      <c r="K47" s="110" t="s">
        <v>173</v>
      </c>
      <c r="L47" s="111"/>
      <c r="M47" s="108" t="s">
        <v>183</v>
      </c>
      <c r="N47" s="110" t="s">
        <v>173</v>
      </c>
      <c r="O47" s="115"/>
      <c r="P47" s="109"/>
      <c r="Q47" s="112" t="s">
        <v>177</v>
      </c>
      <c r="R47" s="141">
        <f>ROUNDDOWN($G47*$I47*$L47*$O47,0)</f>
        <v>0</v>
      </c>
    </row>
    <row r="48" spans="1:18" ht="16.05" customHeight="1" x14ac:dyDescent="0.45">
      <c r="A48" s="491"/>
      <c r="B48" s="492"/>
      <c r="C48" s="495"/>
      <c r="D48" s="496"/>
      <c r="E48" s="187"/>
      <c r="F48" s="189"/>
      <c r="G48" s="499"/>
      <c r="H48" s="260"/>
      <c r="I48" s="260"/>
      <c r="J48" s="260"/>
      <c r="K48" s="260"/>
      <c r="L48" s="260"/>
      <c r="M48" s="260"/>
      <c r="N48" s="260"/>
      <c r="O48" s="260"/>
      <c r="P48" s="260"/>
      <c r="Q48" s="500"/>
      <c r="R48" s="188"/>
    </row>
    <row r="49" spans="1:18" ht="16.05" customHeight="1" x14ac:dyDescent="0.45">
      <c r="A49" s="485" t="s">
        <v>43</v>
      </c>
      <c r="B49" s="486"/>
      <c r="C49" s="493">
        <f t="shared" ref="C49" si="8">SUM(R49:R52)</f>
        <v>0</v>
      </c>
      <c r="D49" s="494"/>
      <c r="E49" s="480"/>
      <c r="F49" s="481"/>
      <c r="G49" s="123"/>
      <c r="H49" s="110" t="s">
        <v>173</v>
      </c>
      <c r="I49" s="111"/>
      <c r="J49" s="108" t="s">
        <v>185</v>
      </c>
      <c r="K49" s="110" t="s">
        <v>173</v>
      </c>
      <c r="L49" s="111"/>
      <c r="M49" s="108" t="s">
        <v>183</v>
      </c>
      <c r="N49" s="110" t="s">
        <v>173</v>
      </c>
      <c r="O49" s="115"/>
      <c r="P49" s="109"/>
      <c r="Q49" s="112" t="s">
        <v>177</v>
      </c>
      <c r="R49" s="141">
        <f>ROUNDDOWN($G49*$I49*$L49,0)</f>
        <v>0</v>
      </c>
    </row>
    <row r="50" spans="1:18" ht="16.05" customHeight="1" x14ac:dyDescent="0.45">
      <c r="A50" s="487"/>
      <c r="B50" s="488"/>
      <c r="C50" s="495"/>
      <c r="D50" s="496"/>
      <c r="E50" s="480"/>
      <c r="F50" s="481"/>
      <c r="G50" s="123"/>
      <c r="H50" s="110" t="s">
        <v>173</v>
      </c>
      <c r="I50" s="111"/>
      <c r="J50" s="108" t="s">
        <v>185</v>
      </c>
      <c r="K50" s="110" t="s">
        <v>173</v>
      </c>
      <c r="L50" s="111"/>
      <c r="M50" s="108" t="s">
        <v>183</v>
      </c>
      <c r="N50" s="110" t="s">
        <v>173</v>
      </c>
      <c r="O50" s="115"/>
      <c r="P50" s="109"/>
      <c r="Q50" s="112" t="s">
        <v>177</v>
      </c>
      <c r="R50" s="141">
        <f>ROUNDDOWN($G50*$I50*$L50*$O50,0)</f>
        <v>0</v>
      </c>
    </row>
    <row r="51" spans="1:18" ht="16.05" customHeight="1" x14ac:dyDescent="0.45">
      <c r="A51" s="487"/>
      <c r="B51" s="488"/>
      <c r="C51" s="495"/>
      <c r="D51" s="496"/>
      <c r="E51" s="480"/>
      <c r="F51" s="481"/>
      <c r="G51" s="123"/>
      <c r="H51" s="110" t="s">
        <v>173</v>
      </c>
      <c r="I51" s="111"/>
      <c r="J51" s="108" t="s">
        <v>185</v>
      </c>
      <c r="K51" s="110" t="s">
        <v>173</v>
      </c>
      <c r="L51" s="111"/>
      <c r="M51" s="108" t="s">
        <v>183</v>
      </c>
      <c r="N51" s="110" t="s">
        <v>173</v>
      </c>
      <c r="O51" s="115"/>
      <c r="P51" s="109"/>
      <c r="Q51" s="112" t="s">
        <v>177</v>
      </c>
      <c r="R51" s="141">
        <f>ROUNDDOWN($G51*$I51*$L51*$O51,0)</f>
        <v>0</v>
      </c>
    </row>
    <row r="52" spans="1:18" ht="16.05" customHeight="1" thickBot="1" x14ac:dyDescent="0.5">
      <c r="A52" s="489"/>
      <c r="B52" s="490"/>
      <c r="C52" s="497"/>
      <c r="D52" s="498"/>
      <c r="E52" s="121"/>
      <c r="F52" s="122"/>
      <c r="G52" s="482"/>
      <c r="H52" s="483"/>
      <c r="I52" s="483"/>
      <c r="J52" s="483"/>
      <c r="K52" s="483"/>
      <c r="L52" s="483"/>
      <c r="M52" s="483"/>
      <c r="N52" s="483"/>
      <c r="O52" s="483"/>
      <c r="P52" s="483"/>
      <c r="Q52" s="484"/>
      <c r="R52" s="140"/>
    </row>
    <row r="53" spans="1:18" ht="40.049999999999997" customHeight="1" thickTop="1" thickBot="1" x14ac:dyDescent="0.5">
      <c r="A53" s="504" t="s">
        <v>44</v>
      </c>
      <c r="B53" s="505"/>
      <c r="C53" s="502">
        <f>SUM(C13:D49)</f>
        <v>0</v>
      </c>
      <c r="D53" s="503"/>
      <c r="E53" s="538"/>
      <c r="F53" s="539"/>
      <c r="G53" s="539"/>
      <c r="H53" s="539"/>
      <c r="I53" s="539"/>
      <c r="J53" s="539"/>
      <c r="K53" s="540"/>
      <c r="L53" s="540"/>
      <c r="M53" s="540"/>
      <c r="N53" s="540"/>
      <c r="O53" s="540"/>
      <c r="P53" s="540"/>
      <c r="Q53" s="540"/>
      <c r="R53" s="541"/>
    </row>
    <row r="54" spans="1:18" ht="40.049999999999997" customHeight="1" x14ac:dyDescent="0.45">
      <c r="A54" s="85"/>
      <c r="B54" s="85"/>
      <c r="C54" s="86"/>
      <c r="D54" s="86"/>
      <c r="E54" s="191"/>
      <c r="F54" s="191"/>
      <c r="G54" s="191"/>
      <c r="H54" s="191"/>
      <c r="I54" s="191"/>
      <c r="J54" s="191"/>
      <c r="K54" s="126"/>
      <c r="L54" s="126"/>
      <c r="M54" s="126"/>
      <c r="N54" s="126"/>
      <c r="O54" s="126"/>
      <c r="P54" s="126"/>
      <c r="Q54" s="126"/>
      <c r="R54" s="126"/>
    </row>
    <row r="55" spans="1:18" ht="15" customHeight="1" x14ac:dyDescent="0.45">
      <c r="A55" s="85"/>
      <c r="B55" s="85"/>
      <c r="C55" s="86"/>
      <c r="D55" s="86"/>
      <c r="E55" s="191"/>
      <c r="F55" s="191"/>
      <c r="G55" s="191"/>
      <c r="H55" s="191"/>
      <c r="I55" s="191"/>
      <c r="J55" s="191"/>
    </row>
    <row r="56" spans="1:18" ht="18.600000000000001" thickBot="1" x14ac:dyDescent="0.5">
      <c r="A56" s="501" t="s">
        <v>134</v>
      </c>
      <c r="B56" s="501"/>
    </row>
    <row r="57" spans="1:18" ht="15" customHeight="1" x14ac:dyDescent="0.45">
      <c r="A57" s="472" t="s">
        <v>45</v>
      </c>
      <c r="B57" s="506"/>
      <c r="C57" s="509" t="s">
        <v>47</v>
      </c>
      <c r="D57" s="510"/>
      <c r="E57" s="556" t="s">
        <v>59</v>
      </c>
      <c r="F57" s="557"/>
      <c r="G57" s="557"/>
      <c r="H57" s="557"/>
      <c r="I57" s="557"/>
      <c r="J57" s="557"/>
      <c r="K57" s="549"/>
      <c r="L57" s="549"/>
      <c r="M57" s="549"/>
      <c r="N57" s="549"/>
      <c r="O57" s="549"/>
      <c r="P57" s="549"/>
      <c r="Q57" s="549"/>
      <c r="R57" s="550"/>
    </row>
    <row r="58" spans="1:18" ht="15" customHeight="1" thickBot="1" x14ac:dyDescent="0.5">
      <c r="A58" s="474"/>
      <c r="B58" s="507"/>
      <c r="C58" s="511"/>
      <c r="D58" s="512"/>
      <c r="E58" s="558"/>
      <c r="F58" s="559"/>
      <c r="G58" s="559"/>
      <c r="H58" s="559"/>
      <c r="I58" s="559"/>
      <c r="J58" s="559"/>
      <c r="K58" s="536"/>
      <c r="L58" s="536"/>
      <c r="M58" s="536"/>
      <c r="N58" s="536"/>
      <c r="O58" s="536"/>
      <c r="P58" s="536"/>
      <c r="Q58" s="536"/>
      <c r="R58" s="537"/>
    </row>
    <row r="59" spans="1:18" ht="40.049999999999997" customHeight="1" x14ac:dyDescent="0.45">
      <c r="A59" s="473" t="s">
        <v>61</v>
      </c>
      <c r="B59" s="213"/>
      <c r="C59" s="542"/>
      <c r="D59" s="543"/>
      <c r="E59" s="547"/>
      <c r="F59" s="548"/>
      <c r="G59" s="548"/>
      <c r="H59" s="548"/>
      <c r="I59" s="548"/>
      <c r="J59" s="548"/>
      <c r="K59" s="549"/>
      <c r="L59" s="549"/>
      <c r="M59" s="549"/>
      <c r="N59" s="549"/>
      <c r="O59" s="549"/>
      <c r="P59" s="549"/>
      <c r="Q59" s="549"/>
      <c r="R59" s="550"/>
    </row>
    <row r="60" spans="1:18" ht="40.049999999999997" customHeight="1" x14ac:dyDescent="0.45">
      <c r="A60" s="473" t="s">
        <v>106</v>
      </c>
      <c r="B60" s="213"/>
      <c r="C60" s="542"/>
      <c r="D60" s="543"/>
      <c r="E60" s="225"/>
      <c r="F60" s="544"/>
      <c r="G60" s="544"/>
      <c r="H60" s="544"/>
      <c r="I60" s="544"/>
      <c r="J60" s="544"/>
      <c r="K60" s="545"/>
      <c r="L60" s="545"/>
      <c r="M60" s="545"/>
      <c r="N60" s="545"/>
      <c r="O60" s="545"/>
      <c r="P60" s="545"/>
      <c r="Q60" s="545"/>
      <c r="R60" s="546"/>
    </row>
    <row r="61" spans="1:18" ht="40.049999999999997" customHeight="1" x14ac:dyDescent="0.45">
      <c r="A61" s="473" t="s">
        <v>136</v>
      </c>
      <c r="B61" s="213"/>
      <c r="C61" s="542"/>
      <c r="D61" s="543"/>
      <c r="E61" s="225"/>
      <c r="F61" s="544"/>
      <c r="G61" s="544"/>
      <c r="H61" s="544"/>
      <c r="I61" s="544"/>
      <c r="J61" s="544"/>
      <c r="K61" s="545"/>
      <c r="L61" s="545"/>
      <c r="M61" s="545"/>
      <c r="N61" s="545"/>
      <c r="O61" s="545"/>
      <c r="P61" s="545"/>
      <c r="Q61" s="545"/>
      <c r="R61" s="546"/>
    </row>
    <row r="62" spans="1:18" ht="40.049999999999997" customHeight="1" thickBot="1" x14ac:dyDescent="0.5">
      <c r="A62" s="528"/>
      <c r="B62" s="529"/>
      <c r="C62" s="530"/>
      <c r="D62" s="531"/>
      <c r="E62" s="534"/>
      <c r="F62" s="535"/>
      <c r="G62" s="535"/>
      <c r="H62" s="535"/>
      <c r="I62" s="535"/>
      <c r="J62" s="535"/>
      <c r="K62" s="536"/>
      <c r="L62" s="536"/>
      <c r="M62" s="536"/>
      <c r="N62" s="536"/>
      <c r="O62" s="536"/>
      <c r="P62" s="536"/>
      <c r="Q62" s="536"/>
      <c r="R62" s="537"/>
    </row>
    <row r="63" spans="1:18" ht="40.049999999999997" customHeight="1" thickTop="1" thickBot="1" x14ac:dyDescent="0.5">
      <c r="A63" s="504" t="s">
        <v>137</v>
      </c>
      <c r="B63" s="505"/>
      <c r="C63" s="532">
        <f>SUM(C59:D62)</f>
        <v>0</v>
      </c>
      <c r="D63" s="533"/>
      <c r="E63" s="538"/>
      <c r="F63" s="539"/>
      <c r="G63" s="539"/>
      <c r="H63" s="539"/>
      <c r="I63" s="539"/>
      <c r="J63" s="539"/>
      <c r="K63" s="540"/>
      <c r="L63" s="540"/>
      <c r="M63" s="540"/>
      <c r="N63" s="540"/>
      <c r="O63" s="540"/>
      <c r="P63" s="540"/>
      <c r="Q63" s="540"/>
      <c r="R63" s="541"/>
    </row>
    <row r="64" spans="1:18" ht="18.600000000000001" thickBot="1" x14ac:dyDescent="0.5"/>
    <row r="65" spans="1:18" ht="34.950000000000003" customHeight="1" thickTop="1" thickBot="1" x14ac:dyDescent="0.5">
      <c r="A65" s="202" t="s">
        <v>143</v>
      </c>
      <c r="B65" s="202"/>
      <c r="C65" s="551">
        <f>SUM(C53,C63)</f>
        <v>0</v>
      </c>
      <c r="D65" s="552"/>
      <c r="E65" s="553"/>
      <c r="F65" t="s">
        <v>188</v>
      </c>
      <c r="G65" t="s">
        <v>142</v>
      </c>
    </row>
    <row r="66" spans="1:18" ht="30" customHeight="1" thickTop="1" x14ac:dyDescent="0.45">
      <c r="A66" s="87" t="s">
        <v>138</v>
      </c>
      <c r="B66" s="527" t="s">
        <v>140</v>
      </c>
      <c r="C66" s="527"/>
      <c r="D66" s="527"/>
      <c r="E66" s="527"/>
      <c r="F66" s="527"/>
      <c r="G66" s="527"/>
      <c r="H66" s="527"/>
      <c r="I66" s="527"/>
      <c r="J66" s="527"/>
      <c r="K66" s="202"/>
      <c r="L66" s="202"/>
      <c r="M66" s="202"/>
      <c r="N66" s="202"/>
      <c r="O66" s="202"/>
      <c r="P66" s="202"/>
      <c r="Q66" s="202"/>
      <c r="R66" s="202"/>
    </row>
    <row r="67" spans="1:18" ht="30" customHeight="1" x14ac:dyDescent="0.45">
      <c r="A67" s="87" t="s">
        <v>139</v>
      </c>
      <c r="B67" s="527" t="s">
        <v>141</v>
      </c>
      <c r="C67" s="527"/>
      <c r="D67" s="527"/>
      <c r="E67" s="527"/>
      <c r="F67" s="527"/>
      <c r="G67" s="527"/>
      <c r="H67" s="527"/>
      <c r="I67" s="527"/>
      <c r="J67" s="527"/>
      <c r="K67" s="202"/>
      <c r="L67" s="202"/>
      <c r="M67" s="202"/>
      <c r="N67" s="202"/>
      <c r="O67" s="202"/>
      <c r="P67" s="202"/>
      <c r="Q67" s="202"/>
      <c r="R67" s="202"/>
    </row>
  </sheetData>
  <mergeCells count="101">
    <mergeCell ref="B67:R67"/>
    <mergeCell ref="A63:B63"/>
    <mergeCell ref="C63:D63"/>
    <mergeCell ref="E63:R63"/>
    <mergeCell ref="A65:B65"/>
    <mergeCell ref="C65:E65"/>
    <mergeCell ref="B66:R66"/>
    <mergeCell ref="A61:B61"/>
    <mergeCell ref="C61:D61"/>
    <mergeCell ref="E61:R61"/>
    <mergeCell ref="A62:B62"/>
    <mergeCell ref="C62:D62"/>
    <mergeCell ref="E62:R62"/>
    <mergeCell ref="A59:B59"/>
    <mergeCell ref="C59:D59"/>
    <mergeCell ref="E59:R59"/>
    <mergeCell ref="A60:B60"/>
    <mergeCell ref="C60:D60"/>
    <mergeCell ref="E60:R60"/>
    <mergeCell ref="A53:B53"/>
    <mergeCell ref="C53:D53"/>
    <mergeCell ref="E53:R53"/>
    <mergeCell ref="A56:B56"/>
    <mergeCell ref="A57:B58"/>
    <mergeCell ref="C57:D58"/>
    <mergeCell ref="E57:R58"/>
    <mergeCell ref="A49:B52"/>
    <mergeCell ref="C49:D52"/>
    <mergeCell ref="E49:F49"/>
    <mergeCell ref="E50:F50"/>
    <mergeCell ref="E51:F51"/>
    <mergeCell ref="G52:Q52"/>
    <mergeCell ref="A45:B48"/>
    <mergeCell ref="C45:D48"/>
    <mergeCell ref="E45:F45"/>
    <mergeCell ref="E46:F46"/>
    <mergeCell ref="E47:F47"/>
    <mergeCell ref="G48:Q48"/>
    <mergeCell ref="A41:B44"/>
    <mergeCell ref="C41:D44"/>
    <mergeCell ref="E41:N41"/>
    <mergeCell ref="E42:N42"/>
    <mergeCell ref="E43:N43"/>
    <mergeCell ref="E44:Q44"/>
    <mergeCell ref="A37:B40"/>
    <mergeCell ref="C37:D40"/>
    <mergeCell ref="E37:F37"/>
    <mergeCell ref="E38:F38"/>
    <mergeCell ref="E39:F39"/>
    <mergeCell ref="G40:Q40"/>
    <mergeCell ref="A33:B36"/>
    <mergeCell ref="C33:D36"/>
    <mergeCell ref="E33:F33"/>
    <mergeCell ref="E34:F34"/>
    <mergeCell ref="E35:F35"/>
    <mergeCell ref="G36:Q36"/>
    <mergeCell ref="A29:B32"/>
    <mergeCell ref="C29:D32"/>
    <mergeCell ref="E29:F29"/>
    <mergeCell ref="E30:F30"/>
    <mergeCell ref="E31:F31"/>
    <mergeCell ref="G32:Q32"/>
    <mergeCell ref="A25:B28"/>
    <mergeCell ref="C25:D28"/>
    <mergeCell ref="E25:F25"/>
    <mergeCell ref="E26:F26"/>
    <mergeCell ref="E27:F27"/>
    <mergeCell ref="G28:Q28"/>
    <mergeCell ref="A17:B20"/>
    <mergeCell ref="C17:D20"/>
    <mergeCell ref="G20:Q20"/>
    <mergeCell ref="A21:B24"/>
    <mergeCell ref="C21:D24"/>
    <mergeCell ref="E21:F21"/>
    <mergeCell ref="E22:F22"/>
    <mergeCell ref="E23:F23"/>
    <mergeCell ref="G24:Q24"/>
    <mergeCell ref="A13:B16"/>
    <mergeCell ref="C13:D16"/>
    <mergeCell ref="E13:F13"/>
    <mergeCell ref="E14:F14"/>
    <mergeCell ref="E15:F15"/>
    <mergeCell ref="G16:Q16"/>
    <mergeCell ref="L8:M8"/>
    <mergeCell ref="O8:P8"/>
    <mergeCell ref="A9:B12"/>
    <mergeCell ref="C9:D12"/>
    <mergeCell ref="E9:F9"/>
    <mergeCell ref="E10:F10"/>
    <mergeCell ref="E11:F11"/>
    <mergeCell ref="G12:Q12"/>
    <mergeCell ref="A2:R2"/>
    <mergeCell ref="A4:B4"/>
    <mergeCell ref="C4:R4"/>
    <mergeCell ref="A6:B6"/>
    <mergeCell ref="O6:R6"/>
    <mergeCell ref="A7:B8"/>
    <mergeCell ref="C7:D8"/>
    <mergeCell ref="E7:R7"/>
    <mergeCell ref="E8:F8"/>
    <mergeCell ref="I8:J8"/>
  </mergeCells>
  <phoneticPr fontId="2"/>
  <pageMargins left="0.7" right="0.7" top="0.75" bottom="0.75" header="0.3" footer="0.3"/>
  <pageSetup paperSize="9" scale="91" fitToHeight="0" orientation="portrait" r:id="rId1"/>
  <rowBreaks count="1" manualBreakCount="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zoomScale="88" zoomScaleNormal="88" workbookViewId="0">
      <selection activeCell="U18" sqref="U18"/>
    </sheetView>
  </sheetViews>
  <sheetFormatPr defaultRowHeight="18" x14ac:dyDescent="0.45"/>
  <cols>
    <col min="1" max="4" width="6.69921875" customWidth="1"/>
    <col min="7" max="7" width="6.69921875" customWidth="1"/>
    <col min="8" max="8" width="1.69921875" customWidth="1"/>
    <col min="9" max="10" width="3.69921875" customWidth="1"/>
    <col min="11" max="11" width="1.69921875" customWidth="1"/>
    <col min="12" max="12" width="3.796875" customWidth="1"/>
    <col min="13" max="13" width="2.69921875" customWidth="1"/>
    <col min="14" max="14" width="1.69921875" customWidth="1"/>
    <col min="15" max="15" width="3.69921875" customWidth="1"/>
    <col min="16" max="16" width="2.69921875" customWidth="1"/>
    <col min="17" max="17" width="3.69921875" customWidth="1"/>
    <col min="18" max="18" width="7.69921875" customWidth="1"/>
  </cols>
  <sheetData>
    <row r="1" spans="1:18" ht="10.050000000000001" customHeight="1" x14ac:dyDescent="0.45"/>
    <row r="2" spans="1:18" x14ac:dyDescent="0.45">
      <c r="A2" s="235" t="s">
        <v>172</v>
      </c>
      <c r="B2" s="235"/>
      <c r="C2" s="235"/>
      <c r="D2" s="235"/>
      <c r="E2" s="235"/>
      <c r="F2" s="235"/>
      <c r="G2" s="235"/>
      <c r="H2" s="235"/>
      <c r="I2" s="235"/>
      <c r="J2" s="202"/>
      <c r="K2" s="202"/>
      <c r="L2" s="202"/>
      <c r="M2" s="202"/>
      <c r="N2" s="202"/>
      <c r="O2" s="202"/>
      <c r="P2" s="202"/>
      <c r="Q2" s="202"/>
      <c r="R2" s="202"/>
    </row>
    <row r="3" spans="1:18" ht="18.600000000000001" thickBot="1" x14ac:dyDescent="0.5">
      <c r="A3" s="190"/>
      <c r="B3" s="190"/>
      <c r="C3" s="190"/>
      <c r="D3" s="190"/>
      <c r="E3" s="190"/>
      <c r="F3" s="190"/>
      <c r="G3" s="190"/>
      <c r="H3" s="190"/>
      <c r="I3" s="190"/>
      <c r="J3" s="6"/>
    </row>
    <row r="4" spans="1:18" ht="19.95" customHeight="1" thickBot="1" x14ac:dyDescent="0.5">
      <c r="A4" s="501" t="s">
        <v>192</v>
      </c>
      <c r="B4" s="501"/>
      <c r="C4" s="513"/>
      <c r="D4" s="440"/>
      <c r="E4" s="440"/>
      <c r="F4" s="440"/>
      <c r="G4" s="440"/>
      <c r="H4" s="440"/>
      <c r="I4" s="440"/>
      <c r="J4" s="440"/>
      <c r="K4" s="514"/>
      <c r="L4" s="514"/>
      <c r="M4" s="514"/>
      <c r="N4" s="514"/>
      <c r="O4" s="514"/>
      <c r="P4" s="514"/>
      <c r="Q4" s="514"/>
      <c r="R4" s="515"/>
    </row>
    <row r="5" spans="1:18" ht="4.95" customHeight="1" x14ac:dyDescent="0.45">
      <c r="A5" s="6"/>
      <c r="B5" s="6"/>
      <c r="C5" s="6"/>
      <c r="D5" s="6"/>
      <c r="E5" s="6"/>
      <c r="F5" s="6"/>
      <c r="G5" s="6"/>
      <c r="H5" s="6"/>
      <c r="I5" s="6"/>
      <c r="J5" s="6"/>
    </row>
    <row r="6" spans="1:18" ht="18.600000000000001" thickBot="1" x14ac:dyDescent="0.5">
      <c r="A6" s="501" t="s">
        <v>135</v>
      </c>
      <c r="B6" s="501"/>
      <c r="C6" s="6"/>
      <c r="D6" s="6"/>
      <c r="E6" s="6"/>
      <c r="F6" s="6"/>
      <c r="G6" s="6"/>
      <c r="O6" s="516" t="s">
        <v>46</v>
      </c>
      <c r="P6" s="516"/>
      <c r="Q6" s="516"/>
      <c r="R6" s="284"/>
    </row>
    <row r="7" spans="1:18" ht="15" customHeight="1" x14ac:dyDescent="0.45">
      <c r="A7" s="472" t="s">
        <v>45</v>
      </c>
      <c r="B7" s="506"/>
      <c r="C7" s="509" t="s">
        <v>145</v>
      </c>
      <c r="D7" s="510"/>
      <c r="E7" s="524" t="s">
        <v>187</v>
      </c>
      <c r="F7" s="525"/>
      <c r="G7" s="525"/>
      <c r="H7" s="525"/>
      <c r="I7" s="525"/>
      <c r="J7" s="525"/>
      <c r="K7" s="525"/>
      <c r="L7" s="525"/>
      <c r="M7" s="525"/>
      <c r="N7" s="525"/>
      <c r="O7" s="525"/>
      <c r="P7" s="525"/>
      <c r="Q7" s="525"/>
      <c r="R7" s="526"/>
    </row>
    <row r="8" spans="1:18" ht="15" customHeight="1" thickBot="1" x14ac:dyDescent="0.5">
      <c r="A8" s="474"/>
      <c r="B8" s="507"/>
      <c r="C8" s="511"/>
      <c r="D8" s="512"/>
      <c r="E8" s="521" t="s">
        <v>178</v>
      </c>
      <c r="F8" s="522"/>
      <c r="G8" s="106" t="s">
        <v>179</v>
      </c>
      <c r="H8" s="106"/>
      <c r="I8" s="523" t="s">
        <v>180</v>
      </c>
      <c r="J8" s="523"/>
      <c r="K8" s="194"/>
      <c r="L8" s="523" t="s">
        <v>181</v>
      </c>
      <c r="M8" s="523"/>
      <c r="N8" s="194"/>
      <c r="O8" s="523" t="s">
        <v>182</v>
      </c>
      <c r="P8" s="523"/>
      <c r="Q8" s="194"/>
      <c r="R8" s="120"/>
    </row>
    <row r="9" spans="1:18" ht="15" customHeight="1" x14ac:dyDescent="0.45">
      <c r="A9" s="560" t="s">
        <v>220</v>
      </c>
      <c r="B9" s="561"/>
      <c r="C9" s="562">
        <f>SUM(R9:R12)</f>
        <v>0</v>
      </c>
      <c r="D9" s="563"/>
      <c r="E9" s="564"/>
      <c r="F9" s="565"/>
      <c r="G9" s="566"/>
      <c r="H9" s="567" t="s">
        <v>173</v>
      </c>
      <c r="I9" s="568"/>
      <c r="J9" s="569" t="s">
        <v>174</v>
      </c>
      <c r="K9" s="567" t="s">
        <v>173</v>
      </c>
      <c r="L9" s="568"/>
      <c r="M9" s="569" t="s">
        <v>221</v>
      </c>
      <c r="N9" s="567" t="s">
        <v>173</v>
      </c>
      <c r="O9" s="568"/>
      <c r="P9" s="569" t="s">
        <v>176</v>
      </c>
      <c r="Q9" s="570" t="s">
        <v>177</v>
      </c>
      <c r="R9" s="571">
        <f>ROUNDDOWN($G9*$I9*$L9*$O9,0)</f>
        <v>0</v>
      </c>
    </row>
    <row r="10" spans="1:18" ht="15" customHeight="1" x14ac:dyDescent="0.45">
      <c r="A10" s="572"/>
      <c r="B10" s="573"/>
      <c r="C10" s="574"/>
      <c r="D10" s="575"/>
      <c r="E10" s="576"/>
      <c r="F10" s="577"/>
      <c r="G10" s="578"/>
      <c r="H10" s="579" t="s">
        <v>173</v>
      </c>
      <c r="I10" s="580"/>
      <c r="J10" s="569" t="s">
        <v>174</v>
      </c>
      <c r="K10" s="579" t="s">
        <v>173</v>
      </c>
      <c r="L10" s="580"/>
      <c r="M10" s="569" t="s">
        <v>221</v>
      </c>
      <c r="N10" s="579" t="s">
        <v>173</v>
      </c>
      <c r="O10" s="580"/>
      <c r="P10" s="569" t="s">
        <v>176</v>
      </c>
      <c r="Q10" s="581" t="s">
        <v>177</v>
      </c>
      <c r="R10" s="582">
        <f>ROUNDDOWN($G10*$I10*$L10*$O10,0)</f>
        <v>0</v>
      </c>
    </row>
    <row r="11" spans="1:18" ht="15" customHeight="1" x14ac:dyDescent="0.45">
      <c r="A11" s="572"/>
      <c r="B11" s="573"/>
      <c r="C11" s="574"/>
      <c r="D11" s="575"/>
      <c r="E11" s="576"/>
      <c r="F11" s="577"/>
      <c r="G11" s="578"/>
      <c r="H11" s="579" t="s">
        <v>173</v>
      </c>
      <c r="I11" s="580"/>
      <c r="J11" s="569" t="s">
        <v>174</v>
      </c>
      <c r="K11" s="579" t="s">
        <v>173</v>
      </c>
      <c r="L11" s="580"/>
      <c r="M11" s="569" t="s">
        <v>221</v>
      </c>
      <c r="N11" s="579" t="s">
        <v>173</v>
      </c>
      <c r="O11" s="580"/>
      <c r="P11" s="569" t="s">
        <v>176</v>
      </c>
      <c r="Q11" s="581" t="s">
        <v>177</v>
      </c>
      <c r="R11" s="582">
        <f>ROUNDDOWN($G11*$I11*$L11*$O11,0)</f>
        <v>0</v>
      </c>
    </row>
    <row r="12" spans="1:18" ht="15" customHeight="1" x14ac:dyDescent="0.45">
      <c r="A12" s="583"/>
      <c r="B12" s="584"/>
      <c r="C12" s="574"/>
      <c r="D12" s="575"/>
      <c r="E12" s="585"/>
      <c r="F12" s="586"/>
      <c r="G12" s="587"/>
      <c r="H12" s="588"/>
      <c r="I12" s="588"/>
      <c r="J12" s="588"/>
      <c r="K12" s="588"/>
      <c r="L12" s="588"/>
      <c r="M12" s="588"/>
      <c r="N12" s="588"/>
      <c r="O12" s="588"/>
      <c r="P12" s="588"/>
      <c r="Q12" s="589"/>
      <c r="R12" s="590"/>
    </row>
    <row r="13" spans="1:18" ht="16.05" customHeight="1" x14ac:dyDescent="0.45">
      <c r="A13" s="517" t="s">
        <v>133</v>
      </c>
      <c r="B13" s="518"/>
      <c r="C13" s="519">
        <f>SUM(R13:R16)</f>
        <v>0</v>
      </c>
      <c r="D13" s="520"/>
      <c r="E13" s="591"/>
      <c r="F13" s="592"/>
      <c r="G13" s="593"/>
      <c r="H13" s="594" t="s">
        <v>173</v>
      </c>
      <c r="I13" s="595"/>
      <c r="J13" s="596" t="s">
        <v>174</v>
      </c>
      <c r="K13" s="594" t="s">
        <v>173</v>
      </c>
      <c r="L13" s="595"/>
      <c r="M13" s="596" t="s">
        <v>175</v>
      </c>
      <c r="N13" s="594" t="s">
        <v>173</v>
      </c>
      <c r="O13" s="595"/>
      <c r="P13" s="596" t="s">
        <v>176</v>
      </c>
      <c r="Q13" s="597" t="s">
        <v>177</v>
      </c>
      <c r="R13" s="598">
        <f>ROUNDDOWN($G13*$I13*$L13*$O13,0)</f>
        <v>0</v>
      </c>
    </row>
    <row r="14" spans="1:18" ht="16.05" customHeight="1" x14ac:dyDescent="0.45">
      <c r="A14" s="572"/>
      <c r="B14" s="573"/>
      <c r="C14" s="574"/>
      <c r="D14" s="575"/>
      <c r="E14" s="576"/>
      <c r="F14" s="577"/>
      <c r="G14" s="578"/>
      <c r="H14" s="579" t="s">
        <v>173</v>
      </c>
      <c r="I14" s="580"/>
      <c r="J14" s="569" t="s">
        <v>174</v>
      </c>
      <c r="K14" s="579" t="s">
        <v>173</v>
      </c>
      <c r="L14" s="580"/>
      <c r="M14" s="569" t="s">
        <v>175</v>
      </c>
      <c r="N14" s="579" t="s">
        <v>173</v>
      </c>
      <c r="O14" s="580"/>
      <c r="P14" s="569" t="s">
        <v>176</v>
      </c>
      <c r="Q14" s="581" t="s">
        <v>177</v>
      </c>
      <c r="R14" s="582">
        <f>ROUNDDOWN($G14*$I14*$L14*$O14,0)</f>
        <v>0</v>
      </c>
    </row>
    <row r="15" spans="1:18" ht="16.05" customHeight="1" x14ac:dyDescent="0.45">
      <c r="A15" s="572"/>
      <c r="B15" s="573"/>
      <c r="C15" s="574"/>
      <c r="D15" s="575"/>
      <c r="E15" s="576"/>
      <c r="F15" s="577"/>
      <c r="G15" s="578"/>
      <c r="H15" s="579" t="s">
        <v>173</v>
      </c>
      <c r="I15" s="580"/>
      <c r="J15" s="569" t="s">
        <v>174</v>
      </c>
      <c r="K15" s="579" t="s">
        <v>173</v>
      </c>
      <c r="L15" s="580"/>
      <c r="M15" s="569" t="s">
        <v>175</v>
      </c>
      <c r="N15" s="579" t="s">
        <v>173</v>
      </c>
      <c r="O15" s="580"/>
      <c r="P15" s="569" t="s">
        <v>176</v>
      </c>
      <c r="Q15" s="581" t="s">
        <v>177</v>
      </c>
      <c r="R15" s="582">
        <f>ROUNDDOWN($G15*$I15*$L15*$O15,0)</f>
        <v>0</v>
      </c>
    </row>
    <row r="16" spans="1:18" ht="16.05" customHeight="1" x14ac:dyDescent="0.45">
      <c r="A16" s="583"/>
      <c r="B16" s="584"/>
      <c r="C16" s="574"/>
      <c r="D16" s="575"/>
      <c r="E16" s="599"/>
      <c r="F16" s="600"/>
      <c r="G16" s="587"/>
      <c r="H16" s="588"/>
      <c r="I16" s="588"/>
      <c r="J16" s="588"/>
      <c r="K16" s="588"/>
      <c r="L16" s="588"/>
      <c r="M16" s="588"/>
      <c r="N16" s="588"/>
      <c r="O16" s="588"/>
      <c r="P16" s="588"/>
      <c r="Q16" s="589"/>
      <c r="R16" s="601"/>
    </row>
    <row r="17" spans="1:18" ht="16.05" customHeight="1" x14ac:dyDescent="0.45">
      <c r="A17" s="508" t="s">
        <v>222</v>
      </c>
      <c r="B17" s="486"/>
      <c r="C17" s="493">
        <f t="shared" ref="C17" si="0">SUM(R17:R20)</f>
        <v>0</v>
      </c>
      <c r="D17" s="494"/>
      <c r="E17" s="599"/>
      <c r="F17" s="600"/>
      <c r="G17" s="578"/>
      <c r="H17" s="579" t="s">
        <v>173</v>
      </c>
      <c r="I17" s="580"/>
      <c r="J17" s="602" t="s">
        <v>184</v>
      </c>
      <c r="K17" s="579" t="s">
        <v>173</v>
      </c>
      <c r="L17" s="603"/>
      <c r="M17" s="603"/>
      <c r="N17" s="579" t="s">
        <v>173</v>
      </c>
      <c r="O17" s="603"/>
      <c r="P17" s="603"/>
      <c r="Q17" s="581" t="s">
        <v>177</v>
      </c>
      <c r="R17" s="582">
        <f>ROUNDDOWN($G17*$I17*$L17*$O17,0)</f>
        <v>0</v>
      </c>
    </row>
    <row r="18" spans="1:18" ht="16.05" customHeight="1" x14ac:dyDescent="0.45">
      <c r="A18" s="572"/>
      <c r="B18" s="573"/>
      <c r="C18" s="574"/>
      <c r="D18" s="575"/>
      <c r="E18" s="599"/>
      <c r="F18" s="600"/>
      <c r="G18" s="578"/>
      <c r="H18" s="579" t="s">
        <v>173</v>
      </c>
      <c r="I18" s="580"/>
      <c r="J18" s="602" t="s">
        <v>184</v>
      </c>
      <c r="K18" s="579" t="s">
        <v>173</v>
      </c>
      <c r="L18" s="603"/>
      <c r="M18" s="603"/>
      <c r="N18" s="579" t="s">
        <v>173</v>
      </c>
      <c r="O18" s="603"/>
      <c r="P18" s="603"/>
      <c r="Q18" s="581" t="s">
        <v>177</v>
      </c>
      <c r="R18" s="582">
        <f>ROUNDDOWN($G18*$I18*$L18*$O18,0)</f>
        <v>0</v>
      </c>
    </row>
    <row r="19" spans="1:18" ht="16.05" customHeight="1" x14ac:dyDescent="0.45">
      <c r="A19" s="572"/>
      <c r="B19" s="573"/>
      <c r="C19" s="574"/>
      <c r="D19" s="575"/>
      <c r="E19" s="599"/>
      <c r="F19" s="600"/>
      <c r="G19" s="578"/>
      <c r="H19" s="579" t="s">
        <v>173</v>
      </c>
      <c r="I19" s="580"/>
      <c r="J19" s="602" t="s">
        <v>184</v>
      </c>
      <c r="K19" s="579" t="s">
        <v>173</v>
      </c>
      <c r="L19" s="603"/>
      <c r="M19" s="603"/>
      <c r="N19" s="579" t="s">
        <v>173</v>
      </c>
      <c r="O19" s="603"/>
      <c r="P19" s="603"/>
      <c r="Q19" s="581" t="s">
        <v>177</v>
      </c>
      <c r="R19" s="582">
        <f>ROUNDDOWN($G19*$I19*$L19*$O19,0)</f>
        <v>0</v>
      </c>
    </row>
    <row r="20" spans="1:18" ht="16.05" customHeight="1" x14ac:dyDescent="0.45">
      <c r="A20" s="583"/>
      <c r="B20" s="584"/>
      <c r="C20" s="574"/>
      <c r="D20" s="575"/>
      <c r="E20" s="599"/>
      <c r="F20" s="600"/>
      <c r="G20" s="587"/>
      <c r="H20" s="588"/>
      <c r="I20" s="588"/>
      <c r="J20" s="588"/>
      <c r="K20" s="588"/>
      <c r="L20" s="588"/>
      <c r="M20" s="588"/>
      <c r="N20" s="588"/>
      <c r="O20" s="588"/>
      <c r="P20" s="588"/>
      <c r="Q20" s="589"/>
      <c r="R20" s="601"/>
    </row>
    <row r="21" spans="1:18" ht="16.05" customHeight="1" x14ac:dyDescent="0.45">
      <c r="A21" s="508" t="s">
        <v>127</v>
      </c>
      <c r="B21" s="486"/>
      <c r="C21" s="493">
        <f t="shared" ref="C21" si="1">SUM(R21:R24)</f>
        <v>0</v>
      </c>
      <c r="D21" s="494"/>
      <c r="E21" s="480"/>
      <c r="F21" s="481"/>
      <c r="G21" s="123"/>
      <c r="H21" s="110" t="s">
        <v>173</v>
      </c>
      <c r="I21" s="111"/>
      <c r="J21" s="108" t="s">
        <v>174</v>
      </c>
      <c r="K21" s="110" t="s">
        <v>173</v>
      </c>
      <c r="L21" s="111"/>
      <c r="M21" s="108" t="s">
        <v>183</v>
      </c>
      <c r="N21" s="110" t="s">
        <v>173</v>
      </c>
      <c r="O21" s="111"/>
      <c r="P21" s="108" t="s">
        <v>176</v>
      </c>
      <c r="Q21" s="112" t="s">
        <v>177</v>
      </c>
      <c r="R21" s="141">
        <f>ROUNDDOWN($G21*$I21*$L21*$O21,0)</f>
        <v>0</v>
      </c>
    </row>
    <row r="22" spans="1:18" ht="16.05" customHeight="1" x14ac:dyDescent="0.45">
      <c r="A22" s="487"/>
      <c r="B22" s="488"/>
      <c r="C22" s="495"/>
      <c r="D22" s="496"/>
      <c r="E22" s="480"/>
      <c r="F22" s="481"/>
      <c r="G22" s="123"/>
      <c r="H22" s="110" t="s">
        <v>173</v>
      </c>
      <c r="I22" s="111"/>
      <c r="J22" s="108" t="s">
        <v>174</v>
      </c>
      <c r="K22" s="110" t="s">
        <v>173</v>
      </c>
      <c r="L22" s="111"/>
      <c r="M22" s="108" t="s">
        <v>183</v>
      </c>
      <c r="N22" s="110" t="s">
        <v>173</v>
      </c>
      <c r="O22" s="111"/>
      <c r="P22" s="108" t="s">
        <v>176</v>
      </c>
      <c r="Q22" s="112" t="s">
        <v>177</v>
      </c>
      <c r="R22" s="141">
        <f>ROUNDDOWN($G22*$I22*$L22*$O22,0)</f>
        <v>0</v>
      </c>
    </row>
    <row r="23" spans="1:18" ht="16.05" customHeight="1" x14ac:dyDescent="0.45">
      <c r="A23" s="487"/>
      <c r="B23" s="488"/>
      <c r="C23" s="495"/>
      <c r="D23" s="496"/>
      <c r="E23" s="480"/>
      <c r="F23" s="481"/>
      <c r="G23" s="123"/>
      <c r="H23" s="110" t="s">
        <v>173</v>
      </c>
      <c r="I23" s="111"/>
      <c r="J23" s="108" t="s">
        <v>174</v>
      </c>
      <c r="K23" s="110" t="s">
        <v>173</v>
      </c>
      <c r="L23" s="111"/>
      <c r="M23" s="108" t="s">
        <v>183</v>
      </c>
      <c r="N23" s="110" t="s">
        <v>173</v>
      </c>
      <c r="O23" s="111"/>
      <c r="P23" s="108" t="s">
        <v>176</v>
      </c>
      <c r="Q23" s="112" t="s">
        <v>177</v>
      </c>
      <c r="R23" s="141">
        <f>ROUNDDOWN($G23*$I23*$L23*$O23,0)</f>
        <v>0</v>
      </c>
    </row>
    <row r="24" spans="1:18" ht="16.05" customHeight="1" x14ac:dyDescent="0.45">
      <c r="A24" s="491"/>
      <c r="B24" s="492"/>
      <c r="C24" s="495"/>
      <c r="D24" s="496"/>
      <c r="E24" s="192"/>
      <c r="F24" s="193"/>
      <c r="G24" s="499"/>
      <c r="H24" s="260"/>
      <c r="I24" s="260"/>
      <c r="J24" s="260"/>
      <c r="K24" s="260"/>
      <c r="L24" s="260"/>
      <c r="M24" s="260"/>
      <c r="N24" s="260"/>
      <c r="O24" s="260"/>
      <c r="P24" s="260"/>
      <c r="Q24" s="500"/>
      <c r="R24" s="139"/>
    </row>
    <row r="25" spans="1:18" ht="16.05" customHeight="1" x14ac:dyDescent="0.45">
      <c r="A25" s="485" t="s">
        <v>39</v>
      </c>
      <c r="B25" s="486"/>
      <c r="C25" s="493">
        <f t="shared" ref="C25" si="2">SUM(R25:R28)</f>
        <v>0</v>
      </c>
      <c r="D25" s="494"/>
      <c r="E25" s="480"/>
      <c r="F25" s="481"/>
      <c r="G25" s="123"/>
      <c r="H25" s="110" t="s">
        <v>173</v>
      </c>
      <c r="I25" s="111"/>
      <c r="J25" s="108" t="s">
        <v>183</v>
      </c>
      <c r="K25" s="110" t="s">
        <v>173</v>
      </c>
      <c r="L25" s="111"/>
      <c r="M25" s="108" t="s">
        <v>184</v>
      </c>
      <c r="N25" s="110" t="s">
        <v>173</v>
      </c>
      <c r="O25" s="115"/>
      <c r="P25" s="109"/>
      <c r="Q25" s="112" t="s">
        <v>177</v>
      </c>
      <c r="R25" s="141">
        <f>ROUNDDOWN($G25*$I25*$L25,0)</f>
        <v>0</v>
      </c>
    </row>
    <row r="26" spans="1:18" ht="16.05" customHeight="1" x14ac:dyDescent="0.45">
      <c r="A26" s="487"/>
      <c r="B26" s="488"/>
      <c r="C26" s="495"/>
      <c r="D26" s="496"/>
      <c r="E26" s="480"/>
      <c r="F26" s="481"/>
      <c r="G26" s="123"/>
      <c r="H26" s="110" t="s">
        <v>173</v>
      </c>
      <c r="I26" s="111"/>
      <c r="J26" s="108" t="s">
        <v>183</v>
      </c>
      <c r="K26" s="110" t="s">
        <v>173</v>
      </c>
      <c r="L26" s="111"/>
      <c r="M26" s="108" t="s">
        <v>184</v>
      </c>
      <c r="N26" s="110" t="s">
        <v>173</v>
      </c>
      <c r="O26" s="115"/>
      <c r="P26" s="109"/>
      <c r="Q26" s="112" t="s">
        <v>177</v>
      </c>
      <c r="R26" s="141">
        <f>ROUNDDOWN($G26*$I26*$L26*$O26,0)</f>
        <v>0</v>
      </c>
    </row>
    <row r="27" spans="1:18" ht="16.05" customHeight="1" x14ac:dyDescent="0.45">
      <c r="A27" s="487"/>
      <c r="B27" s="488"/>
      <c r="C27" s="495"/>
      <c r="D27" s="496"/>
      <c r="E27" s="480"/>
      <c r="F27" s="481"/>
      <c r="G27" s="123"/>
      <c r="H27" s="110" t="s">
        <v>173</v>
      </c>
      <c r="I27" s="111"/>
      <c r="J27" s="108" t="s">
        <v>183</v>
      </c>
      <c r="K27" s="110" t="s">
        <v>173</v>
      </c>
      <c r="L27" s="111"/>
      <c r="M27" s="108" t="s">
        <v>184</v>
      </c>
      <c r="N27" s="110" t="s">
        <v>173</v>
      </c>
      <c r="O27" s="115"/>
      <c r="P27" s="109"/>
      <c r="Q27" s="112" t="s">
        <v>177</v>
      </c>
      <c r="R27" s="141">
        <f>ROUNDDOWN($G27*$I27*$L27*$O27,0)</f>
        <v>0</v>
      </c>
    </row>
    <row r="28" spans="1:18" ht="16.05" customHeight="1" x14ac:dyDescent="0.45">
      <c r="A28" s="491"/>
      <c r="B28" s="492"/>
      <c r="C28" s="495"/>
      <c r="D28" s="496"/>
      <c r="E28" s="116"/>
      <c r="F28" s="117"/>
      <c r="G28" s="499"/>
      <c r="H28" s="260"/>
      <c r="I28" s="260"/>
      <c r="J28" s="260"/>
      <c r="K28" s="260"/>
      <c r="L28" s="260"/>
      <c r="M28" s="260"/>
      <c r="N28" s="260"/>
      <c r="O28" s="260"/>
      <c r="P28" s="260"/>
      <c r="Q28" s="500"/>
      <c r="R28" s="139"/>
    </row>
    <row r="29" spans="1:18" ht="16.05" customHeight="1" x14ac:dyDescent="0.45">
      <c r="A29" s="508" t="s">
        <v>126</v>
      </c>
      <c r="B29" s="486"/>
      <c r="C29" s="493">
        <f t="shared" ref="C29" si="3">SUM(R29:R32)</f>
        <v>0</v>
      </c>
      <c r="D29" s="494"/>
      <c r="E29" s="480"/>
      <c r="F29" s="481"/>
      <c r="G29" s="123"/>
      <c r="H29" s="110" t="s">
        <v>173</v>
      </c>
      <c r="I29" s="111"/>
      <c r="J29" s="108" t="s">
        <v>185</v>
      </c>
      <c r="K29" s="110" t="s">
        <v>173</v>
      </c>
      <c r="L29" s="111"/>
      <c r="M29" s="108" t="s">
        <v>183</v>
      </c>
      <c r="N29" s="110" t="s">
        <v>173</v>
      </c>
      <c r="O29" s="115"/>
      <c r="P29" s="109"/>
      <c r="Q29" s="112" t="s">
        <v>177</v>
      </c>
      <c r="R29" s="141">
        <f>ROUNDDOWN($G29*$I29*$L29,0)</f>
        <v>0</v>
      </c>
    </row>
    <row r="30" spans="1:18" ht="16.05" customHeight="1" x14ac:dyDescent="0.45">
      <c r="A30" s="487"/>
      <c r="B30" s="488"/>
      <c r="C30" s="495"/>
      <c r="D30" s="496"/>
      <c r="E30" s="480"/>
      <c r="F30" s="481"/>
      <c r="G30" s="123"/>
      <c r="H30" s="110" t="s">
        <v>173</v>
      </c>
      <c r="I30" s="111"/>
      <c r="J30" s="108" t="s">
        <v>185</v>
      </c>
      <c r="K30" s="110" t="s">
        <v>173</v>
      </c>
      <c r="L30" s="111"/>
      <c r="M30" s="108" t="s">
        <v>183</v>
      </c>
      <c r="N30" s="110" t="s">
        <v>173</v>
      </c>
      <c r="O30" s="115"/>
      <c r="P30" s="109"/>
      <c r="Q30" s="112" t="s">
        <v>177</v>
      </c>
      <c r="R30" s="141">
        <f>ROUNDDOWN($G30*$I30*$L30*$O30,0)</f>
        <v>0</v>
      </c>
    </row>
    <row r="31" spans="1:18" ht="16.05" customHeight="1" x14ac:dyDescent="0.45">
      <c r="A31" s="487"/>
      <c r="B31" s="488"/>
      <c r="C31" s="495"/>
      <c r="D31" s="496"/>
      <c r="E31" s="480"/>
      <c r="F31" s="481"/>
      <c r="G31" s="123"/>
      <c r="H31" s="110" t="s">
        <v>173</v>
      </c>
      <c r="I31" s="111"/>
      <c r="J31" s="108" t="s">
        <v>185</v>
      </c>
      <c r="K31" s="110" t="s">
        <v>173</v>
      </c>
      <c r="L31" s="111"/>
      <c r="M31" s="108" t="s">
        <v>183</v>
      </c>
      <c r="N31" s="110" t="s">
        <v>173</v>
      </c>
      <c r="O31" s="115"/>
      <c r="P31" s="109"/>
      <c r="Q31" s="112" t="s">
        <v>177</v>
      </c>
      <c r="R31" s="141">
        <f>ROUNDDOWN($G31*$I31*$L31*$O31,0)</f>
        <v>0</v>
      </c>
    </row>
    <row r="32" spans="1:18" ht="16.05" customHeight="1" x14ac:dyDescent="0.45">
      <c r="A32" s="491"/>
      <c r="B32" s="492"/>
      <c r="C32" s="495"/>
      <c r="D32" s="496"/>
      <c r="E32" s="116"/>
      <c r="F32" s="117"/>
      <c r="G32" s="499"/>
      <c r="H32" s="260"/>
      <c r="I32" s="260"/>
      <c r="J32" s="260"/>
      <c r="K32" s="260"/>
      <c r="L32" s="260"/>
      <c r="M32" s="260"/>
      <c r="N32" s="260"/>
      <c r="O32" s="260"/>
      <c r="P32" s="260"/>
      <c r="Q32" s="500"/>
      <c r="R32" s="139"/>
    </row>
    <row r="33" spans="1:18" ht="16.05" customHeight="1" x14ac:dyDescent="0.45">
      <c r="A33" s="485" t="s">
        <v>125</v>
      </c>
      <c r="B33" s="486"/>
      <c r="C33" s="493">
        <f t="shared" ref="C33" si="4">SUM(R33:R36)</f>
        <v>0</v>
      </c>
      <c r="D33" s="494"/>
      <c r="E33" s="480"/>
      <c r="F33" s="481"/>
      <c r="G33" s="124"/>
      <c r="H33" s="110" t="s">
        <v>173</v>
      </c>
      <c r="I33" s="111"/>
      <c r="J33" s="108" t="s">
        <v>185</v>
      </c>
      <c r="K33" s="110" t="s">
        <v>173</v>
      </c>
      <c r="L33" s="111"/>
      <c r="M33" s="108" t="s">
        <v>183</v>
      </c>
      <c r="N33" s="110" t="s">
        <v>173</v>
      </c>
      <c r="O33" s="115"/>
      <c r="P33" s="109"/>
      <c r="Q33" s="112" t="s">
        <v>177</v>
      </c>
      <c r="R33" s="141">
        <f>ROUNDDOWN($G33*$I33*$L33,0)</f>
        <v>0</v>
      </c>
    </row>
    <row r="34" spans="1:18" ht="16.05" customHeight="1" x14ac:dyDescent="0.45">
      <c r="A34" s="487"/>
      <c r="B34" s="488"/>
      <c r="C34" s="495"/>
      <c r="D34" s="496"/>
      <c r="E34" s="480"/>
      <c r="F34" s="481"/>
      <c r="G34" s="124"/>
      <c r="H34" s="110" t="s">
        <v>173</v>
      </c>
      <c r="I34" s="111"/>
      <c r="J34" s="108" t="s">
        <v>185</v>
      </c>
      <c r="K34" s="110" t="s">
        <v>173</v>
      </c>
      <c r="L34" s="111"/>
      <c r="M34" s="108" t="s">
        <v>183</v>
      </c>
      <c r="N34" s="110" t="s">
        <v>173</v>
      </c>
      <c r="O34" s="115"/>
      <c r="P34" s="109"/>
      <c r="Q34" s="112" t="s">
        <v>177</v>
      </c>
      <c r="R34" s="141">
        <f>ROUNDDOWN($G34*$I34*$L34*$O34,0)</f>
        <v>0</v>
      </c>
    </row>
    <row r="35" spans="1:18" ht="16.05" customHeight="1" x14ac:dyDescent="0.45">
      <c r="A35" s="487"/>
      <c r="B35" s="488"/>
      <c r="C35" s="495"/>
      <c r="D35" s="496"/>
      <c r="E35" s="480"/>
      <c r="F35" s="481"/>
      <c r="G35" s="124"/>
      <c r="H35" s="110" t="s">
        <v>173</v>
      </c>
      <c r="I35" s="111"/>
      <c r="J35" s="108" t="s">
        <v>185</v>
      </c>
      <c r="K35" s="110" t="s">
        <v>173</v>
      </c>
      <c r="L35" s="111"/>
      <c r="M35" s="108" t="s">
        <v>183</v>
      </c>
      <c r="N35" s="110" t="s">
        <v>173</v>
      </c>
      <c r="O35" s="115"/>
      <c r="P35" s="109"/>
      <c r="Q35" s="112" t="s">
        <v>177</v>
      </c>
      <c r="R35" s="141">
        <f>ROUNDDOWN($G35*$I35*$L35*$O35,0)</f>
        <v>0</v>
      </c>
    </row>
    <row r="36" spans="1:18" ht="16.05" customHeight="1" x14ac:dyDescent="0.45">
      <c r="A36" s="491"/>
      <c r="B36" s="492"/>
      <c r="C36" s="495"/>
      <c r="D36" s="496"/>
      <c r="E36" s="116"/>
      <c r="F36" s="117"/>
      <c r="G36" s="499"/>
      <c r="H36" s="260"/>
      <c r="I36" s="260"/>
      <c r="J36" s="260"/>
      <c r="K36" s="260"/>
      <c r="L36" s="260"/>
      <c r="M36" s="260"/>
      <c r="N36" s="260"/>
      <c r="O36" s="260"/>
      <c r="P36" s="260"/>
      <c r="Q36" s="500"/>
      <c r="R36" s="139"/>
    </row>
    <row r="37" spans="1:18" ht="16.05" customHeight="1" x14ac:dyDescent="0.45">
      <c r="A37" s="485" t="s">
        <v>40</v>
      </c>
      <c r="B37" s="486"/>
      <c r="C37" s="493">
        <f t="shared" ref="C37" si="5">SUM(R37:R40)</f>
        <v>0</v>
      </c>
      <c r="D37" s="494"/>
      <c r="E37" s="480"/>
      <c r="F37" s="481"/>
      <c r="G37" s="123"/>
      <c r="H37" s="110" t="s">
        <v>173</v>
      </c>
      <c r="I37" s="111"/>
      <c r="J37" s="108" t="s">
        <v>185</v>
      </c>
      <c r="K37" s="110" t="s">
        <v>173</v>
      </c>
      <c r="L37" s="111"/>
      <c r="M37" s="108" t="s">
        <v>183</v>
      </c>
      <c r="N37" s="110" t="s">
        <v>173</v>
      </c>
      <c r="O37" s="115"/>
      <c r="P37" s="109"/>
      <c r="Q37" s="112" t="s">
        <v>177</v>
      </c>
      <c r="R37" s="141">
        <f>ROUNDDOWN($G37*$I37*$L37,0)</f>
        <v>0</v>
      </c>
    </row>
    <row r="38" spans="1:18" ht="16.05" customHeight="1" x14ac:dyDescent="0.45">
      <c r="A38" s="487"/>
      <c r="B38" s="488"/>
      <c r="C38" s="495"/>
      <c r="D38" s="496"/>
      <c r="E38" s="480"/>
      <c r="F38" s="481"/>
      <c r="G38" s="123"/>
      <c r="H38" s="110" t="s">
        <v>173</v>
      </c>
      <c r="I38" s="111"/>
      <c r="J38" s="108" t="s">
        <v>185</v>
      </c>
      <c r="K38" s="110" t="s">
        <v>173</v>
      </c>
      <c r="L38" s="111"/>
      <c r="M38" s="108" t="s">
        <v>183</v>
      </c>
      <c r="N38" s="110" t="s">
        <v>173</v>
      </c>
      <c r="O38" s="115"/>
      <c r="P38" s="109"/>
      <c r="Q38" s="112" t="s">
        <v>177</v>
      </c>
      <c r="R38" s="141">
        <f>ROUNDDOWN($G38*$I38*$L38*$O38,0)</f>
        <v>0</v>
      </c>
    </row>
    <row r="39" spans="1:18" ht="16.05" customHeight="1" x14ac:dyDescent="0.45">
      <c r="A39" s="487"/>
      <c r="B39" s="488"/>
      <c r="C39" s="495"/>
      <c r="D39" s="496"/>
      <c r="E39" s="480"/>
      <c r="F39" s="481"/>
      <c r="G39" s="123"/>
      <c r="H39" s="110" t="s">
        <v>173</v>
      </c>
      <c r="I39" s="111"/>
      <c r="J39" s="108" t="s">
        <v>185</v>
      </c>
      <c r="K39" s="110" t="s">
        <v>173</v>
      </c>
      <c r="L39" s="111"/>
      <c r="M39" s="108" t="s">
        <v>183</v>
      </c>
      <c r="N39" s="110" t="s">
        <v>173</v>
      </c>
      <c r="O39" s="118"/>
      <c r="P39" s="119"/>
      <c r="Q39" s="112" t="s">
        <v>177</v>
      </c>
      <c r="R39" s="141">
        <f>ROUNDDOWN($G39*$I39*$L39*$O39,0)</f>
        <v>0</v>
      </c>
    </row>
    <row r="40" spans="1:18" ht="16.05" customHeight="1" x14ac:dyDescent="0.45">
      <c r="A40" s="491"/>
      <c r="B40" s="492"/>
      <c r="C40" s="495"/>
      <c r="D40" s="496"/>
      <c r="E40" s="116"/>
      <c r="F40" s="117"/>
      <c r="G40" s="499"/>
      <c r="H40" s="260"/>
      <c r="I40" s="260"/>
      <c r="J40" s="260"/>
      <c r="K40" s="260"/>
      <c r="L40" s="260"/>
      <c r="M40" s="260"/>
      <c r="N40" s="260"/>
      <c r="O40" s="260"/>
      <c r="P40" s="260"/>
      <c r="Q40" s="500"/>
      <c r="R40" s="139"/>
    </row>
    <row r="41" spans="1:18" ht="16.05" customHeight="1" x14ac:dyDescent="0.45">
      <c r="A41" s="485" t="s">
        <v>41</v>
      </c>
      <c r="B41" s="486"/>
      <c r="C41" s="493">
        <f t="shared" ref="C41" si="6">SUM(R41:R44)</f>
        <v>0</v>
      </c>
      <c r="D41" s="494"/>
      <c r="E41" s="554"/>
      <c r="F41" s="257"/>
      <c r="G41" s="257"/>
      <c r="H41" s="257"/>
      <c r="I41" s="257"/>
      <c r="J41" s="257"/>
      <c r="K41" s="257"/>
      <c r="L41" s="257"/>
      <c r="M41" s="257"/>
      <c r="N41" s="257"/>
      <c r="O41" s="110" t="s">
        <v>173</v>
      </c>
      <c r="P41" s="110" t="s">
        <v>186</v>
      </c>
      <c r="Q41" s="112" t="s">
        <v>177</v>
      </c>
      <c r="R41" s="139"/>
    </row>
    <row r="42" spans="1:18" ht="16.05" customHeight="1" x14ac:dyDescent="0.45">
      <c r="A42" s="487"/>
      <c r="B42" s="488"/>
      <c r="C42" s="495"/>
      <c r="D42" s="496"/>
      <c r="E42" s="554"/>
      <c r="F42" s="257"/>
      <c r="G42" s="257"/>
      <c r="H42" s="257"/>
      <c r="I42" s="257"/>
      <c r="J42" s="257"/>
      <c r="K42" s="257"/>
      <c r="L42" s="257"/>
      <c r="M42" s="257"/>
      <c r="N42" s="257"/>
      <c r="O42" s="110" t="s">
        <v>173</v>
      </c>
      <c r="P42" s="110" t="s">
        <v>186</v>
      </c>
      <c r="Q42" s="112" t="s">
        <v>177</v>
      </c>
      <c r="R42" s="139"/>
    </row>
    <row r="43" spans="1:18" ht="16.05" customHeight="1" x14ac:dyDescent="0.45">
      <c r="A43" s="487"/>
      <c r="B43" s="488"/>
      <c r="C43" s="495"/>
      <c r="D43" s="496"/>
      <c r="E43" s="554"/>
      <c r="F43" s="257"/>
      <c r="G43" s="257"/>
      <c r="H43" s="257"/>
      <c r="I43" s="257"/>
      <c r="J43" s="257"/>
      <c r="K43" s="257"/>
      <c r="L43" s="257"/>
      <c r="M43" s="257"/>
      <c r="N43" s="257"/>
      <c r="O43" s="110" t="s">
        <v>173</v>
      </c>
      <c r="P43" s="110" t="s">
        <v>186</v>
      </c>
      <c r="Q43" s="112" t="s">
        <v>177</v>
      </c>
      <c r="R43" s="139"/>
    </row>
    <row r="44" spans="1:18" ht="16.05" customHeight="1" x14ac:dyDescent="0.45">
      <c r="A44" s="491"/>
      <c r="B44" s="492"/>
      <c r="C44" s="495"/>
      <c r="D44" s="496"/>
      <c r="E44" s="555"/>
      <c r="F44" s="243"/>
      <c r="G44" s="243"/>
      <c r="H44" s="243"/>
      <c r="I44" s="243"/>
      <c r="J44" s="243"/>
      <c r="K44" s="243"/>
      <c r="L44" s="243"/>
      <c r="M44" s="243"/>
      <c r="N44" s="243"/>
      <c r="O44" s="243"/>
      <c r="P44" s="243"/>
      <c r="Q44" s="243"/>
      <c r="R44" s="139"/>
    </row>
    <row r="45" spans="1:18" ht="16.05" customHeight="1" x14ac:dyDescent="0.45">
      <c r="A45" s="485" t="s">
        <v>42</v>
      </c>
      <c r="B45" s="486"/>
      <c r="C45" s="493">
        <f t="shared" ref="C45" si="7">SUM(R45:R48)</f>
        <v>0</v>
      </c>
      <c r="D45" s="494"/>
      <c r="E45" s="480"/>
      <c r="F45" s="481"/>
      <c r="G45" s="123"/>
      <c r="H45" s="110" t="s">
        <v>173</v>
      </c>
      <c r="I45" s="111"/>
      <c r="J45" s="108" t="s">
        <v>185</v>
      </c>
      <c r="K45" s="110" t="s">
        <v>173</v>
      </c>
      <c r="L45" s="111"/>
      <c r="M45" s="108" t="s">
        <v>183</v>
      </c>
      <c r="N45" s="110" t="s">
        <v>173</v>
      </c>
      <c r="O45" s="115"/>
      <c r="P45" s="109"/>
      <c r="Q45" s="112" t="s">
        <v>177</v>
      </c>
      <c r="R45" s="141">
        <f>ROUNDDOWN($G45*$I45*$L45,0)</f>
        <v>0</v>
      </c>
    </row>
    <row r="46" spans="1:18" ht="16.05" customHeight="1" x14ac:dyDescent="0.45">
      <c r="A46" s="487"/>
      <c r="B46" s="488"/>
      <c r="C46" s="495"/>
      <c r="D46" s="496"/>
      <c r="E46" s="480"/>
      <c r="F46" s="481"/>
      <c r="G46" s="123"/>
      <c r="H46" s="110" t="s">
        <v>173</v>
      </c>
      <c r="I46" s="111"/>
      <c r="J46" s="108" t="s">
        <v>185</v>
      </c>
      <c r="K46" s="110" t="s">
        <v>173</v>
      </c>
      <c r="L46" s="111"/>
      <c r="M46" s="108" t="s">
        <v>183</v>
      </c>
      <c r="N46" s="110" t="s">
        <v>173</v>
      </c>
      <c r="O46" s="115"/>
      <c r="P46" s="109"/>
      <c r="Q46" s="112" t="s">
        <v>177</v>
      </c>
      <c r="R46" s="141">
        <f>ROUNDDOWN($G46*$I46*$L46*$O46,0)</f>
        <v>0</v>
      </c>
    </row>
    <row r="47" spans="1:18" ht="16.05" customHeight="1" x14ac:dyDescent="0.45">
      <c r="A47" s="487"/>
      <c r="B47" s="488"/>
      <c r="C47" s="495"/>
      <c r="D47" s="496"/>
      <c r="E47" s="480"/>
      <c r="F47" s="481"/>
      <c r="G47" s="123"/>
      <c r="H47" s="110" t="s">
        <v>173</v>
      </c>
      <c r="I47" s="111"/>
      <c r="J47" s="108" t="s">
        <v>185</v>
      </c>
      <c r="K47" s="110" t="s">
        <v>173</v>
      </c>
      <c r="L47" s="111"/>
      <c r="M47" s="108" t="s">
        <v>183</v>
      </c>
      <c r="N47" s="110" t="s">
        <v>173</v>
      </c>
      <c r="O47" s="115"/>
      <c r="P47" s="109"/>
      <c r="Q47" s="112" t="s">
        <v>177</v>
      </c>
      <c r="R47" s="141">
        <f>ROUNDDOWN($G47*$I47*$L47*$O47,0)</f>
        <v>0</v>
      </c>
    </row>
    <row r="48" spans="1:18" ht="16.05" customHeight="1" x14ac:dyDescent="0.45">
      <c r="A48" s="491"/>
      <c r="B48" s="492"/>
      <c r="C48" s="495"/>
      <c r="D48" s="496"/>
      <c r="E48" s="187"/>
      <c r="F48" s="189"/>
      <c r="G48" s="499"/>
      <c r="H48" s="260"/>
      <c r="I48" s="260"/>
      <c r="J48" s="260"/>
      <c r="K48" s="260"/>
      <c r="L48" s="260"/>
      <c r="M48" s="260"/>
      <c r="N48" s="260"/>
      <c r="O48" s="260"/>
      <c r="P48" s="260"/>
      <c r="Q48" s="500"/>
      <c r="R48" s="188"/>
    </row>
    <row r="49" spans="1:18" ht="16.05" customHeight="1" x14ac:dyDescent="0.45">
      <c r="A49" s="485" t="s">
        <v>43</v>
      </c>
      <c r="B49" s="486"/>
      <c r="C49" s="493">
        <f t="shared" ref="C49" si="8">SUM(R49:R52)</f>
        <v>0</v>
      </c>
      <c r="D49" s="494"/>
      <c r="E49" s="480"/>
      <c r="F49" s="481"/>
      <c r="G49" s="123"/>
      <c r="H49" s="110" t="s">
        <v>173</v>
      </c>
      <c r="I49" s="111"/>
      <c r="J49" s="108" t="s">
        <v>185</v>
      </c>
      <c r="K49" s="110" t="s">
        <v>173</v>
      </c>
      <c r="L49" s="111"/>
      <c r="M49" s="108" t="s">
        <v>183</v>
      </c>
      <c r="N49" s="110" t="s">
        <v>173</v>
      </c>
      <c r="O49" s="115"/>
      <c r="P49" s="109"/>
      <c r="Q49" s="112" t="s">
        <v>177</v>
      </c>
      <c r="R49" s="141">
        <f>ROUNDDOWN($G49*$I49*$L49,0)</f>
        <v>0</v>
      </c>
    </row>
    <row r="50" spans="1:18" ht="16.05" customHeight="1" x14ac:dyDescent="0.45">
      <c r="A50" s="487"/>
      <c r="B50" s="488"/>
      <c r="C50" s="495"/>
      <c r="D50" s="496"/>
      <c r="E50" s="480"/>
      <c r="F50" s="481"/>
      <c r="G50" s="123"/>
      <c r="H50" s="110" t="s">
        <v>173</v>
      </c>
      <c r="I50" s="111"/>
      <c r="J50" s="108" t="s">
        <v>185</v>
      </c>
      <c r="K50" s="110" t="s">
        <v>173</v>
      </c>
      <c r="L50" s="111"/>
      <c r="M50" s="108" t="s">
        <v>183</v>
      </c>
      <c r="N50" s="110" t="s">
        <v>173</v>
      </c>
      <c r="O50" s="115"/>
      <c r="P50" s="109"/>
      <c r="Q50" s="112" t="s">
        <v>177</v>
      </c>
      <c r="R50" s="141">
        <f>ROUNDDOWN($G50*$I50*$L50*$O50,0)</f>
        <v>0</v>
      </c>
    </row>
    <row r="51" spans="1:18" ht="16.05" customHeight="1" x14ac:dyDescent="0.45">
      <c r="A51" s="487"/>
      <c r="B51" s="488"/>
      <c r="C51" s="495"/>
      <c r="D51" s="496"/>
      <c r="E51" s="480"/>
      <c r="F51" s="481"/>
      <c r="G51" s="123"/>
      <c r="H51" s="110" t="s">
        <v>173</v>
      </c>
      <c r="I51" s="111"/>
      <c r="J51" s="108" t="s">
        <v>185</v>
      </c>
      <c r="K51" s="110" t="s">
        <v>173</v>
      </c>
      <c r="L51" s="111"/>
      <c r="M51" s="108" t="s">
        <v>183</v>
      </c>
      <c r="N51" s="110" t="s">
        <v>173</v>
      </c>
      <c r="O51" s="115"/>
      <c r="P51" s="109"/>
      <c r="Q51" s="112" t="s">
        <v>177</v>
      </c>
      <c r="R51" s="141">
        <f>ROUNDDOWN($G51*$I51*$L51*$O51,0)</f>
        <v>0</v>
      </c>
    </row>
    <row r="52" spans="1:18" ht="16.05" customHeight="1" thickBot="1" x14ac:dyDescent="0.5">
      <c r="A52" s="489"/>
      <c r="B52" s="490"/>
      <c r="C52" s="497"/>
      <c r="D52" s="498"/>
      <c r="E52" s="121"/>
      <c r="F52" s="122"/>
      <c r="G52" s="482"/>
      <c r="H52" s="483"/>
      <c r="I52" s="483"/>
      <c r="J52" s="483"/>
      <c r="K52" s="483"/>
      <c r="L52" s="483"/>
      <c r="M52" s="483"/>
      <c r="N52" s="483"/>
      <c r="O52" s="483"/>
      <c r="P52" s="483"/>
      <c r="Q52" s="484"/>
      <c r="R52" s="140"/>
    </row>
    <row r="53" spans="1:18" ht="40.049999999999997" customHeight="1" thickTop="1" thickBot="1" x14ac:dyDescent="0.5">
      <c r="A53" s="504" t="s">
        <v>44</v>
      </c>
      <c r="B53" s="505"/>
      <c r="C53" s="502">
        <f>SUM(C13:D49)</f>
        <v>0</v>
      </c>
      <c r="D53" s="503"/>
      <c r="E53" s="538"/>
      <c r="F53" s="539"/>
      <c r="G53" s="539"/>
      <c r="H53" s="539"/>
      <c r="I53" s="539"/>
      <c r="J53" s="539"/>
      <c r="K53" s="540"/>
      <c r="L53" s="540"/>
      <c r="M53" s="540"/>
      <c r="N53" s="540"/>
      <c r="O53" s="540"/>
      <c r="P53" s="540"/>
      <c r="Q53" s="540"/>
      <c r="R53" s="541"/>
    </row>
    <row r="54" spans="1:18" ht="40.049999999999997" customHeight="1" x14ac:dyDescent="0.45">
      <c r="A54" s="85"/>
      <c r="B54" s="85"/>
      <c r="C54" s="86"/>
      <c r="D54" s="86"/>
      <c r="E54" s="191"/>
      <c r="F54" s="191"/>
      <c r="G54" s="191"/>
      <c r="H54" s="191"/>
      <c r="I54" s="191"/>
      <c r="J54" s="191"/>
      <c r="K54" s="126"/>
      <c r="L54" s="126"/>
      <c r="M54" s="126"/>
      <c r="N54" s="126"/>
      <c r="O54" s="126"/>
      <c r="P54" s="126"/>
      <c r="Q54" s="126"/>
      <c r="R54" s="126"/>
    </row>
    <row r="55" spans="1:18" ht="15" customHeight="1" x14ac:dyDescent="0.45">
      <c r="A55" s="85"/>
      <c r="B55" s="85"/>
      <c r="C55" s="86"/>
      <c r="D55" s="86"/>
      <c r="E55" s="191"/>
      <c r="F55" s="191"/>
      <c r="G55" s="191"/>
      <c r="H55" s="191"/>
      <c r="I55" s="191"/>
      <c r="J55" s="191"/>
    </row>
    <row r="56" spans="1:18" ht="18.600000000000001" thickBot="1" x14ac:dyDescent="0.5">
      <c r="A56" s="501" t="s">
        <v>134</v>
      </c>
      <c r="B56" s="501"/>
    </row>
    <row r="57" spans="1:18" ht="15" customHeight="1" x14ac:dyDescent="0.45">
      <c r="A57" s="472" t="s">
        <v>45</v>
      </c>
      <c r="B57" s="506"/>
      <c r="C57" s="509" t="s">
        <v>47</v>
      </c>
      <c r="D57" s="510"/>
      <c r="E57" s="556" t="s">
        <v>59</v>
      </c>
      <c r="F57" s="557"/>
      <c r="G57" s="557"/>
      <c r="H57" s="557"/>
      <c r="I57" s="557"/>
      <c r="J57" s="557"/>
      <c r="K57" s="549"/>
      <c r="L57" s="549"/>
      <c r="M57" s="549"/>
      <c r="N57" s="549"/>
      <c r="O57" s="549"/>
      <c r="P57" s="549"/>
      <c r="Q57" s="549"/>
      <c r="R57" s="550"/>
    </row>
    <row r="58" spans="1:18" ht="15" customHeight="1" thickBot="1" x14ac:dyDescent="0.5">
      <c r="A58" s="474"/>
      <c r="B58" s="507"/>
      <c r="C58" s="511"/>
      <c r="D58" s="512"/>
      <c r="E58" s="558"/>
      <c r="F58" s="559"/>
      <c r="G58" s="559"/>
      <c r="H58" s="559"/>
      <c r="I58" s="559"/>
      <c r="J58" s="559"/>
      <c r="K58" s="536"/>
      <c r="L58" s="536"/>
      <c r="M58" s="536"/>
      <c r="N58" s="536"/>
      <c r="O58" s="536"/>
      <c r="P58" s="536"/>
      <c r="Q58" s="536"/>
      <c r="R58" s="537"/>
    </row>
    <row r="59" spans="1:18" ht="40.049999999999997" customHeight="1" x14ac:dyDescent="0.45">
      <c r="A59" s="473" t="s">
        <v>61</v>
      </c>
      <c r="B59" s="213"/>
      <c r="C59" s="542"/>
      <c r="D59" s="543"/>
      <c r="E59" s="547"/>
      <c r="F59" s="548"/>
      <c r="G59" s="548"/>
      <c r="H59" s="548"/>
      <c r="I59" s="548"/>
      <c r="J59" s="548"/>
      <c r="K59" s="549"/>
      <c r="L59" s="549"/>
      <c r="M59" s="549"/>
      <c r="N59" s="549"/>
      <c r="O59" s="549"/>
      <c r="P59" s="549"/>
      <c r="Q59" s="549"/>
      <c r="R59" s="550"/>
    </row>
    <row r="60" spans="1:18" ht="40.049999999999997" customHeight="1" x14ac:dyDescent="0.45">
      <c r="A60" s="473" t="s">
        <v>106</v>
      </c>
      <c r="B60" s="213"/>
      <c r="C60" s="542"/>
      <c r="D60" s="543"/>
      <c r="E60" s="225"/>
      <c r="F60" s="544"/>
      <c r="G60" s="544"/>
      <c r="H60" s="544"/>
      <c r="I60" s="544"/>
      <c r="J60" s="544"/>
      <c r="K60" s="545"/>
      <c r="L60" s="545"/>
      <c r="M60" s="545"/>
      <c r="N60" s="545"/>
      <c r="O60" s="545"/>
      <c r="P60" s="545"/>
      <c r="Q60" s="545"/>
      <c r="R60" s="546"/>
    </row>
    <row r="61" spans="1:18" ht="40.049999999999997" customHeight="1" x14ac:dyDescent="0.45">
      <c r="A61" s="473" t="s">
        <v>136</v>
      </c>
      <c r="B61" s="213"/>
      <c r="C61" s="542"/>
      <c r="D61" s="543"/>
      <c r="E61" s="225"/>
      <c r="F61" s="544"/>
      <c r="G61" s="544"/>
      <c r="H61" s="544"/>
      <c r="I61" s="544"/>
      <c r="J61" s="544"/>
      <c r="K61" s="545"/>
      <c r="L61" s="545"/>
      <c r="M61" s="545"/>
      <c r="N61" s="545"/>
      <c r="O61" s="545"/>
      <c r="P61" s="545"/>
      <c r="Q61" s="545"/>
      <c r="R61" s="546"/>
    </row>
    <row r="62" spans="1:18" ht="40.049999999999997" customHeight="1" thickBot="1" x14ac:dyDescent="0.5">
      <c r="A62" s="528"/>
      <c r="B62" s="529"/>
      <c r="C62" s="530"/>
      <c r="D62" s="531"/>
      <c r="E62" s="534"/>
      <c r="F62" s="535"/>
      <c r="G62" s="535"/>
      <c r="H62" s="535"/>
      <c r="I62" s="535"/>
      <c r="J62" s="535"/>
      <c r="K62" s="536"/>
      <c r="L62" s="536"/>
      <c r="M62" s="536"/>
      <c r="N62" s="536"/>
      <c r="O62" s="536"/>
      <c r="P62" s="536"/>
      <c r="Q62" s="536"/>
      <c r="R62" s="537"/>
    </row>
    <row r="63" spans="1:18" ht="40.049999999999997" customHeight="1" thickTop="1" thickBot="1" x14ac:dyDescent="0.5">
      <c r="A63" s="504" t="s">
        <v>137</v>
      </c>
      <c r="B63" s="505"/>
      <c r="C63" s="532">
        <f>SUM(C59:D62)</f>
        <v>0</v>
      </c>
      <c r="D63" s="533"/>
      <c r="E63" s="538"/>
      <c r="F63" s="539"/>
      <c r="G63" s="539"/>
      <c r="H63" s="539"/>
      <c r="I63" s="539"/>
      <c r="J63" s="539"/>
      <c r="K63" s="540"/>
      <c r="L63" s="540"/>
      <c r="M63" s="540"/>
      <c r="N63" s="540"/>
      <c r="O63" s="540"/>
      <c r="P63" s="540"/>
      <c r="Q63" s="540"/>
      <c r="R63" s="541"/>
    </row>
    <row r="64" spans="1:18" ht="18.600000000000001" thickBot="1" x14ac:dyDescent="0.5"/>
    <row r="65" spans="1:18" ht="34.950000000000003" customHeight="1" thickTop="1" thickBot="1" x14ac:dyDescent="0.5">
      <c r="A65" s="202" t="s">
        <v>143</v>
      </c>
      <c r="B65" s="202"/>
      <c r="C65" s="551">
        <f>SUM(C53,C63)</f>
        <v>0</v>
      </c>
      <c r="D65" s="552"/>
      <c r="E65" s="553"/>
      <c r="F65" t="s">
        <v>188</v>
      </c>
      <c r="G65" t="s">
        <v>142</v>
      </c>
    </row>
    <row r="66" spans="1:18" ht="30" customHeight="1" thickTop="1" x14ac:dyDescent="0.45">
      <c r="A66" s="87" t="s">
        <v>138</v>
      </c>
      <c r="B66" s="527" t="s">
        <v>140</v>
      </c>
      <c r="C66" s="527"/>
      <c r="D66" s="527"/>
      <c r="E66" s="527"/>
      <c r="F66" s="527"/>
      <c r="G66" s="527"/>
      <c r="H66" s="527"/>
      <c r="I66" s="527"/>
      <c r="J66" s="527"/>
      <c r="K66" s="202"/>
      <c r="L66" s="202"/>
      <c r="M66" s="202"/>
      <c r="N66" s="202"/>
      <c r="O66" s="202"/>
      <c r="P66" s="202"/>
      <c r="Q66" s="202"/>
      <c r="R66" s="202"/>
    </row>
    <row r="67" spans="1:18" ht="30" customHeight="1" x14ac:dyDescent="0.45">
      <c r="A67" s="87" t="s">
        <v>139</v>
      </c>
      <c r="B67" s="527" t="s">
        <v>141</v>
      </c>
      <c r="C67" s="527"/>
      <c r="D67" s="527"/>
      <c r="E67" s="527"/>
      <c r="F67" s="527"/>
      <c r="G67" s="527"/>
      <c r="H67" s="527"/>
      <c r="I67" s="527"/>
      <c r="J67" s="527"/>
      <c r="K67" s="202"/>
      <c r="L67" s="202"/>
      <c r="M67" s="202"/>
      <c r="N67" s="202"/>
      <c r="O67" s="202"/>
      <c r="P67" s="202"/>
      <c r="Q67" s="202"/>
      <c r="R67" s="202"/>
    </row>
  </sheetData>
  <mergeCells count="101">
    <mergeCell ref="B67:R67"/>
    <mergeCell ref="A63:B63"/>
    <mergeCell ref="C63:D63"/>
    <mergeCell ref="E63:R63"/>
    <mergeCell ref="A65:B65"/>
    <mergeCell ref="C65:E65"/>
    <mergeCell ref="B66:R66"/>
    <mergeCell ref="A61:B61"/>
    <mergeCell ref="C61:D61"/>
    <mergeCell ref="E61:R61"/>
    <mergeCell ref="A62:B62"/>
    <mergeCell ref="C62:D62"/>
    <mergeCell ref="E62:R62"/>
    <mergeCell ref="A59:B59"/>
    <mergeCell ref="C59:D59"/>
    <mergeCell ref="E59:R59"/>
    <mergeCell ref="A60:B60"/>
    <mergeCell ref="C60:D60"/>
    <mergeCell ref="E60:R60"/>
    <mergeCell ref="A53:B53"/>
    <mergeCell ref="C53:D53"/>
    <mergeCell ref="E53:R53"/>
    <mergeCell ref="A56:B56"/>
    <mergeCell ref="A57:B58"/>
    <mergeCell ref="C57:D58"/>
    <mergeCell ref="E57:R58"/>
    <mergeCell ref="A49:B52"/>
    <mergeCell ref="C49:D52"/>
    <mergeCell ref="E49:F49"/>
    <mergeCell ref="E50:F50"/>
    <mergeCell ref="E51:F51"/>
    <mergeCell ref="G52:Q52"/>
    <mergeCell ref="A45:B48"/>
    <mergeCell ref="C45:D48"/>
    <mergeCell ref="E45:F45"/>
    <mergeCell ref="E46:F46"/>
    <mergeCell ref="E47:F47"/>
    <mergeCell ref="G48:Q48"/>
    <mergeCell ref="A41:B44"/>
    <mergeCell ref="C41:D44"/>
    <mergeCell ref="E41:N41"/>
    <mergeCell ref="E42:N42"/>
    <mergeCell ref="E43:N43"/>
    <mergeCell ref="E44:Q44"/>
    <mergeCell ref="A37:B40"/>
    <mergeCell ref="C37:D40"/>
    <mergeCell ref="E37:F37"/>
    <mergeCell ref="E38:F38"/>
    <mergeCell ref="E39:F39"/>
    <mergeCell ref="G40:Q40"/>
    <mergeCell ref="A33:B36"/>
    <mergeCell ref="C33:D36"/>
    <mergeCell ref="E33:F33"/>
    <mergeCell ref="E34:F34"/>
    <mergeCell ref="E35:F35"/>
    <mergeCell ref="G36:Q36"/>
    <mergeCell ref="A29:B32"/>
    <mergeCell ref="C29:D32"/>
    <mergeCell ref="E29:F29"/>
    <mergeCell ref="E30:F30"/>
    <mergeCell ref="E31:F31"/>
    <mergeCell ref="G32:Q32"/>
    <mergeCell ref="A25:B28"/>
    <mergeCell ref="C25:D28"/>
    <mergeCell ref="E25:F25"/>
    <mergeCell ref="E26:F26"/>
    <mergeCell ref="E27:F27"/>
    <mergeCell ref="G28:Q28"/>
    <mergeCell ref="A17:B20"/>
    <mergeCell ref="C17:D20"/>
    <mergeCell ref="G20:Q20"/>
    <mergeCell ref="A21:B24"/>
    <mergeCell ref="C21:D24"/>
    <mergeCell ref="E21:F21"/>
    <mergeCell ref="E22:F22"/>
    <mergeCell ref="E23:F23"/>
    <mergeCell ref="G24:Q24"/>
    <mergeCell ref="A13:B16"/>
    <mergeCell ref="C13:D16"/>
    <mergeCell ref="E13:F13"/>
    <mergeCell ref="E14:F14"/>
    <mergeCell ref="E15:F15"/>
    <mergeCell ref="G16:Q16"/>
    <mergeCell ref="L8:M8"/>
    <mergeCell ref="O8:P8"/>
    <mergeCell ref="A9:B12"/>
    <mergeCell ref="C9:D12"/>
    <mergeCell ref="E9:F9"/>
    <mergeCell ref="E10:F10"/>
    <mergeCell ref="E11:F11"/>
    <mergeCell ref="G12:Q12"/>
    <mergeCell ref="A2:R2"/>
    <mergeCell ref="A4:B4"/>
    <mergeCell ref="C4:R4"/>
    <mergeCell ref="A6:B6"/>
    <mergeCell ref="O6:R6"/>
    <mergeCell ref="A7:B8"/>
    <mergeCell ref="C7:D8"/>
    <mergeCell ref="E7:R7"/>
    <mergeCell ref="E8:F8"/>
    <mergeCell ref="I8:J8"/>
  </mergeCells>
  <phoneticPr fontId="2"/>
  <pageMargins left="0.7" right="0.7" top="0.75" bottom="0.75" header="0.3" footer="0.3"/>
  <pageSetup paperSize="9" scale="91" fitToHeight="0"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90" zoomScaleNormal="90" workbookViewId="0">
      <selection activeCell="O9" sqref="O9"/>
    </sheetView>
  </sheetViews>
  <sheetFormatPr defaultRowHeight="18" x14ac:dyDescent="0.45"/>
  <cols>
    <col min="8" max="12" width="3.69921875" customWidth="1"/>
  </cols>
  <sheetData>
    <row r="1" spans="1:15" x14ac:dyDescent="0.45">
      <c r="A1" s="207" t="s">
        <v>216</v>
      </c>
      <c r="B1" s="207"/>
      <c r="C1" s="179"/>
      <c r="D1" s="179"/>
      <c r="E1" s="179"/>
      <c r="F1" s="179"/>
      <c r="G1" s="179"/>
      <c r="H1" s="179"/>
      <c r="I1" s="179"/>
      <c r="J1" s="179"/>
      <c r="K1" s="179"/>
      <c r="L1" s="179"/>
    </row>
    <row r="2" spans="1:15" x14ac:dyDescent="0.45">
      <c r="A2" s="180"/>
      <c r="B2" s="180"/>
      <c r="C2" s="180"/>
      <c r="D2" s="180"/>
      <c r="E2" s="180"/>
      <c r="F2" s="180"/>
      <c r="G2" s="180" t="s">
        <v>215</v>
      </c>
      <c r="H2" s="181" t="s">
        <v>0</v>
      </c>
      <c r="I2" s="181"/>
      <c r="J2" s="181" t="s">
        <v>15</v>
      </c>
      <c r="K2" s="181"/>
      <c r="L2" s="181" t="s">
        <v>2</v>
      </c>
    </row>
    <row r="3" spans="1:15" x14ac:dyDescent="0.45">
      <c r="A3" s="212" t="s">
        <v>3</v>
      </c>
      <c r="B3" s="207"/>
      <c r="C3" s="180"/>
      <c r="D3" s="180"/>
      <c r="E3" s="180"/>
      <c r="F3" s="180"/>
      <c r="G3" s="180"/>
      <c r="H3" s="180"/>
      <c r="I3" s="180"/>
      <c r="J3" s="180"/>
      <c r="K3" s="180"/>
      <c r="L3" s="180"/>
    </row>
    <row r="4" spans="1:15" x14ac:dyDescent="0.45">
      <c r="A4" s="180"/>
      <c r="B4" s="180"/>
      <c r="C4" s="180"/>
      <c r="D4" s="180"/>
      <c r="E4" s="180"/>
      <c r="F4" s="180"/>
      <c r="G4" s="180"/>
      <c r="H4" s="180"/>
      <c r="I4" s="180"/>
      <c r="J4" s="180"/>
      <c r="K4" s="180"/>
      <c r="L4" s="180"/>
    </row>
    <row r="5" spans="1:15" x14ac:dyDescent="0.45">
      <c r="A5" s="180"/>
      <c r="B5" s="180"/>
      <c r="C5" s="180"/>
      <c r="D5" s="180"/>
      <c r="E5" s="180"/>
      <c r="F5" s="180"/>
      <c r="G5" s="180"/>
      <c r="H5" s="180"/>
      <c r="I5" s="180"/>
      <c r="J5" s="180"/>
      <c r="K5" s="180"/>
      <c r="L5" s="180"/>
    </row>
    <row r="6" spans="1:15" x14ac:dyDescent="0.45">
      <c r="A6" s="179"/>
      <c r="B6" s="179"/>
      <c r="C6" s="179"/>
      <c r="D6" s="182" t="s">
        <v>17</v>
      </c>
      <c r="E6" s="180"/>
      <c r="F6" s="210"/>
      <c r="G6" s="210"/>
      <c r="H6" s="211"/>
      <c r="I6" s="211"/>
      <c r="J6" s="211"/>
      <c r="K6" s="211"/>
      <c r="L6" s="211"/>
      <c r="M6" s="6"/>
      <c r="N6" s="6"/>
      <c r="O6" s="6"/>
    </row>
    <row r="7" spans="1:15" x14ac:dyDescent="0.45">
      <c r="A7" s="179"/>
      <c r="B7" s="179"/>
      <c r="C7" s="179"/>
      <c r="D7" s="182" t="s">
        <v>16</v>
      </c>
      <c r="E7" s="180"/>
      <c r="F7" s="210"/>
      <c r="G7" s="210"/>
      <c r="H7" s="211"/>
      <c r="I7" s="211"/>
      <c r="J7" s="211"/>
      <c r="K7" s="211"/>
      <c r="L7" s="211"/>
      <c r="M7" s="6"/>
      <c r="N7" s="6"/>
      <c r="O7" s="6"/>
    </row>
    <row r="8" spans="1:15" x14ac:dyDescent="0.45">
      <c r="A8" s="179"/>
      <c r="B8" s="179"/>
      <c r="C8" s="179"/>
      <c r="D8" s="219" t="s">
        <v>4</v>
      </c>
      <c r="E8" s="220"/>
      <c r="F8" s="210"/>
      <c r="G8" s="210"/>
      <c r="H8" s="211"/>
      <c r="I8" s="211"/>
      <c r="J8" s="211"/>
      <c r="K8" s="211"/>
      <c r="L8" s="211"/>
      <c r="M8" s="6"/>
      <c r="N8" s="6"/>
      <c r="O8" s="6"/>
    </row>
    <row r="9" spans="1:15" x14ac:dyDescent="0.45">
      <c r="A9" s="180"/>
      <c r="B9" s="180"/>
      <c r="C9" s="180"/>
      <c r="D9" s="180"/>
      <c r="E9" s="180"/>
      <c r="F9" s="180"/>
      <c r="G9" s="180"/>
      <c r="H9" s="180"/>
      <c r="I9" s="180"/>
      <c r="J9" s="180"/>
      <c r="K9" s="180"/>
      <c r="L9" s="180"/>
    </row>
    <row r="10" spans="1:15" x14ac:dyDescent="0.45">
      <c r="A10" s="216" t="s">
        <v>224</v>
      </c>
      <c r="B10" s="217"/>
      <c r="C10" s="217"/>
      <c r="D10" s="217"/>
      <c r="E10" s="217"/>
      <c r="F10" s="217"/>
      <c r="G10" s="217"/>
      <c r="H10" s="217"/>
      <c r="I10" s="217"/>
      <c r="J10" s="217"/>
      <c r="K10" s="217"/>
      <c r="L10" s="217"/>
      <c r="M10" s="2"/>
      <c r="N10" s="2"/>
      <c r="O10" s="2"/>
    </row>
    <row r="11" spans="1:15" x14ac:dyDescent="0.45">
      <c r="A11" s="218" t="s">
        <v>208</v>
      </c>
      <c r="B11" s="219"/>
      <c r="C11" s="219"/>
      <c r="D11" s="219"/>
      <c r="E11" s="219"/>
      <c r="F11" s="219"/>
      <c r="G11" s="219"/>
      <c r="H11" s="219"/>
      <c r="I11" s="219"/>
      <c r="J11" s="219"/>
      <c r="K11" s="219"/>
      <c r="L11" s="219"/>
      <c r="M11" s="3"/>
      <c r="N11" s="3"/>
      <c r="O11" s="3"/>
    </row>
    <row r="12" spans="1:15" x14ac:dyDescent="0.45">
      <c r="A12" s="6"/>
      <c r="B12" s="6"/>
      <c r="C12" s="6"/>
      <c r="D12" s="6"/>
      <c r="E12" s="6"/>
      <c r="F12" s="6"/>
      <c r="G12" s="6"/>
      <c r="H12" s="6"/>
      <c r="I12" s="6"/>
      <c r="J12" s="6"/>
      <c r="K12" s="6"/>
      <c r="L12" s="6"/>
    </row>
    <row r="13" spans="1:15" x14ac:dyDescent="0.45">
      <c r="A13" s="6"/>
      <c r="B13" s="6"/>
      <c r="C13" s="6"/>
      <c r="D13" s="6"/>
      <c r="E13" s="6"/>
      <c r="F13" s="6"/>
      <c r="G13" s="6"/>
      <c r="H13" s="6"/>
      <c r="I13" s="6"/>
      <c r="J13" s="6"/>
      <c r="K13" s="6"/>
      <c r="L13" s="6"/>
    </row>
    <row r="14" spans="1:15" x14ac:dyDescent="0.45">
      <c r="A14" s="6"/>
      <c r="B14" s="6"/>
      <c r="C14" s="6"/>
      <c r="D14" s="6"/>
      <c r="E14" s="6"/>
      <c r="F14" s="6"/>
      <c r="G14" s="6"/>
      <c r="H14" s="6"/>
      <c r="I14" s="6"/>
      <c r="J14" s="6"/>
      <c r="K14" s="6"/>
      <c r="L14" s="6"/>
    </row>
    <row r="15" spans="1:15" x14ac:dyDescent="0.45">
      <c r="A15" s="6"/>
      <c r="B15" s="6"/>
      <c r="C15" s="6"/>
      <c r="D15" s="6"/>
      <c r="E15" s="6"/>
      <c r="F15" s="6"/>
      <c r="G15" s="6"/>
      <c r="H15" s="6"/>
      <c r="I15" s="6"/>
      <c r="J15" s="6"/>
      <c r="K15" s="6"/>
      <c r="L15" s="6"/>
    </row>
    <row r="16" spans="1:15" x14ac:dyDescent="0.45">
      <c r="A16" s="6"/>
      <c r="B16" s="6"/>
      <c r="C16" s="6"/>
      <c r="D16" s="6"/>
      <c r="E16" s="6"/>
      <c r="F16" s="6"/>
      <c r="G16" s="6"/>
      <c r="H16" s="6"/>
      <c r="I16" s="6"/>
      <c r="J16" s="6"/>
      <c r="K16" s="6"/>
      <c r="L16" s="6"/>
    </row>
    <row r="17" spans="1:14" x14ac:dyDescent="0.45">
      <c r="A17" s="6"/>
      <c r="B17" s="6"/>
      <c r="C17" s="6"/>
      <c r="D17" s="6"/>
      <c r="E17" s="6"/>
      <c r="F17" s="6"/>
      <c r="G17" s="6"/>
      <c r="H17" s="6"/>
      <c r="I17" s="6"/>
      <c r="J17" s="6"/>
      <c r="K17" s="6"/>
      <c r="L17" s="6"/>
    </row>
    <row r="18" spans="1:14" x14ac:dyDescent="0.45">
      <c r="A18" s="6"/>
      <c r="B18" s="6"/>
      <c r="C18" s="6"/>
      <c r="D18" s="6"/>
      <c r="E18" s="6"/>
      <c r="F18" s="6"/>
      <c r="G18" s="6"/>
      <c r="H18" s="6"/>
      <c r="I18" s="6"/>
      <c r="J18" s="6"/>
      <c r="K18" s="6"/>
      <c r="L18" s="6"/>
    </row>
    <row r="19" spans="1:14" x14ac:dyDescent="0.45">
      <c r="A19" s="6"/>
      <c r="B19" s="6"/>
      <c r="C19" s="6"/>
      <c r="D19" s="6"/>
      <c r="E19" s="6"/>
      <c r="F19" s="6"/>
      <c r="G19" s="6"/>
      <c r="H19" s="6"/>
      <c r="I19" s="6"/>
      <c r="J19" s="6"/>
      <c r="K19" s="6"/>
      <c r="L19" s="6"/>
    </row>
    <row r="20" spans="1:14" x14ac:dyDescent="0.45">
      <c r="A20" s="6"/>
      <c r="B20" s="6"/>
      <c r="C20" s="6"/>
      <c r="D20" s="6"/>
      <c r="E20" s="6"/>
      <c r="F20" s="6"/>
      <c r="G20" s="6"/>
      <c r="H20" s="6"/>
      <c r="I20" s="6"/>
      <c r="J20" s="6"/>
      <c r="K20" s="6"/>
      <c r="L20" s="6"/>
    </row>
    <row r="21" spans="1:14" x14ac:dyDescent="0.45">
      <c r="A21" s="6"/>
      <c r="B21" s="6"/>
      <c r="C21" s="6"/>
      <c r="D21" s="6"/>
      <c r="E21" s="6"/>
      <c r="F21" s="6"/>
      <c r="G21" s="6"/>
      <c r="H21" s="6"/>
      <c r="I21" s="6"/>
      <c r="J21" s="6"/>
      <c r="K21" s="6"/>
      <c r="L21" s="6"/>
    </row>
    <row r="22" spans="1:14" x14ac:dyDescent="0.45">
      <c r="A22" s="6"/>
      <c r="B22" s="6"/>
      <c r="C22" s="6"/>
      <c r="D22" s="6"/>
      <c r="E22" s="6"/>
      <c r="F22" s="6"/>
      <c r="G22" s="6"/>
      <c r="H22" s="6"/>
      <c r="I22" s="6"/>
      <c r="J22" s="6"/>
      <c r="K22" s="6"/>
      <c r="L22" s="6"/>
    </row>
    <row r="23" spans="1:14" x14ac:dyDescent="0.45">
      <c r="A23" s="6"/>
      <c r="B23" s="6"/>
      <c r="C23" s="6"/>
      <c r="D23" s="6"/>
      <c r="E23" s="6"/>
      <c r="F23" s="6"/>
      <c r="G23" s="6"/>
      <c r="H23" s="6"/>
      <c r="I23" s="6"/>
      <c r="J23" s="6"/>
      <c r="K23" s="6"/>
      <c r="L23" s="6"/>
    </row>
    <row r="24" spans="1:14" x14ac:dyDescent="0.45">
      <c r="A24" s="6"/>
      <c r="B24" s="6"/>
      <c r="C24" s="6"/>
      <c r="D24" s="6"/>
      <c r="E24" s="6"/>
      <c r="F24" s="6"/>
      <c r="G24" s="6"/>
      <c r="H24" s="6"/>
      <c r="I24" s="6"/>
      <c r="J24" s="6"/>
      <c r="K24" s="6"/>
      <c r="L24" s="6"/>
    </row>
    <row r="25" spans="1:14" x14ac:dyDescent="0.45">
      <c r="A25" s="6"/>
      <c r="B25" s="6"/>
      <c r="C25" s="6"/>
      <c r="D25" s="6"/>
      <c r="E25" s="6"/>
      <c r="F25" s="6"/>
      <c r="G25" s="6"/>
      <c r="H25" s="6"/>
      <c r="I25" s="6"/>
      <c r="J25" s="6"/>
      <c r="K25" s="6"/>
      <c r="L25" s="6"/>
    </row>
    <row r="26" spans="1:14" x14ac:dyDescent="0.45">
      <c r="A26" s="6"/>
      <c r="B26" s="6"/>
      <c r="C26" s="6"/>
      <c r="D26" s="6"/>
      <c r="E26" s="6"/>
      <c r="F26" s="6"/>
      <c r="G26" s="6"/>
      <c r="H26" s="6"/>
      <c r="I26" s="6"/>
      <c r="J26" s="6"/>
      <c r="K26" s="6"/>
      <c r="L26" s="6"/>
    </row>
    <row r="27" spans="1:14" x14ac:dyDescent="0.45">
      <c r="A27" s="6"/>
      <c r="B27" s="6"/>
      <c r="C27" s="6"/>
      <c r="D27" s="6"/>
      <c r="E27" s="6"/>
      <c r="F27" s="6"/>
      <c r="G27" s="6"/>
      <c r="H27" s="6"/>
      <c r="I27" s="6"/>
      <c r="J27" s="6"/>
      <c r="K27" s="6"/>
      <c r="L27" s="6"/>
    </row>
    <row r="28" spans="1:14" x14ac:dyDescent="0.45">
      <c r="A28" s="6"/>
      <c r="B28" s="6"/>
      <c r="C28" s="6"/>
      <c r="D28" s="6"/>
      <c r="E28" s="6"/>
      <c r="F28" s="6"/>
      <c r="G28" s="6"/>
      <c r="H28" s="6"/>
      <c r="I28" s="6"/>
      <c r="J28" s="6"/>
      <c r="K28" s="6"/>
      <c r="L28" s="6"/>
    </row>
    <row r="29" spans="1:14" x14ac:dyDescent="0.45">
      <c r="A29" s="6"/>
      <c r="B29" s="6"/>
      <c r="C29" s="6"/>
      <c r="D29" s="6"/>
      <c r="E29" s="6"/>
      <c r="F29" s="6"/>
      <c r="G29" s="6"/>
      <c r="H29" s="6"/>
      <c r="I29" s="6"/>
      <c r="J29" s="6"/>
      <c r="K29" s="6"/>
      <c r="L29" s="6"/>
    </row>
    <row r="30" spans="1:14" x14ac:dyDescent="0.45">
      <c r="A30" s="6" t="s">
        <v>21</v>
      </c>
      <c r="B30" s="6"/>
      <c r="C30" s="6"/>
      <c r="D30" s="6"/>
      <c r="E30" s="6"/>
      <c r="F30" s="6"/>
      <c r="G30" s="6"/>
      <c r="H30" s="6"/>
      <c r="I30" s="6"/>
      <c r="J30" s="6"/>
      <c r="K30" s="6"/>
      <c r="L30" s="6"/>
    </row>
    <row r="31" spans="1:14" x14ac:dyDescent="0.45">
      <c r="A31" s="215"/>
      <c r="B31" s="215"/>
      <c r="C31" s="213" t="s">
        <v>18</v>
      </c>
      <c r="D31" s="214"/>
      <c r="E31" s="214"/>
      <c r="F31" s="214"/>
      <c r="G31" s="214"/>
      <c r="H31" s="214"/>
      <c r="I31" s="214"/>
      <c r="J31" s="214"/>
      <c r="K31" s="214"/>
      <c r="L31" s="6"/>
      <c r="M31" s="6"/>
      <c r="N31" s="6"/>
    </row>
    <row r="32" spans="1:14" x14ac:dyDescent="0.45">
      <c r="A32" s="7" t="s">
        <v>5</v>
      </c>
      <c r="B32" s="7"/>
      <c r="C32" s="208"/>
      <c r="D32" s="209"/>
      <c r="E32" s="209"/>
      <c r="F32" s="209"/>
      <c r="G32" s="209"/>
      <c r="H32" s="209"/>
      <c r="I32" s="209"/>
      <c r="J32" s="209"/>
      <c r="K32" s="209"/>
      <c r="L32" s="6"/>
    </row>
    <row r="33" spans="1:12" x14ac:dyDescent="0.45">
      <c r="A33" s="223" t="s">
        <v>6</v>
      </c>
      <c r="B33" s="224"/>
      <c r="C33" s="208"/>
      <c r="D33" s="209"/>
      <c r="E33" s="209"/>
      <c r="F33" s="209"/>
      <c r="G33" s="209"/>
      <c r="H33" s="209"/>
      <c r="I33" s="209"/>
      <c r="J33" s="209"/>
      <c r="K33" s="209"/>
      <c r="L33" s="6"/>
    </row>
    <row r="34" spans="1:12" x14ac:dyDescent="0.45">
      <c r="A34" s="230" t="s">
        <v>7</v>
      </c>
      <c r="B34" s="215"/>
      <c r="C34" s="208"/>
      <c r="D34" s="209"/>
      <c r="E34" s="209"/>
      <c r="F34" s="209"/>
      <c r="G34" s="209"/>
      <c r="H34" s="209"/>
      <c r="I34" s="209"/>
      <c r="J34" s="209"/>
      <c r="K34" s="209"/>
      <c r="L34" s="6"/>
    </row>
    <row r="35" spans="1:12" x14ac:dyDescent="0.45">
      <c r="A35" s="230" t="s">
        <v>8</v>
      </c>
      <c r="B35" s="215"/>
      <c r="C35" s="208"/>
      <c r="D35" s="209"/>
      <c r="E35" s="209"/>
      <c r="F35" s="209"/>
      <c r="G35" s="209"/>
      <c r="H35" s="209"/>
      <c r="I35" s="209"/>
      <c r="J35" s="209"/>
      <c r="K35" s="209"/>
      <c r="L35" s="6"/>
    </row>
    <row r="36" spans="1:12" x14ac:dyDescent="0.45">
      <c r="A36" s="223" t="s">
        <v>9</v>
      </c>
      <c r="B36" s="224"/>
      <c r="C36" s="225"/>
      <c r="D36" s="226"/>
      <c r="E36" s="226"/>
      <c r="F36" s="226"/>
      <c r="G36" s="226"/>
      <c r="H36" s="226"/>
      <c r="I36" s="226"/>
      <c r="J36" s="226"/>
      <c r="K36" s="227"/>
      <c r="L36" s="6"/>
    </row>
    <row r="37" spans="1:12" x14ac:dyDescent="0.45">
      <c r="A37" s="228" t="s">
        <v>10</v>
      </c>
      <c r="B37" s="228"/>
      <c r="C37" s="228"/>
      <c r="D37" s="228"/>
      <c r="E37" s="228"/>
      <c r="F37" s="228"/>
      <c r="G37" s="228"/>
      <c r="H37" s="228"/>
      <c r="I37" s="229"/>
      <c r="J37" s="229"/>
      <c r="K37" s="229"/>
      <c r="L37" s="6"/>
    </row>
    <row r="38" spans="1:12" x14ac:dyDescent="0.45">
      <c r="A38" s="221" t="s">
        <v>11</v>
      </c>
      <c r="B38" s="221"/>
      <c r="C38" s="221"/>
      <c r="D38" s="221"/>
      <c r="E38" s="221"/>
      <c r="F38" s="221"/>
      <c r="G38" s="221"/>
      <c r="H38" s="221"/>
      <c r="I38" s="222"/>
      <c r="J38" s="222"/>
      <c r="K38" s="222"/>
      <c r="L38" s="6"/>
    </row>
    <row r="39" spans="1:12" x14ac:dyDescent="0.45">
      <c r="A39" s="4" t="s">
        <v>12</v>
      </c>
      <c r="B39" s="5"/>
      <c r="C39" s="1" t="s">
        <v>19</v>
      </c>
      <c r="D39" s="5"/>
      <c r="E39" s="1" t="s">
        <v>13</v>
      </c>
      <c r="F39" s="1" t="s">
        <v>14</v>
      </c>
      <c r="G39" s="1"/>
      <c r="H39" s="6"/>
      <c r="I39" s="6"/>
      <c r="J39" s="6"/>
    </row>
    <row r="40" spans="1:12" x14ac:dyDescent="0.45">
      <c r="A40" s="6"/>
      <c r="B40" s="6"/>
      <c r="C40" s="6"/>
      <c r="D40" s="6"/>
      <c r="E40" s="6"/>
      <c r="F40" s="6"/>
      <c r="G40" s="6"/>
      <c r="H40" s="6"/>
      <c r="I40" s="6"/>
      <c r="J40" s="6"/>
      <c r="K40" s="6"/>
      <c r="L40" s="6"/>
    </row>
  </sheetData>
  <mergeCells count="21">
    <mergeCell ref="A38:K38"/>
    <mergeCell ref="C33:K33"/>
    <mergeCell ref="C34:K34"/>
    <mergeCell ref="C35:K35"/>
    <mergeCell ref="A33:B33"/>
    <mergeCell ref="C36:K36"/>
    <mergeCell ref="A37:K37"/>
    <mergeCell ref="A34:B34"/>
    <mergeCell ref="A35:B35"/>
    <mergeCell ref="A36:B36"/>
    <mergeCell ref="A1:B1"/>
    <mergeCell ref="C32:K32"/>
    <mergeCell ref="F6:L6"/>
    <mergeCell ref="F7:L7"/>
    <mergeCell ref="F8:L8"/>
    <mergeCell ref="A3:B3"/>
    <mergeCell ref="C31:K31"/>
    <mergeCell ref="A31:B31"/>
    <mergeCell ref="A10:L10"/>
    <mergeCell ref="A11:L11"/>
    <mergeCell ref="D8:E8"/>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B092552D-2209-43BD-94B1-20475C9B109E}">
            <xm:f>NOT(ISERROR(SEARCH($M$49,D39)))</xm:f>
            <xm:f>$M$49</xm:f>
            <x14:dxf>
              <fill>
                <patternFill patternType="none">
                  <bgColor auto="1"/>
                </patternFill>
              </fill>
              <border>
                <left/>
                <right/>
                <top/>
                <bottom/>
                <vertical/>
                <horizontal/>
              </border>
            </x14:dxf>
          </x14:cfRule>
          <xm:sqref>D39</xm:sqref>
        </x14:conditionalFormatting>
        <x14:conditionalFormatting xmlns:xm="http://schemas.microsoft.com/office/excel/2006/main">
          <x14:cfRule type="containsText" priority="2" operator="containsText" id="{FB425850-C7E0-47ED-8759-ED9C81712170}">
            <xm:f>NOT(ISERROR(SEARCH($H$49,B39)))</xm:f>
            <xm:f>$H$49</xm:f>
            <x14:dxf>
              <fill>
                <patternFill patternType="none">
                  <bgColor auto="1"/>
                </patternFill>
              </fill>
              <border>
                <left/>
                <right/>
                <top/>
                <bottom/>
                <vertical/>
                <horizontal/>
              </border>
            </x14:dxf>
          </x14:cfRule>
          <xm:sqref>B39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workbookViewId="0">
      <selection activeCell="K5" sqref="K5"/>
    </sheetView>
  </sheetViews>
  <sheetFormatPr defaultRowHeight="18" x14ac:dyDescent="0.45"/>
  <sheetData>
    <row r="1" spans="1:9" ht="10.050000000000001" customHeight="1" x14ac:dyDescent="0.45"/>
    <row r="2" spans="1:9" x14ac:dyDescent="0.45">
      <c r="A2" s="235" t="s">
        <v>20</v>
      </c>
      <c r="B2" s="235"/>
      <c r="C2" s="235"/>
      <c r="D2" s="235"/>
      <c r="E2" s="235"/>
      <c r="F2" s="235"/>
      <c r="G2" s="235"/>
      <c r="H2" s="235"/>
      <c r="I2" s="235"/>
    </row>
    <row r="3" spans="1:9" ht="10.050000000000001" customHeight="1" x14ac:dyDescent="0.45">
      <c r="A3" s="26"/>
      <c r="B3" s="26"/>
      <c r="C3" s="26"/>
      <c r="D3" s="26"/>
      <c r="E3" s="26"/>
      <c r="F3" s="26"/>
      <c r="G3" s="26"/>
      <c r="H3" s="26"/>
      <c r="I3" s="26"/>
    </row>
    <row r="4" spans="1:9" x14ac:dyDescent="0.45">
      <c r="A4" s="268" t="s">
        <v>49</v>
      </c>
      <c r="B4" s="268"/>
      <c r="C4" s="202"/>
      <c r="D4" s="6"/>
      <c r="E4" s="6"/>
      <c r="F4" s="6"/>
      <c r="G4" s="6"/>
      <c r="H4" s="6"/>
      <c r="I4" s="6"/>
    </row>
    <row r="5" spans="1:9" ht="18.600000000000001" thickBot="1" x14ac:dyDescent="0.5">
      <c r="A5" s="12" t="s">
        <v>48</v>
      </c>
      <c r="B5" s="13"/>
      <c r="C5" s="6"/>
      <c r="D5" s="6"/>
      <c r="E5" s="6"/>
      <c r="F5" s="6"/>
      <c r="G5" s="6"/>
      <c r="H5" s="6"/>
      <c r="I5" s="6"/>
    </row>
    <row r="6" spans="1:9" ht="19.95" customHeight="1" x14ac:dyDescent="0.45">
      <c r="A6" s="251" t="s">
        <v>22</v>
      </c>
      <c r="B6" s="252"/>
      <c r="C6" s="245"/>
      <c r="D6" s="255"/>
      <c r="E6" s="256"/>
      <c r="F6" s="41" t="s">
        <v>72</v>
      </c>
      <c r="G6" s="245"/>
      <c r="H6" s="246"/>
      <c r="I6" s="247"/>
    </row>
    <row r="7" spans="1:9" ht="19.95" customHeight="1" x14ac:dyDescent="0.45">
      <c r="A7" s="253" t="s">
        <v>73</v>
      </c>
      <c r="B7" s="254"/>
      <c r="C7" s="248"/>
      <c r="D7" s="257"/>
      <c r="E7" s="258"/>
      <c r="F7" s="42" t="s">
        <v>74</v>
      </c>
      <c r="G7" s="248"/>
      <c r="H7" s="249"/>
      <c r="I7" s="250"/>
    </row>
    <row r="8" spans="1:9" ht="19.95" customHeight="1" x14ac:dyDescent="0.45">
      <c r="A8" s="253" t="s">
        <v>75</v>
      </c>
      <c r="B8" s="259"/>
      <c r="C8" s="249"/>
      <c r="D8" s="260"/>
      <c r="E8" s="260"/>
      <c r="F8" s="269" t="s">
        <v>77</v>
      </c>
      <c r="G8" s="272" t="s">
        <v>78</v>
      </c>
      <c r="H8" s="273"/>
      <c r="I8" s="274"/>
    </row>
    <row r="9" spans="1:9" ht="19.95" customHeight="1" x14ac:dyDescent="0.45">
      <c r="A9" s="253" t="s">
        <v>76</v>
      </c>
      <c r="B9" s="259"/>
      <c r="C9" s="249"/>
      <c r="D9" s="260"/>
      <c r="E9" s="260"/>
      <c r="F9" s="270"/>
      <c r="G9" s="275"/>
      <c r="H9" s="276"/>
      <c r="I9" s="277"/>
    </row>
    <row r="10" spans="1:9" ht="19.95" customHeight="1" x14ac:dyDescent="0.45">
      <c r="A10" s="253" t="s">
        <v>79</v>
      </c>
      <c r="B10" s="254"/>
      <c r="C10" s="294" t="s">
        <v>80</v>
      </c>
      <c r="D10" s="260"/>
      <c r="E10" s="295"/>
      <c r="F10" s="271"/>
      <c r="G10" s="278"/>
      <c r="H10" s="279"/>
      <c r="I10" s="280"/>
    </row>
    <row r="11" spans="1:9" ht="21" customHeight="1" x14ac:dyDescent="0.45">
      <c r="A11" s="40" t="s">
        <v>81</v>
      </c>
      <c r="B11" s="37" t="s">
        <v>50</v>
      </c>
      <c r="C11" s="240"/>
      <c r="D11" s="240"/>
      <c r="E11" s="240"/>
      <c r="F11" s="229"/>
      <c r="G11" s="229"/>
      <c r="H11" s="229"/>
      <c r="I11" s="241"/>
    </row>
    <row r="12" spans="1:9" ht="21" customHeight="1" x14ac:dyDescent="0.45">
      <c r="A12" s="44" t="s">
        <v>82</v>
      </c>
      <c r="B12" s="43" t="s">
        <v>50</v>
      </c>
      <c r="C12" s="242"/>
      <c r="D12" s="243"/>
      <c r="E12" s="243"/>
      <c r="F12" s="243"/>
      <c r="G12" s="243"/>
      <c r="H12" s="243"/>
      <c r="I12" s="244"/>
    </row>
    <row r="13" spans="1:9" ht="21" customHeight="1" x14ac:dyDescent="0.45">
      <c r="A13" s="305" t="s">
        <v>83</v>
      </c>
      <c r="B13" s="259"/>
      <c r="C13" s="306"/>
      <c r="D13" s="254"/>
      <c r="E13" s="254"/>
      <c r="F13" s="47" t="s">
        <v>84</v>
      </c>
      <c r="G13" s="45"/>
      <c r="H13" s="45"/>
      <c r="I13" s="46"/>
    </row>
    <row r="14" spans="1:9" ht="10.050000000000001" customHeight="1" x14ac:dyDescent="0.45">
      <c r="A14" s="13"/>
      <c r="B14" s="13"/>
      <c r="C14" s="6"/>
      <c r="D14" s="6"/>
      <c r="E14" s="6"/>
      <c r="F14" s="6"/>
      <c r="G14" s="6"/>
      <c r="H14" s="6"/>
      <c r="I14" s="6"/>
    </row>
    <row r="15" spans="1:9" ht="19.95" customHeight="1" thickBot="1" x14ac:dyDescent="0.5">
      <c r="A15" s="317" t="s">
        <v>51</v>
      </c>
      <c r="B15" s="202"/>
      <c r="C15" s="202"/>
      <c r="D15" s="281" t="s">
        <v>169</v>
      </c>
      <c r="E15" s="282"/>
      <c r="F15" s="282"/>
      <c r="G15" s="282"/>
      <c r="H15" s="282"/>
      <c r="I15" s="282"/>
    </row>
    <row r="16" spans="1:9" ht="18" customHeight="1" x14ac:dyDescent="0.45">
      <c r="A16" s="307" t="s">
        <v>93</v>
      </c>
      <c r="B16" s="309"/>
      <c r="C16" s="310"/>
      <c r="D16" s="312" t="s">
        <v>85</v>
      </c>
      <c r="E16" s="297"/>
      <c r="F16" s="314"/>
      <c r="G16" s="314"/>
      <c r="H16" s="314"/>
      <c r="I16" s="315"/>
    </row>
    <row r="17" spans="1:9" ht="18" customHeight="1" thickBot="1" x14ac:dyDescent="0.5">
      <c r="A17" s="308"/>
      <c r="B17" s="311"/>
      <c r="C17" s="311"/>
      <c r="D17" s="313"/>
      <c r="E17" s="233"/>
      <c r="F17" s="233"/>
      <c r="G17" s="233"/>
      <c r="H17" s="233"/>
      <c r="I17" s="316"/>
    </row>
    <row r="18" spans="1:9" s="29" customFormat="1" ht="4.95" customHeight="1" x14ac:dyDescent="0.45">
      <c r="A18" s="39"/>
      <c r="B18" s="39"/>
      <c r="C18" s="39"/>
      <c r="D18" s="39"/>
      <c r="E18" s="39"/>
      <c r="F18" s="39"/>
      <c r="G18" s="39"/>
      <c r="H18" s="39"/>
      <c r="I18" s="39"/>
    </row>
    <row r="19" spans="1:9" ht="18" customHeight="1" thickBot="1" x14ac:dyDescent="0.5">
      <c r="A19" s="48" t="s">
        <v>86</v>
      </c>
      <c r="B19" s="49"/>
      <c r="C19" s="49"/>
      <c r="D19" s="50"/>
      <c r="E19" s="49"/>
      <c r="F19" s="49"/>
      <c r="G19" s="49"/>
      <c r="H19" s="49"/>
      <c r="I19" s="49"/>
    </row>
    <row r="20" spans="1:9" ht="18" customHeight="1" x14ac:dyDescent="0.45">
      <c r="A20" s="296"/>
      <c r="B20" s="297"/>
      <c r="C20" s="297"/>
      <c r="D20" s="297"/>
      <c r="E20" s="297"/>
      <c r="F20" s="297"/>
      <c r="G20" s="297"/>
      <c r="H20" s="297"/>
      <c r="I20" s="298"/>
    </row>
    <row r="21" spans="1:9" ht="18" customHeight="1" x14ac:dyDescent="0.45">
      <c r="A21" s="299"/>
      <c r="B21" s="300"/>
      <c r="C21" s="300"/>
      <c r="D21" s="300"/>
      <c r="E21" s="300"/>
      <c r="F21" s="300"/>
      <c r="G21" s="300"/>
      <c r="H21" s="300"/>
      <c r="I21" s="301"/>
    </row>
    <row r="22" spans="1:9" ht="18" customHeight="1" thickBot="1" x14ac:dyDescent="0.5">
      <c r="A22" s="302"/>
      <c r="B22" s="303"/>
      <c r="C22" s="303"/>
      <c r="D22" s="303"/>
      <c r="E22" s="303"/>
      <c r="F22" s="303"/>
      <c r="G22" s="303"/>
      <c r="H22" s="303"/>
      <c r="I22" s="304"/>
    </row>
    <row r="23" spans="1:9" s="29" customFormat="1" ht="4.95" customHeight="1" x14ac:dyDescent="0.45">
      <c r="A23" s="39"/>
      <c r="B23" s="39"/>
      <c r="C23" s="39"/>
      <c r="D23" s="39"/>
      <c r="E23" s="39"/>
      <c r="F23" s="39"/>
      <c r="G23" s="39"/>
      <c r="H23" s="39"/>
      <c r="I23" s="39"/>
    </row>
    <row r="24" spans="1:9" s="27" customFormat="1" ht="18" customHeight="1" thickBot="1" x14ac:dyDescent="0.5">
      <c r="A24" s="38" t="s">
        <v>89</v>
      </c>
      <c r="B24" s="38"/>
      <c r="C24" s="283" t="s">
        <v>94</v>
      </c>
      <c r="D24" s="284"/>
      <c r="E24" s="284"/>
      <c r="F24" s="284"/>
      <c r="G24" s="284"/>
      <c r="H24" s="284"/>
      <c r="I24" s="284"/>
    </row>
    <row r="25" spans="1:9" s="27" customFormat="1" ht="18" customHeight="1" x14ac:dyDescent="0.45">
      <c r="A25" s="318" t="s">
        <v>109</v>
      </c>
      <c r="B25" s="297"/>
      <c r="C25" s="297"/>
      <c r="D25" s="297"/>
      <c r="E25" s="297"/>
      <c r="F25" s="297"/>
      <c r="G25" s="297"/>
      <c r="H25" s="297"/>
      <c r="I25" s="298"/>
    </row>
    <row r="26" spans="1:9" s="27" customFormat="1" ht="18" customHeight="1" x14ac:dyDescent="0.45">
      <c r="A26" s="319"/>
      <c r="B26" s="320"/>
      <c r="C26" s="320"/>
      <c r="D26" s="320"/>
      <c r="E26" s="320"/>
      <c r="F26" s="320"/>
      <c r="G26" s="320"/>
      <c r="H26" s="320"/>
      <c r="I26" s="301"/>
    </row>
    <row r="27" spans="1:9" s="27" customFormat="1" ht="18" customHeight="1" x14ac:dyDescent="0.45">
      <c r="A27" s="299"/>
      <c r="B27" s="320"/>
      <c r="C27" s="320"/>
      <c r="D27" s="320"/>
      <c r="E27" s="320"/>
      <c r="F27" s="320"/>
      <c r="G27" s="320"/>
      <c r="H27" s="320"/>
      <c r="I27" s="301"/>
    </row>
    <row r="28" spans="1:9" s="27" customFormat="1" ht="18" customHeight="1" x14ac:dyDescent="0.45">
      <c r="A28" s="299"/>
      <c r="B28" s="320"/>
      <c r="C28" s="320"/>
      <c r="D28" s="320"/>
      <c r="E28" s="320"/>
      <c r="F28" s="320"/>
      <c r="G28" s="320"/>
      <c r="H28" s="320"/>
      <c r="I28" s="301"/>
    </row>
    <row r="29" spans="1:9" s="27" customFormat="1" ht="18" customHeight="1" x14ac:dyDescent="0.45">
      <c r="A29" s="299"/>
      <c r="B29" s="320"/>
      <c r="C29" s="320"/>
      <c r="D29" s="320"/>
      <c r="E29" s="320"/>
      <c r="F29" s="320"/>
      <c r="G29" s="320"/>
      <c r="H29" s="320"/>
      <c r="I29" s="301"/>
    </row>
    <row r="30" spans="1:9" s="27" customFormat="1" ht="18" customHeight="1" x14ac:dyDescent="0.45">
      <c r="A30" s="299"/>
      <c r="B30" s="320"/>
      <c r="C30" s="320"/>
      <c r="D30" s="320"/>
      <c r="E30" s="320"/>
      <c r="F30" s="320"/>
      <c r="G30" s="320"/>
      <c r="H30" s="320"/>
      <c r="I30" s="301"/>
    </row>
    <row r="31" spans="1:9" s="27" customFormat="1" ht="18" customHeight="1" x14ac:dyDescent="0.45">
      <c r="A31" s="299"/>
      <c r="B31" s="320"/>
      <c r="C31" s="320"/>
      <c r="D31" s="320"/>
      <c r="E31" s="320"/>
      <c r="F31" s="320"/>
      <c r="G31" s="320"/>
      <c r="H31" s="320"/>
      <c r="I31" s="301"/>
    </row>
    <row r="32" spans="1:9" s="27" customFormat="1" ht="18" customHeight="1" thickBot="1" x14ac:dyDescent="0.5">
      <c r="A32" s="302"/>
      <c r="B32" s="303"/>
      <c r="C32" s="303"/>
      <c r="D32" s="303"/>
      <c r="E32" s="303"/>
      <c r="F32" s="303"/>
      <c r="G32" s="303"/>
      <c r="H32" s="303"/>
      <c r="I32" s="304"/>
    </row>
    <row r="33" spans="1:9" s="29" customFormat="1" ht="4.95" customHeight="1" x14ac:dyDescent="0.45">
      <c r="A33" s="39"/>
      <c r="B33" s="39"/>
      <c r="C33" s="39"/>
      <c r="D33" s="39"/>
      <c r="E33" s="39"/>
      <c r="F33" s="39"/>
      <c r="G33" s="39"/>
      <c r="H33" s="39"/>
      <c r="I33" s="39"/>
    </row>
    <row r="34" spans="1:9" s="27" customFormat="1" ht="18" customHeight="1" thickBot="1" x14ac:dyDescent="0.5">
      <c r="A34" s="38" t="s">
        <v>90</v>
      </c>
      <c r="B34" s="38"/>
      <c r="C34" s="283" t="s">
        <v>95</v>
      </c>
      <c r="D34" s="284"/>
      <c r="E34" s="284"/>
      <c r="F34" s="284"/>
      <c r="G34" s="284"/>
      <c r="H34" s="284"/>
      <c r="I34" s="284"/>
    </row>
    <row r="35" spans="1:9" s="27" customFormat="1" ht="18" customHeight="1" x14ac:dyDescent="0.45">
      <c r="A35" s="285" t="s">
        <v>121</v>
      </c>
      <c r="B35" s="286"/>
      <c r="C35" s="286"/>
      <c r="D35" s="286"/>
      <c r="E35" s="286"/>
      <c r="F35" s="286"/>
      <c r="G35" s="286"/>
      <c r="H35" s="286"/>
      <c r="I35" s="287"/>
    </row>
    <row r="36" spans="1:9" s="27" customFormat="1" ht="18" customHeight="1" x14ac:dyDescent="0.45">
      <c r="A36" s="288"/>
      <c r="B36" s="289"/>
      <c r="C36" s="289"/>
      <c r="D36" s="289"/>
      <c r="E36" s="289"/>
      <c r="F36" s="289"/>
      <c r="G36" s="289"/>
      <c r="H36" s="289"/>
      <c r="I36" s="290"/>
    </row>
    <row r="37" spans="1:9" s="27" customFormat="1" ht="18" customHeight="1" x14ac:dyDescent="0.45">
      <c r="A37" s="288"/>
      <c r="B37" s="289"/>
      <c r="C37" s="289"/>
      <c r="D37" s="289"/>
      <c r="E37" s="289"/>
      <c r="F37" s="289"/>
      <c r="G37" s="289"/>
      <c r="H37" s="289"/>
      <c r="I37" s="290"/>
    </row>
    <row r="38" spans="1:9" s="27" customFormat="1" ht="18" customHeight="1" x14ac:dyDescent="0.45">
      <c r="A38" s="288"/>
      <c r="B38" s="289"/>
      <c r="C38" s="289"/>
      <c r="D38" s="289"/>
      <c r="E38" s="289"/>
      <c r="F38" s="289"/>
      <c r="G38" s="289"/>
      <c r="H38" s="289"/>
      <c r="I38" s="290"/>
    </row>
    <row r="39" spans="1:9" s="27" customFormat="1" ht="18" customHeight="1" x14ac:dyDescent="0.45">
      <c r="A39" s="288"/>
      <c r="B39" s="289"/>
      <c r="C39" s="289"/>
      <c r="D39" s="289"/>
      <c r="E39" s="289"/>
      <c r="F39" s="289"/>
      <c r="G39" s="289"/>
      <c r="H39" s="289"/>
      <c r="I39" s="290"/>
    </row>
    <row r="40" spans="1:9" s="27" customFormat="1" ht="18" customHeight="1" x14ac:dyDescent="0.45">
      <c r="A40" s="288"/>
      <c r="B40" s="289"/>
      <c r="C40" s="289"/>
      <c r="D40" s="289"/>
      <c r="E40" s="289"/>
      <c r="F40" s="289"/>
      <c r="G40" s="289"/>
      <c r="H40" s="289"/>
      <c r="I40" s="290"/>
    </row>
    <row r="41" spans="1:9" s="27" customFormat="1" ht="18.600000000000001" thickBot="1" x14ac:dyDescent="0.5">
      <c r="A41" s="291"/>
      <c r="B41" s="292"/>
      <c r="C41" s="292"/>
      <c r="D41" s="292"/>
      <c r="E41" s="292"/>
      <c r="F41" s="292"/>
      <c r="G41" s="292"/>
      <c r="H41" s="292"/>
      <c r="I41" s="293"/>
    </row>
    <row r="42" spans="1:9" s="29" customFormat="1" ht="18" customHeight="1" x14ac:dyDescent="0.45">
      <c r="A42" s="8"/>
      <c r="B42" s="8"/>
      <c r="C42" s="8"/>
      <c r="D42" s="8"/>
      <c r="E42" s="8"/>
      <c r="F42" s="8"/>
      <c r="G42" s="8"/>
      <c r="H42" s="8"/>
      <c r="I42" s="8"/>
    </row>
    <row r="43" spans="1:9" s="29" customFormat="1" ht="4.95" customHeight="1" x14ac:dyDescent="0.45">
      <c r="A43" s="8"/>
      <c r="B43" s="8"/>
      <c r="C43" s="8"/>
      <c r="D43" s="8"/>
      <c r="E43" s="8"/>
      <c r="F43" s="8"/>
      <c r="G43" s="8"/>
      <c r="H43" s="8"/>
      <c r="I43" s="8"/>
    </row>
    <row r="44" spans="1:9" ht="18.600000000000001" thickBot="1" x14ac:dyDescent="0.5">
      <c r="A44" s="231" t="s">
        <v>108</v>
      </c>
      <c r="B44" s="232"/>
      <c r="C44" s="233" t="s">
        <v>110</v>
      </c>
      <c r="D44" s="234"/>
      <c r="E44" s="234"/>
      <c r="F44" s="234"/>
      <c r="G44" s="234"/>
      <c r="H44" s="234"/>
      <c r="I44" s="234"/>
    </row>
    <row r="45" spans="1:9" x14ac:dyDescent="0.45">
      <c r="A45" s="78" t="s">
        <v>111</v>
      </c>
      <c r="B45" s="51" t="s">
        <v>22</v>
      </c>
      <c r="C45" s="265"/>
      <c r="D45" s="266"/>
      <c r="E45" s="266"/>
      <c r="F45" s="266"/>
      <c r="G45" s="266"/>
      <c r="H45" s="266"/>
      <c r="I45" s="267"/>
    </row>
    <row r="46" spans="1:9" x14ac:dyDescent="0.45">
      <c r="A46" s="78"/>
      <c r="B46" s="52" t="s">
        <v>7</v>
      </c>
      <c r="C46" s="236"/>
      <c r="D46" s="237"/>
      <c r="E46" s="238" t="s">
        <v>87</v>
      </c>
      <c r="F46" s="239"/>
      <c r="G46" s="236"/>
      <c r="H46" s="237"/>
      <c r="I46" s="264"/>
    </row>
    <row r="47" spans="1:9" ht="18.600000000000001" thickBot="1" x14ac:dyDescent="0.5">
      <c r="A47" s="78"/>
      <c r="B47" s="53" t="s">
        <v>23</v>
      </c>
      <c r="C47" s="54"/>
      <c r="D47" s="261"/>
      <c r="E47" s="262"/>
      <c r="F47" s="262"/>
      <c r="G47" s="262"/>
      <c r="H47" s="262"/>
      <c r="I47" s="263"/>
    </row>
    <row r="48" spans="1:9" x14ac:dyDescent="0.45">
      <c r="A48" s="78" t="s">
        <v>112</v>
      </c>
      <c r="B48" s="51" t="s">
        <v>22</v>
      </c>
      <c r="C48" s="265"/>
      <c r="D48" s="266"/>
      <c r="E48" s="266"/>
      <c r="F48" s="266"/>
      <c r="G48" s="266"/>
      <c r="H48" s="266"/>
      <c r="I48" s="267"/>
    </row>
    <row r="49" spans="1:9" x14ac:dyDescent="0.45">
      <c r="A49" s="78"/>
      <c r="B49" s="52" t="s">
        <v>7</v>
      </c>
      <c r="C49" s="236"/>
      <c r="D49" s="237"/>
      <c r="E49" s="238" t="s">
        <v>87</v>
      </c>
      <c r="F49" s="239"/>
      <c r="G49" s="236"/>
      <c r="H49" s="237"/>
      <c r="I49" s="264"/>
    </row>
    <row r="50" spans="1:9" ht="18.600000000000001" thickBot="1" x14ac:dyDescent="0.5">
      <c r="A50" s="78"/>
      <c r="B50" s="53" t="s">
        <v>23</v>
      </c>
      <c r="C50" s="54"/>
      <c r="D50" s="261"/>
      <c r="E50" s="262"/>
      <c r="F50" s="262"/>
      <c r="G50" s="262"/>
      <c r="H50" s="262"/>
      <c r="I50" s="263"/>
    </row>
    <row r="51" spans="1:9" x14ac:dyDescent="0.45">
      <c r="A51" s="78" t="s">
        <v>113</v>
      </c>
      <c r="B51" s="51" t="s">
        <v>22</v>
      </c>
      <c r="C51" s="265"/>
      <c r="D51" s="266"/>
      <c r="E51" s="266"/>
      <c r="F51" s="266"/>
      <c r="G51" s="266"/>
      <c r="H51" s="266"/>
      <c r="I51" s="267"/>
    </row>
    <row r="52" spans="1:9" x14ac:dyDescent="0.45">
      <c r="A52" s="78"/>
      <c r="B52" s="52" t="s">
        <v>7</v>
      </c>
      <c r="C52" s="236"/>
      <c r="D52" s="237"/>
      <c r="E52" s="238" t="s">
        <v>87</v>
      </c>
      <c r="F52" s="239"/>
      <c r="G52" s="236"/>
      <c r="H52" s="237"/>
      <c r="I52" s="264"/>
    </row>
    <row r="53" spans="1:9" ht="18.600000000000001" thickBot="1" x14ac:dyDescent="0.5">
      <c r="A53" s="78"/>
      <c r="B53" s="53" t="s">
        <v>23</v>
      </c>
      <c r="C53" s="54"/>
      <c r="D53" s="261"/>
      <c r="E53" s="262"/>
      <c r="F53" s="262"/>
      <c r="G53" s="262"/>
      <c r="H53" s="262"/>
      <c r="I53" s="263"/>
    </row>
    <row r="54" spans="1:9" x14ac:dyDescent="0.45">
      <c r="A54" s="78" t="s">
        <v>114</v>
      </c>
      <c r="B54" s="51" t="s">
        <v>22</v>
      </c>
      <c r="C54" s="265"/>
      <c r="D54" s="266"/>
      <c r="E54" s="266"/>
      <c r="F54" s="266"/>
      <c r="G54" s="266"/>
      <c r="H54" s="266"/>
      <c r="I54" s="267"/>
    </row>
    <row r="55" spans="1:9" x14ac:dyDescent="0.45">
      <c r="A55" s="78"/>
      <c r="B55" s="52" t="s">
        <v>7</v>
      </c>
      <c r="C55" s="236"/>
      <c r="D55" s="237"/>
      <c r="E55" s="238" t="s">
        <v>87</v>
      </c>
      <c r="F55" s="239"/>
      <c r="G55" s="236"/>
      <c r="H55" s="237"/>
      <c r="I55" s="264"/>
    </row>
    <row r="56" spans="1:9" ht="18.600000000000001" thickBot="1" x14ac:dyDescent="0.5">
      <c r="A56" s="78"/>
      <c r="B56" s="53" t="s">
        <v>23</v>
      </c>
      <c r="C56" s="54"/>
      <c r="D56" s="261"/>
      <c r="E56" s="262"/>
      <c r="F56" s="262"/>
      <c r="G56" s="262"/>
      <c r="H56" s="262"/>
      <c r="I56" s="263"/>
    </row>
    <row r="57" spans="1:9" x14ac:dyDescent="0.45">
      <c r="A57" s="78" t="s">
        <v>115</v>
      </c>
      <c r="B57" s="51" t="s">
        <v>22</v>
      </c>
      <c r="C57" s="265"/>
      <c r="D57" s="266"/>
      <c r="E57" s="266"/>
      <c r="F57" s="266"/>
      <c r="G57" s="266"/>
      <c r="H57" s="266"/>
      <c r="I57" s="267"/>
    </row>
    <row r="58" spans="1:9" x14ac:dyDescent="0.45">
      <c r="A58" s="78"/>
      <c r="B58" s="52" t="s">
        <v>7</v>
      </c>
      <c r="C58" s="236"/>
      <c r="D58" s="237"/>
      <c r="E58" s="238" t="s">
        <v>87</v>
      </c>
      <c r="F58" s="239"/>
      <c r="G58" s="236"/>
      <c r="H58" s="237"/>
      <c r="I58" s="264"/>
    </row>
    <row r="59" spans="1:9" ht="18.600000000000001" thickBot="1" x14ac:dyDescent="0.5">
      <c r="A59" s="78"/>
      <c r="B59" s="53" t="s">
        <v>23</v>
      </c>
      <c r="C59" s="54"/>
      <c r="D59" s="261"/>
      <c r="E59" s="262"/>
      <c r="F59" s="262"/>
      <c r="G59" s="262"/>
      <c r="H59" s="262"/>
      <c r="I59" s="263"/>
    </row>
    <row r="60" spans="1:9" x14ac:dyDescent="0.45">
      <c r="A60" s="78" t="s">
        <v>116</v>
      </c>
      <c r="B60" s="51" t="s">
        <v>22</v>
      </c>
      <c r="C60" s="265"/>
      <c r="D60" s="266"/>
      <c r="E60" s="266"/>
      <c r="F60" s="266"/>
      <c r="G60" s="266"/>
      <c r="H60" s="266"/>
      <c r="I60" s="267"/>
    </row>
    <row r="61" spans="1:9" x14ac:dyDescent="0.45">
      <c r="A61" s="78"/>
      <c r="B61" s="52" t="s">
        <v>7</v>
      </c>
      <c r="C61" s="236"/>
      <c r="D61" s="237"/>
      <c r="E61" s="238" t="s">
        <v>87</v>
      </c>
      <c r="F61" s="239"/>
      <c r="G61" s="236"/>
      <c r="H61" s="237"/>
      <c r="I61" s="264"/>
    </row>
    <row r="62" spans="1:9" ht="18.600000000000001" thickBot="1" x14ac:dyDescent="0.5">
      <c r="A62" s="78"/>
      <c r="B62" s="53" t="s">
        <v>23</v>
      </c>
      <c r="C62" s="54"/>
      <c r="D62" s="261"/>
      <c r="E62" s="262"/>
      <c r="F62" s="262"/>
      <c r="G62" s="262"/>
      <c r="H62" s="262"/>
      <c r="I62" s="263"/>
    </row>
    <row r="63" spans="1:9" x14ac:dyDescent="0.45">
      <c r="A63" s="78" t="s">
        <v>117</v>
      </c>
      <c r="B63" s="51" t="s">
        <v>22</v>
      </c>
      <c r="C63" s="265"/>
      <c r="D63" s="266"/>
      <c r="E63" s="266"/>
      <c r="F63" s="266"/>
      <c r="G63" s="266"/>
      <c r="H63" s="266"/>
      <c r="I63" s="267"/>
    </row>
    <row r="64" spans="1:9" x14ac:dyDescent="0.45">
      <c r="A64" s="78"/>
      <c r="B64" s="52" t="s">
        <v>7</v>
      </c>
      <c r="C64" s="236"/>
      <c r="D64" s="237"/>
      <c r="E64" s="238" t="s">
        <v>87</v>
      </c>
      <c r="F64" s="239"/>
      <c r="G64" s="236"/>
      <c r="H64" s="237"/>
      <c r="I64" s="264"/>
    </row>
    <row r="65" spans="1:9" ht="18.600000000000001" thickBot="1" x14ac:dyDescent="0.5">
      <c r="A65" s="78"/>
      <c r="B65" s="53" t="s">
        <v>23</v>
      </c>
      <c r="C65" s="54"/>
      <c r="D65" s="261"/>
      <c r="E65" s="262"/>
      <c r="F65" s="262"/>
      <c r="G65" s="262"/>
      <c r="H65" s="262"/>
      <c r="I65" s="263"/>
    </row>
    <row r="66" spans="1:9" x14ac:dyDescent="0.45">
      <c r="A66" s="78" t="s">
        <v>118</v>
      </c>
      <c r="B66" s="51" t="s">
        <v>22</v>
      </c>
      <c r="C66" s="265"/>
      <c r="D66" s="266"/>
      <c r="E66" s="266"/>
      <c r="F66" s="266"/>
      <c r="G66" s="266"/>
      <c r="H66" s="266"/>
      <c r="I66" s="267"/>
    </row>
    <row r="67" spans="1:9" x14ac:dyDescent="0.45">
      <c r="A67" s="78"/>
      <c r="B67" s="52" t="s">
        <v>7</v>
      </c>
      <c r="C67" s="236"/>
      <c r="D67" s="237"/>
      <c r="E67" s="238" t="s">
        <v>87</v>
      </c>
      <c r="F67" s="239"/>
      <c r="G67" s="236"/>
      <c r="H67" s="237"/>
      <c r="I67" s="264"/>
    </row>
    <row r="68" spans="1:9" ht="18.600000000000001" thickBot="1" x14ac:dyDescent="0.5">
      <c r="A68" s="78"/>
      <c r="B68" s="53" t="s">
        <v>23</v>
      </c>
      <c r="C68" s="54"/>
      <c r="D68" s="261"/>
      <c r="E68" s="262"/>
      <c r="F68" s="262"/>
      <c r="G68" s="262"/>
      <c r="H68" s="262"/>
      <c r="I68" s="263"/>
    </row>
    <row r="69" spans="1:9" x14ac:dyDescent="0.45">
      <c r="A69" s="78" t="s">
        <v>119</v>
      </c>
      <c r="B69" s="51" t="s">
        <v>22</v>
      </c>
      <c r="C69" s="265"/>
      <c r="D69" s="266"/>
      <c r="E69" s="266"/>
      <c r="F69" s="266"/>
      <c r="G69" s="266"/>
      <c r="H69" s="266"/>
      <c r="I69" s="267"/>
    </row>
    <row r="70" spans="1:9" x14ac:dyDescent="0.45">
      <c r="A70" s="78"/>
      <c r="B70" s="52" t="s">
        <v>7</v>
      </c>
      <c r="C70" s="236"/>
      <c r="D70" s="237"/>
      <c r="E70" s="238" t="s">
        <v>87</v>
      </c>
      <c r="F70" s="239"/>
      <c r="G70" s="236"/>
      <c r="H70" s="237"/>
      <c r="I70" s="264"/>
    </row>
    <row r="71" spans="1:9" ht="18.600000000000001" thickBot="1" x14ac:dyDescent="0.5">
      <c r="A71" s="78"/>
      <c r="B71" s="53" t="s">
        <v>23</v>
      </c>
      <c r="C71" s="54"/>
      <c r="D71" s="261"/>
      <c r="E71" s="262"/>
      <c r="F71" s="262"/>
      <c r="G71" s="262"/>
      <c r="H71" s="262"/>
      <c r="I71" s="263"/>
    </row>
    <row r="72" spans="1:9" x14ac:dyDescent="0.45">
      <c r="A72" s="78" t="s">
        <v>120</v>
      </c>
      <c r="B72" s="51" t="s">
        <v>22</v>
      </c>
      <c r="C72" s="265"/>
      <c r="D72" s="266"/>
      <c r="E72" s="266"/>
      <c r="F72" s="266"/>
      <c r="G72" s="266"/>
      <c r="H72" s="266"/>
      <c r="I72" s="267"/>
    </row>
    <row r="73" spans="1:9" x14ac:dyDescent="0.45">
      <c r="A73" s="65"/>
      <c r="B73" s="52" t="s">
        <v>7</v>
      </c>
      <c r="C73" s="236"/>
      <c r="D73" s="237"/>
      <c r="E73" s="238" t="s">
        <v>87</v>
      </c>
      <c r="F73" s="239"/>
      <c r="G73" s="236"/>
      <c r="H73" s="237"/>
      <c r="I73" s="264"/>
    </row>
    <row r="74" spans="1:9" ht="18.600000000000001" thickBot="1" x14ac:dyDescent="0.5">
      <c r="A74" s="65"/>
      <c r="B74" s="53" t="s">
        <v>23</v>
      </c>
      <c r="C74" s="54"/>
      <c r="D74" s="261"/>
      <c r="E74" s="262"/>
      <c r="F74" s="262"/>
      <c r="G74" s="262"/>
      <c r="H74" s="262"/>
      <c r="I74" s="263"/>
    </row>
  </sheetData>
  <mergeCells count="83">
    <mergeCell ref="A35:I41"/>
    <mergeCell ref="C34:I34"/>
    <mergeCell ref="A10:B10"/>
    <mergeCell ref="C10:E10"/>
    <mergeCell ref="A20:I22"/>
    <mergeCell ref="A13:B13"/>
    <mergeCell ref="C13:E13"/>
    <mergeCell ref="A16:A17"/>
    <mergeCell ref="B16:C17"/>
    <mergeCell ref="D16:D17"/>
    <mergeCell ref="E16:I17"/>
    <mergeCell ref="A15:C15"/>
    <mergeCell ref="A25:I32"/>
    <mergeCell ref="C9:E9"/>
    <mergeCell ref="F8:F10"/>
    <mergeCell ref="G8:I10"/>
    <mergeCell ref="D15:I15"/>
    <mergeCell ref="C24:I24"/>
    <mergeCell ref="D74:I74"/>
    <mergeCell ref="A4:C4"/>
    <mergeCell ref="C70:D70"/>
    <mergeCell ref="E70:F70"/>
    <mergeCell ref="G70:I70"/>
    <mergeCell ref="D71:I71"/>
    <mergeCell ref="C72:I72"/>
    <mergeCell ref="C73:D73"/>
    <mergeCell ref="E73:F73"/>
    <mergeCell ref="G73:I73"/>
    <mergeCell ref="C66:I66"/>
    <mergeCell ref="C67:D67"/>
    <mergeCell ref="E67:F67"/>
    <mergeCell ref="G67:I67"/>
    <mergeCell ref="D68:I68"/>
    <mergeCell ref="C69:I69"/>
    <mergeCell ref="D62:I62"/>
    <mergeCell ref="C63:I63"/>
    <mergeCell ref="C64:D64"/>
    <mergeCell ref="E64:F64"/>
    <mergeCell ref="G64:I64"/>
    <mergeCell ref="D65:I65"/>
    <mergeCell ref="G52:I52"/>
    <mergeCell ref="C61:D61"/>
    <mergeCell ref="E61:F61"/>
    <mergeCell ref="G61:I61"/>
    <mergeCell ref="C54:I54"/>
    <mergeCell ref="C55:D55"/>
    <mergeCell ref="E55:F55"/>
    <mergeCell ref="G55:I55"/>
    <mergeCell ref="D56:I56"/>
    <mergeCell ref="C57:I57"/>
    <mergeCell ref="C58:D58"/>
    <mergeCell ref="E58:F58"/>
    <mergeCell ref="G58:I58"/>
    <mergeCell ref="D59:I59"/>
    <mergeCell ref="C60:I60"/>
    <mergeCell ref="D53:I53"/>
    <mergeCell ref="G46:I46"/>
    <mergeCell ref="C45:I45"/>
    <mergeCell ref="D47:I47"/>
    <mergeCell ref="C48:I48"/>
    <mergeCell ref="C49:D49"/>
    <mergeCell ref="E49:F49"/>
    <mergeCell ref="G49:I49"/>
    <mergeCell ref="D50:I50"/>
    <mergeCell ref="C51:I51"/>
    <mergeCell ref="C52:D52"/>
    <mergeCell ref="E52:F52"/>
    <mergeCell ref="A44:B44"/>
    <mergeCell ref="C44:I44"/>
    <mergeCell ref="A2:I2"/>
    <mergeCell ref="C46:D46"/>
    <mergeCell ref="E46:F46"/>
    <mergeCell ref="C11:I11"/>
    <mergeCell ref="C12:I12"/>
    <mergeCell ref="G6:I6"/>
    <mergeCell ref="G7:I7"/>
    <mergeCell ref="A6:B6"/>
    <mergeCell ref="A7:B7"/>
    <mergeCell ref="C6:E6"/>
    <mergeCell ref="C7:E7"/>
    <mergeCell ref="A8:B8"/>
    <mergeCell ref="C8:E8"/>
    <mergeCell ref="A9:B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zoomScale="70" zoomScaleNormal="70" workbookViewId="0">
      <selection activeCell="L11" sqref="L11"/>
    </sheetView>
  </sheetViews>
  <sheetFormatPr defaultRowHeight="18" x14ac:dyDescent="0.45"/>
  <sheetData>
    <row r="1" spans="1:9" ht="4.95" customHeight="1" x14ac:dyDescent="0.45">
      <c r="A1" s="125"/>
      <c r="B1" s="125"/>
      <c r="C1" s="84"/>
      <c r="D1" s="84"/>
      <c r="E1" s="84"/>
      <c r="F1" s="84"/>
      <c r="G1" s="84"/>
      <c r="H1" s="84"/>
      <c r="I1" s="84"/>
    </row>
    <row r="2" spans="1:9" x14ac:dyDescent="0.45">
      <c r="A2" s="268" t="s">
        <v>27</v>
      </c>
      <c r="B2" s="268"/>
      <c r="C2" s="6"/>
      <c r="D2" s="6"/>
      <c r="E2" s="6"/>
      <c r="F2" s="6"/>
      <c r="G2" s="6"/>
      <c r="H2" s="6"/>
      <c r="I2" s="6"/>
    </row>
    <row r="3" spans="1:9" ht="4.95" customHeight="1" thickBot="1" x14ac:dyDescent="0.5">
      <c r="A3" s="169"/>
      <c r="B3" s="169"/>
      <c r="C3" s="84"/>
      <c r="D3" s="84"/>
      <c r="E3" s="84"/>
      <c r="F3" s="84"/>
      <c r="G3" s="84"/>
      <c r="H3" s="84"/>
      <c r="I3" s="84"/>
    </row>
    <row r="4" spans="1:9" ht="18.600000000000001" thickBot="1" x14ac:dyDescent="0.5">
      <c r="A4" s="317" t="s">
        <v>210</v>
      </c>
      <c r="B4" s="317"/>
      <c r="C4" s="317"/>
      <c r="D4" s="317"/>
      <c r="E4" s="326"/>
      <c r="F4" s="32"/>
      <c r="G4" s="84"/>
      <c r="H4" s="84"/>
      <c r="I4" s="6"/>
    </row>
    <row r="5" spans="1:9" ht="4.95" customHeight="1" thickBot="1" x14ac:dyDescent="0.5">
      <c r="A5" s="168"/>
      <c r="B5" s="168"/>
      <c r="C5" s="168"/>
      <c r="D5" s="168"/>
      <c r="E5" s="168"/>
      <c r="F5" s="168"/>
      <c r="G5" s="168"/>
      <c r="H5" s="168"/>
      <c r="I5" s="168"/>
    </row>
    <row r="6" spans="1:9" ht="18.600000000000001" thickBot="1" x14ac:dyDescent="0.5">
      <c r="A6" s="317" t="s">
        <v>165</v>
      </c>
      <c r="B6" s="317"/>
      <c r="C6" s="327"/>
      <c r="D6" s="328"/>
      <c r="E6" s="328"/>
      <c r="F6" s="328"/>
      <c r="G6" s="328"/>
      <c r="H6" s="328"/>
      <c r="I6" s="329"/>
    </row>
    <row r="7" spans="1:9" ht="4.95" customHeight="1" thickBot="1" x14ac:dyDescent="0.5">
      <c r="A7" s="168"/>
      <c r="B7" s="168"/>
      <c r="C7" s="168"/>
      <c r="D7" s="168"/>
      <c r="E7" s="168"/>
      <c r="F7" s="168"/>
      <c r="G7" s="168"/>
      <c r="H7" s="168"/>
      <c r="I7" s="168"/>
    </row>
    <row r="8" spans="1:9" ht="18.600000000000001" thickBot="1" x14ac:dyDescent="0.5">
      <c r="A8" s="317" t="s">
        <v>130</v>
      </c>
      <c r="B8" s="317"/>
      <c r="C8" s="327"/>
      <c r="D8" s="330"/>
      <c r="E8" s="330"/>
      <c r="F8" s="330"/>
      <c r="G8" s="330"/>
      <c r="H8" s="330"/>
      <c r="I8" s="331"/>
    </row>
    <row r="9" spans="1:9" ht="4.95" customHeight="1" x14ac:dyDescent="0.45">
      <c r="A9" s="168"/>
      <c r="B9" s="168"/>
      <c r="C9" s="168"/>
      <c r="D9" s="168"/>
      <c r="E9" s="168"/>
      <c r="F9" s="168"/>
      <c r="G9" s="168"/>
      <c r="H9" s="168"/>
      <c r="I9" s="168"/>
    </row>
    <row r="10" spans="1:9" ht="18.600000000000001" thickBot="1" x14ac:dyDescent="0.5">
      <c r="A10" s="317" t="s">
        <v>26</v>
      </c>
      <c r="B10" s="317"/>
      <c r="C10" s="332" t="s">
        <v>28</v>
      </c>
      <c r="D10" s="332"/>
      <c r="E10" s="332"/>
      <c r="F10" s="332"/>
      <c r="G10" s="332"/>
      <c r="H10" s="332"/>
      <c r="I10" s="332"/>
    </row>
    <row r="11" spans="1:9" x14ac:dyDescent="0.45">
      <c r="A11" s="285"/>
      <c r="B11" s="333"/>
      <c r="C11" s="333"/>
      <c r="D11" s="333"/>
      <c r="E11" s="333"/>
      <c r="F11" s="333"/>
      <c r="G11" s="333"/>
      <c r="H11" s="333"/>
      <c r="I11" s="334"/>
    </row>
    <row r="12" spans="1:9" x14ac:dyDescent="0.45">
      <c r="A12" s="335"/>
      <c r="B12" s="336"/>
      <c r="C12" s="336"/>
      <c r="D12" s="336"/>
      <c r="E12" s="336"/>
      <c r="F12" s="336"/>
      <c r="G12" s="336"/>
      <c r="H12" s="336"/>
      <c r="I12" s="337"/>
    </row>
    <row r="13" spans="1:9" ht="18.600000000000001" thickBot="1" x14ac:dyDescent="0.5">
      <c r="A13" s="338"/>
      <c r="B13" s="339"/>
      <c r="C13" s="339"/>
      <c r="D13" s="339"/>
      <c r="E13" s="339"/>
      <c r="F13" s="339"/>
      <c r="G13" s="339"/>
      <c r="H13" s="339"/>
      <c r="I13" s="340"/>
    </row>
    <row r="14" spans="1:9" ht="4.95" customHeight="1" x14ac:dyDescent="0.45">
      <c r="A14" s="168"/>
      <c r="B14" s="168"/>
      <c r="C14" s="168"/>
      <c r="D14" s="168"/>
      <c r="E14" s="168"/>
      <c r="F14" s="168"/>
      <c r="G14" s="168"/>
      <c r="H14" s="168"/>
      <c r="I14" s="168"/>
    </row>
    <row r="15" spans="1:9" ht="18.600000000000001" thickBot="1" x14ac:dyDescent="0.5">
      <c r="A15" s="317" t="s">
        <v>30</v>
      </c>
      <c r="B15" s="317"/>
      <c r="C15" s="332" t="s">
        <v>96</v>
      </c>
      <c r="D15" s="332"/>
      <c r="E15" s="332"/>
      <c r="F15" s="332"/>
      <c r="G15" s="332"/>
      <c r="H15" s="332"/>
      <c r="I15" s="332"/>
    </row>
    <row r="16" spans="1:9" x14ac:dyDescent="0.45">
      <c r="A16" s="285"/>
      <c r="B16" s="321"/>
      <c r="C16" s="321"/>
      <c r="D16" s="321"/>
      <c r="E16" s="321"/>
      <c r="F16" s="321"/>
      <c r="G16" s="321"/>
      <c r="H16" s="321"/>
      <c r="I16" s="322"/>
    </row>
    <row r="17" spans="1:9" ht="18.600000000000001" thickBot="1" x14ac:dyDescent="0.5">
      <c r="A17" s="323"/>
      <c r="B17" s="324"/>
      <c r="C17" s="324"/>
      <c r="D17" s="324"/>
      <c r="E17" s="324"/>
      <c r="F17" s="324"/>
      <c r="G17" s="324"/>
      <c r="H17" s="324"/>
      <c r="I17" s="325"/>
    </row>
    <row r="18" spans="1:9" ht="4.8" customHeight="1" x14ac:dyDescent="0.45">
      <c r="A18" s="168"/>
      <c r="B18" s="168"/>
      <c r="C18" s="6"/>
      <c r="D18" s="6"/>
      <c r="E18" s="6"/>
      <c r="F18" s="6"/>
      <c r="G18" s="6"/>
      <c r="H18" s="6"/>
      <c r="I18" s="6"/>
    </row>
    <row r="19" spans="1:9" ht="16.2" customHeight="1" x14ac:dyDescent="0.45">
      <c r="A19" s="169" t="s">
        <v>157</v>
      </c>
      <c r="B19" s="168"/>
      <c r="C19" s="343" t="s">
        <v>158</v>
      </c>
      <c r="D19" s="343"/>
      <c r="E19" s="343"/>
      <c r="F19" s="343"/>
      <c r="G19" s="343"/>
      <c r="H19" s="343"/>
      <c r="I19" s="343"/>
    </row>
    <row r="20" spans="1:9" ht="16.2" customHeight="1" thickBot="1" x14ac:dyDescent="0.5">
      <c r="A20" s="169"/>
      <c r="B20" s="168"/>
      <c r="C20" s="167" t="s">
        <v>206</v>
      </c>
      <c r="D20" s="170"/>
      <c r="E20" s="170"/>
      <c r="F20" s="170"/>
      <c r="G20" s="170"/>
      <c r="H20" s="170"/>
      <c r="I20" s="170"/>
    </row>
    <row r="21" spans="1:9" s="88" customFormat="1" ht="22.2" customHeight="1" x14ac:dyDescent="0.45">
      <c r="A21" s="344"/>
      <c r="B21" s="345"/>
      <c r="C21" s="345"/>
      <c r="D21" s="346" t="s">
        <v>146</v>
      </c>
      <c r="E21" s="347"/>
      <c r="F21" s="346" t="s">
        <v>147</v>
      </c>
      <c r="G21" s="347"/>
      <c r="H21" s="348" t="s">
        <v>148</v>
      </c>
      <c r="I21" s="349"/>
    </row>
    <row r="22" spans="1:9" s="88" customFormat="1" ht="10.8" customHeight="1" x14ac:dyDescent="0.45">
      <c r="A22" s="350" t="s">
        <v>149</v>
      </c>
      <c r="B22" s="351"/>
      <c r="C22" s="351"/>
      <c r="D22" s="89"/>
      <c r="E22" s="90" t="s">
        <v>150</v>
      </c>
      <c r="F22" s="91"/>
      <c r="G22" s="90" t="s">
        <v>150</v>
      </c>
      <c r="H22" s="91"/>
      <c r="I22" s="92" t="s">
        <v>150</v>
      </c>
    </row>
    <row r="23" spans="1:9" s="88" customFormat="1" ht="21.6" customHeight="1" x14ac:dyDescent="0.45">
      <c r="A23" s="352" t="s">
        <v>151</v>
      </c>
      <c r="B23" s="353"/>
      <c r="C23" s="353"/>
      <c r="D23" s="89"/>
      <c r="E23" s="90" t="s">
        <v>150</v>
      </c>
      <c r="F23" s="91"/>
      <c r="G23" s="90" t="s">
        <v>150</v>
      </c>
      <c r="H23" s="91"/>
      <c r="I23" s="92" t="s">
        <v>150</v>
      </c>
    </row>
    <row r="24" spans="1:9" s="88" customFormat="1" ht="10.8" customHeight="1" x14ac:dyDescent="0.45">
      <c r="A24" s="350" t="s">
        <v>152</v>
      </c>
      <c r="B24" s="351"/>
      <c r="C24" s="351"/>
      <c r="D24" s="89"/>
      <c r="E24" s="90" t="s">
        <v>150</v>
      </c>
      <c r="F24" s="91"/>
      <c r="G24" s="90" t="s">
        <v>150</v>
      </c>
      <c r="H24" s="91"/>
      <c r="I24" s="92" t="s">
        <v>150</v>
      </c>
    </row>
    <row r="25" spans="1:9" s="88" customFormat="1" ht="10.8" customHeight="1" x14ac:dyDescent="0.45">
      <c r="A25" s="350" t="s">
        <v>153</v>
      </c>
      <c r="B25" s="351"/>
      <c r="C25" s="351"/>
      <c r="D25" s="89"/>
      <c r="E25" s="90" t="s">
        <v>150</v>
      </c>
      <c r="F25" s="91"/>
      <c r="G25" s="90" t="s">
        <v>150</v>
      </c>
      <c r="H25" s="91"/>
      <c r="I25" s="92" t="s">
        <v>150</v>
      </c>
    </row>
    <row r="26" spans="1:9" s="88" customFormat="1" ht="10.8" customHeight="1" x14ac:dyDescent="0.45">
      <c r="A26" s="350" t="s">
        <v>154</v>
      </c>
      <c r="B26" s="351"/>
      <c r="C26" s="351"/>
      <c r="D26" s="93"/>
      <c r="E26" s="90" t="s">
        <v>150</v>
      </c>
      <c r="F26" s="94"/>
      <c r="G26" s="90" t="s">
        <v>150</v>
      </c>
      <c r="H26" s="91"/>
      <c r="I26" s="92" t="s">
        <v>150</v>
      </c>
    </row>
    <row r="27" spans="1:9" s="88" customFormat="1" ht="10.8" customHeight="1" thickBot="1" x14ac:dyDescent="0.5">
      <c r="A27" s="354" t="s">
        <v>155</v>
      </c>
      <c r="B27" s="355"/>
      <c r="C27" s="355"/>
      <c r="D27" s="95"/>
      <c r="E27" s="96" t="s">
        <v>150</v>
      </c>
      <c r="F27" s="97"/>
      <c r="G27" s="96" t="s">
        <v>150</v>
      </c>
      <c r="H27" s="97"/>
      <c r="I27" s="98" t="s">
        <v>150</v>
      </c>
    </row>
    <row r="28" spans="1:9" s="88" customFormat="1" ht="10.8" customHeight="1" thickTop="1" thickBot="1" x14ac:dyDescent="0.5">
      <c r="A28" s="341" t="s">
        <v>66</v>
      </c>
      <c r="B28" s="342"/>
      <c r="C28" s="342"/>
      <c r="D28" s="151">
        <f>SUM(D22:D27)</f>
        <v>0</v>
      </c>
      <c r="E28" s="99" t="s">
        <v>156</v>
      </c>
      <c r="F28" s="151">
        <f t="shared" ref="F28" si="0">SUM(F22:F27)</f>
        <v>0</v>
      </c>
      <c r="G28" s="99" t="s">
        <v>156</v>
      </c>
      <c r="H28" s="151">
        <f t="shared" ref="H28" si="1">SUM(H22:H27)</f>
        <v>0</v>
      </c>
      <c r="I28" s="100" t="s">
        <v>156</v>
      </c>
    </row>
    <row r="29" spans="1:9" ht="4.8" customHeight="1" x14ac:dyDescent="0.45">
      <c r="A29" s="168"/>
      <c r="B29" s="168"/>
      <c r="C29" s="6"/>
      <c r="D29" s="6"/>
      <c r="E29" s="6"/>
      <c r="F29" s="6"/>
      <c r="G29" s="6"/>
      <c r="H29" s="6"/>
      <c r="I29" s="6"/>
    </row>
    <row r="30" spans="1:9" ht="18.600000000000001" thickBot="1" x14ac:dyDescent="0.5">
      <c r="A30" s="317" t="s">
        <v>170</v>
      </c>
      <c r="B30" s="317"/>
      <c r="C30" s="332" t="s">
        <v>171</v>
      </c>
      <c r="D30" s="332"/>
      <c r="E30" s="332"/>
      <c r="F30" s="332"/>
      <c r="G30" s="332"/>
      <c r="H30" s="332"/>
      <c r="I30" s="332"/>
    </row>
    <row r="31" spans="1:9" x14ac:dyDescent="0.45">
      <c r="A31" s="285"/>
      <c r="B31" s="321"/>
      <c r="C31" s="321"/>
      <c r="D31" s="321"/>
      <c r="E31" s="321"/>
      <c r="F31" s="321"/>
      <c r="G31" s="321"/>
      <c r="H31" s="321"/>
      <c r="I31" s="322"/>
    </row>
    <row r="32" spans="1:9" x14ac:dyDescent="0.45">
      <c r="A32" s="319"/>
      <c r="B32" s="362"/>
      <c r="C32" s="362"/>
      <c r="D32" s="362"/>
      <c r="E32" s="362"/>
      <c r="F32" s="362"/>
      <c r="G32" s="362"/>
      <c r="H32" s="362"/>
      <c r="I32" s="363"/>
    </row>
    <row r="33" spans="1:10" ht="18.600000000000001" thickBot="1" x14ac:dyDescent="0.5">
      <c r="A33" s="323"/>
      <c r="B33" s="324"/>
      <c r="C33" s="324"/>
      <c r="D33" s="324"/>
      <c r="E33" s="324"/>
      <c r="F33" s="324"/>
      <c r="G33" s="324"/>
      <c r="H33" s="324"/>
      <c r="I33" s="325"/>
    </row>
    <row r="34" spans="1:10" s="9" customFormat="1" ht="4.95" customHeight="1" x14ac:dyDescent="0.45">
      <c r="A34" s="84"/>
      <c r="B34" s="84"/>
      <c r="C34" s="84"/>
      <c r="D34" s="84"/>
      <c r="E34" s="84"/>
      <c r="F34" s="84"/>
      <c r="G34" s="84"/>
      <c r="H34" s="84"/>
      <c r="I34" s="84"/>
    </row>
    <row r="35" spans="1:10" ht="18.600000000000001" thickBot="1" x14ac:dyDescent="0.5">
      <c r="A35" s="317" t="s">
        <v>24</v>
      </c>
      <c r="B35" s="317"/>
      <c r="C35" s="364"/>
      <c r="D35" s="364"/>
      <c r="E35" s="364"/>
      <c r="F35" s="364"/>
      <c r="G35" s="364"/>
      <c r="H35" s="364"/>
      <c r="I35" s="364"/>
    </row>
    <row r="36" spans="1:10" ht="18.600000000000001" thickBot="1" x14ac:dyDescent="0.5">
      <c r="A36" s="356" t="s">
        <v>131</v>
      </c>
      <c r="B36" s="356"/>
      <c r="C36" s="357"/>
      <c r="D36" s="358"/>
      <c r="E36" s="358"/>
      <c r="F36" s="358"/>
      <c r="G36" s="358"/>
      <c r="H36" s="358"/>
      <c r="I36" s="359"/>
    </row>
    <row r="37" spans="1:10" ht="18.600000000000001" thickBot="1" x14ac:dyDescent="0.5">
      <c r="A37" s="356" t="s">
        <v>162</v>
      </c>
      <c r="B37" s="231"/>
      <c r="C37" s="360" t="s">
        <v>159</v>
      </c>
      <c r="D37" s="361"/>
      <c r="E37" s="102" t="s">
        <v>160</v>
      </c>
      <c r="F37" s="361" t="s">
        <v>159</v>
      </c>
      <c r="G37" s="361"/>
      <c r="H37" s="103" t="s">
        <v>161</v>
      </c>
      <c r="I37" s="101"/>
    </row>
    <row r="38" spans="1:10" s="179" customFormat="1" ht="18.600000000000001" thickBot="1" x14ac:dyDescent="0.5">
      <c r="A38" s="219" t="s">
        <v>209</v>
      </c>
      <c r="B38" s="219"/>
      <c r="C38" s="212"/>
      <c r="D38" s="409"/>
      <c r="E38" s="410"/>
      <c r="F38" s="183"/>
      <c r="G38" s="183"/>
      <c r="H38" s="184"/>
      <c r="I38" s="185"/>
    </row>
    <row r="39" spans="1:10" x14ac:dyDescent="0.45">
      <c r="A39" s="430" t="s">
        <v>52</v>
      </c>
      <c r="B39" s="430"/>
      <c r="C39" s="431" t="s">
        <v>31</v>
      </c>
      <c r="D39" s="431"/>
      <c r="E39" s="431"/>
      <c r="F39" s="431"/>
      <c r="G39" s="431"/>
      <c r="H39" s="431"/>
      <c r="I39" s="431"/>
    </row>
    <row r="40" spans="1:10" s="172" customFormat="1" ht="18.600000000000001" thickBot="1" x14ac:dyDescent="0.5">
      <c r="A40" s="171"/>
      <c r="B40" s="171"/>
      <c r="C40" s="432" t="s">
        <v>207</v>
      </c>
      <c r="D40" s="432"/>
      <c r="E40" s="432"/>
      <c r="F40" s="432"/>
      <c r="G40" s="432"/>
      <c r="H40" s="432"/>
      <c r="I40" s="432"/>
    </row>
    <row r="41" spans="1:10" x14ac:dyDescent="0.45">
      <c r="A41" s="378"/>
      <c r="B41" s="422"/>
      <c r="C41" s="422"/>
      <c r="D41" s="422"/>
      <c r="E41" s="422"/>
      <c r="F41" s="422"/>
      <c r="G41" s="422"/>
      <c r="H41" s="422"/>
      <c r="I41" s="423"/>
    </row>
    <row r="42" spans="1:10" x14ac:dyDescent="0.45">
      <c r="A42" s="424"/>
      <c r="B42" s="425"/>
      <c r="C42" s="425"/>
      <c r="D42" s="425"/>
      <c r="E42" s="425"/>
      <c r="F42" s="425"/>
      <c r="G42" s="425"/>
      <c r="H42" s="425"/>
      <c r="I42" s="426"/>
    </row>
    <row r="43" spans="1:10" x14ac:dyDescent="0.45">
      <c r="A43" s="424"/>
      <c r="B43" s="425"/>
      <c r="C43" s="425"/>
      <c r="D43" s="425"/>
      <c r="E43" s="425"/>
      <c r="F43" s="425"/>
      <c r="G43" s="425"/>
      <c r="H43" s="425"/>
      <c r="I43" s="426"/>
    </row>
    <row r="44" spans="1:10" x14ac:dyDescent="0.45">
      <c r="A44" s="424"/>
      <c r="B44" s="425"/>
      <c r="C44" s="425"/>
      <c r="D44" s="425"/>
      <c r="E44" s="425"/>
      <c r="F44" s="425"/>
      <c r="G44" s="425"/>
      <c r="H44" s="425"/>
      <c r="I44" s="426"/>
    </row>
    <row r="45" spans="1:10" ht="37.200000000000003" customHeight="1" x14ac:dyDescent="0.45">
      <c r="A45" s="424"/>
      <c r="B45" s="425"/>
      <c r="C45" s="425"/>
      <c r="D45" s="425"/>
      <c r="E45" s="425"/>
      <c r="F45" s="425"/>
      <c r="G45" s="425"/>
      <c r="H45" s="425"/>
      <c r="I45" s="426"/>
    </row>
    <row r="46" spans="1:10" ht="18.600000000000001" thickBot="1" x14ac:dyDescent="0.5">
      <c r="A46" s="427"/>
      <c r="B46" s="428"/>
      <c r="C46" s="428"/>
      <c r="D46" s="428"/>
      <c r="E46" s="428"/>
      <c r="F46" s="428"/>
      <c r="G46" s="428"/>
      <c r="H46" s="428"/>
      <c r="I46" s="429"/>
    </row>
    <row r="47" spans="1:10" ht="4.95" customHeight="1" x14ac:dyDescent="0.45">
      <c r="A47" s="6"/>
      <c r="B47" s="6"/>
      <c r="C47" s="6"/>
      <c r="D47" s="6"/>
      <c r="E47" s="6"/>
      <c r="F47" s="6"/>
      <c r="G47" s="6"/>
      <c r="H47" s="6"/>
      <c r="I47" s="6"/>
    </row>
    <row r="48" spans="1:10" s="179" customFormat="1" ht="18.600000000000001" thickBot="1" x14ac:dyDescent="0.5">
      <c r="A48" s="411" t="s">
        <v>211</v>
      </c>
      <c r="B48" s="411"/>
      <c r="C48" s="405"/>
      <c r="D48" s="412" t="s">
        <v>219</v>
      </c>
      <c r="E48" s="413"/>
      <c r="F48" s="413"/>
      <c r="G48" s="413"/>
      <c r="H48" s="413"/>
      <c r="I48" s="413"/>
      <c r="J48" s="186"/>
    </row>
    <row r="49" spans="1:10" x14ac:dyDescent="0.45">
      <c r="A49" s="378"/>
      <c r="B49" s="414"/>
      <c r="C49" s="414"/>
      <c r="D49" s="414"/>
      <c r="E49" s="414"/>
      <c r="F49" s="414"/>
      <c r="G49" s="414"/>
      <c r="H49" s="414"/>
      <c r="I49" s="415"/>
    </row>
    <row r="50" spans="1:10" x14ac:dyDescent="0.45">
      <c r="A50" s="416"/>
      <c r="B50" s="417"/>
      <c r="C50" s="417"/>
      <c r="D50" s="417"/>
      <c r="E50" s="417"/>
      <c r="F50" s="417"/>
      <c r="G50" s="417"/>
      <c r="H50" s="417"/>
      <c r="I50" s="418"/>
    </row>
    <row r="51" spans="1:10" x14ac:dyDescent="0.45">
      <c r="A51" s="416"/>
      <c r="B51" s="417"/>
      <c r="C51" s="417"/>
      <c r="D51" s="417"/>
      <c r="E51" s="417"/>
      <c r="F51" s="417"/>
      <c r="G51" s="417"/>
      <c r="H51" s="417"/>
      <c r="I51" s="418"/>
    </row>
    <row r="52" spans="1:10" x14ac:dyDescent="0.45">
      <c r="A52" s="416"/>
      <c r="B52" s="417"/>
      <c r="C52" s="417"/>
      <c r="D52" s="417"/>
      <c r="E52" s="417"/>
      <c r="F52" s="417"/>
      <c r="G52" s="417"/>
      <c r="H52" s="417"/>
      <c r="I52" s="418"/>
    </row>
    <row r="53" spans="1:10" x14ac:dyDescent="0.45">
      <c r="A53" s="416"/>
      <c r="B53" s="417"/>
      <c r="C53" s="417"/>
      <c r="D53" s="417"/>
      <c r="E53" s="417"/>
      <c r="F53" s="417"/>
      <c r="G53" s="417"/>
      <c r="H53" s="417"/>
      <c r="I53" s="418"/>
    </row>
    <row r="54" spans="1:10" ht="18.600000000000001" thickBot="1" x14ac:dyDescent="0.5">
      <c r="A54" s="419"/>
      <c r="B54" s="420"/>
      <c r="C54" s="420"/>
      <c r="D54" s="420"/>
      <c r="E54" s="420"/>
      <c r="F54" s="420"/>
      <c r="G54" s="420"/>
      <c r="H54" s="420"/>
      <c r="I54" s="421"/>
    </row>
    <row r="55" spans="1:10" ht="4.95" customHeight="1" x14ac:dyDescent="0.45">
      <c r="A55" s="6"/>
      <c r="B55" s="6"/>
      <c r="C55" s="6"/>
      <c r="D55" s="6"/>
      <c r="E55" s="6"/>
      <c r="F55" s="6"/>
      <c r="G55" s="6"/>
      <c r="H55" s="6"/>
      <c r="I55" s="6"/>
    </row>
    <row r="56" spans="1:10" ht="18.600000000000001" thickBot="1" x14ac:dyDescent="0.5">
      <c r="A56" s="376" t="s">
        <v>91</v>
      </c>
      <c r="B56" s="376"/>
      <c r="C56" s="376"/>
      <c r="D56" s="377" t="s">
        <v>92</v>
      </c>
      <c r="E56" s="377"/>
      <c r="F56" s="377"/>
      <c r="G56" s="377"/>
      <c r="H56" s="377"/>
      <c r="I56" s="377"/>
      <c r="J56" s="55"/>
    </row>
    <row r="57" spans="1:10" x14ac:dyDescent="0.45">
      <c r="A57" s="378"/>
      <c r="B57" s="379"/>
      <c r="C57" s="379"/>
      <c r="D57" s="379"/>
      <c r="E57" s="379"/>
      <c r="F57" s="379"/>
      <c r="G57" s="379"/>
      <c r="H57" s="379"/>
      <c r="I57" s="380"/>
    </row>
    <row r="58" spans="1:10" x14ac:dyDescent="0.45">
      <c r="A58" s="381"/>
      <c r="B58" s="382"/>
      <c r="C58" s="382"/>
      <c r="D58" s="382"/>
      <c r="E58" s="382"/>
      <c r="F58" s="382"/>
      <c r="G58" s="382"/>
      <c r="H58" s="382"/>
      <c r="I58" s="383"/>
    </row>
    <row r="59" spans="1:10" x14ac:dyDescent="0.45">
      <c r="A59" s="381"/>
      <c r="B59" s="382"/>
      <c r="C59" s="382"/>
      <c r="D59" s="382"/>
      <c r="E59" s="382"/>
      <c r="F59" s="382"/>
      <c r="G59" s="382"/>
      <c r="H59" s="382"/>
      <c r="I59" s="383"/>
    </row>
    <row r="60" spans="1:10" x14ac:dyDescent="0.45">
      <c r="A60" s="381"/>
      <c r="B60" s="382"/>
      <c r="C60" s="382"/>
      <c r="D60" s="382"/>
      <c r="E60" s="382"/>
      <c r="F60" s="382"/>
      <c r="G60" s="382"/>
      <c r="H60" s="382"/>
      <c r="I60" s="383"/>
    </row>
    <row r="61" spans="1:10" x14ac:dyDescent="0.45">
      <c r="A61" s="381"/>
      <c r="B61" s="382"/>
      <c r="C61" s="382"/>
      <c r="D61" s="382"/>
      <c r="E61" s="382"/>
      <c r="F61" s="382"/>
      <c r="G61" s="382"/>
      <c r="H61" s="382"/>
      <c r="I61" s="383"/>
    </row>
    <row r="62" spans="1:10" ht="18.600000000000001" thickBot="1" x14ac:dyDescent="0.5">
      <c r="A62" s="384"/>
      <c r="B62" s="385"/>
      <c r="C62" s="385"/>
      <c r="D62" s="385"/>
      <c r="E62" s="385"/>
      <c r="F62" s="385"/>
      <c r="G62" s="385"/>
      <c r="H62" s="385"/>
      <c r="I62" s="386"/>
    </row>
    <row r="63" spans="1:10" ht="4.95" customHeight="1" x14ac:dyDescent="0.45">
      <c r="A63" s="6"/>
      <c r="B63" s="6"/>
      <c r="C63" s="6"/>
      <c r="D63" s="6"/>
      <c r="E63" s="6"/>
      <c r="F63" s="6"/>
      <c r="G63" s="6"/>
      <c r="H63" s="6"/>
      <c r="I63" s="6"/>
    </row>
    <row r="64" spans="1:10" ht="18.600000000000001" thickBot="1" x14ac:dyDescent="0.5">
      <c r="A64" s="376" t="s">
        <v>88</v>
      </c>
      <c r="B64" s="376"/>
      <c r="C64" s="376"/>
      <c r="D64" s="283" t="s">
        <v>205</v>
      </c>
      <c r="E64" s="283"/>
      <c r="F64" s="283"/>
      <c r="G64" s="283"/>
      <c r="H64" s="283"/>
      <c r="I64" s="283"/>
    </row>
    <row r="65" spans="1:10" ht="19.95" customHeight="1" x14ac:dyDescent="0.45">
      <c r="A65" s="378"/>
      <c r="B65" s="379"/>
      <c r="C65" s="379"/>
      <c r="D65" s="379"/>
      <c r="E65" s="379"/>
      <c r="F65" s="379"/>
      <c r="G65" s="379"/>
      <c r="H65" s="379"/>
      <c r="I65" s="380"/>
    </row>
    <row r="66" spans="1:10" ht="19.95" customHeight="1" x14ac:dyDescent="0.45">
      <c r="A66" s="381"/>
      <c r="B66" s="382"/>
      <c r="C66" s="382"/>
      <c r="D66" s="382"/>
      <c r="E66" s="382"/>
      <c r="F66" s="382"/>
      <c r="G66" s="382"/>
      <c r="H66" s="382"/>
      <c r="I66" s="383"/>
    </row>
    <row r="67" spans="1:10" ht="19.95" customHeight="1" thickBot="1" x14ac:dyDescent="0.5">
      <c r="A67" s="384"/>
      <c r="B67" s="385"/>
      <c r="C67" s="385"/>
      <c r="D67" s="385"/>
      <c r="E67" s="385"/>
      <c r="F67" s="385"/>
      <c r="G67" s="385"/>
      <c r="H67" s="385"/>
      <c r="I67" s="386"/>
    </row>
    <row r="68" spans="1:10" ht="4.95" customHeight="1" x14ac:dyDescent="0.45">
      <c r="A68" s="6"/>
      <c r="B68" s="6"/>
      <c r="C68" s="6"/>
      <c r="D68" s="6"/>
      <c r="E68" s="6"/>
      <c r="F68" s="6"/>
      <c r="G68" s="6"/>
      <c r="H68" s="6"/>
      <c r="I68" s="6"/>
    </row>
    <row r="69" spans="1:10" x14ac:dyDescent="0.45">
      <c r="A69" s="402" t="s">
        <v>214</v>
      </c>
      <c r="B69" s="403"/>
      <c r="C69" s="404"/>
      <c r="D69" s="406" t="s">
        <v>218</v>
      </c>
      <c r="E69" s="407"/>
      <c r="F69" s="407"/>
      <c r="G69" s="407"/>
      <c r="H69" s="407"/>
      <c r="I69" s="407"/>
      <c r="J69" s="55"/>
    </row>
    <row r="70" spans="1:10" ht="18.600000000000001" thickBot="1" x14ac:dyDescent="0.5">
      <c r="A70" s="405"/>
      <c r="B70" s="405"/>
      <c r="C70" s="405"/>
      <c r="D70" s="408"/>
      <c r="E70" s="408"/>
      <c r="F70" s="408"/>
      <c r="G70" s="408"/>
      <c r="H70" s="408"/>
      <c r="I70" s="408"/>
      <c r="J70" s="55"/>
    </row>
    <row r="71" spans="1:10" x14ac:dyDescent="0.45">
      <c r="A71" s="387" t="s">
        <v>217</v>
      </c>
      <c r="B71" s="388"/>
      <c r="C71" s="388"/>
      <c r="D71" s="388"/>
      <c r="E71" s="388"/>
      <c r="F71" s="388"/>
      <c r="G71" s="388"/>
      <c r="H71" s="388"/>
      <c r="I71" s="389"/>
    </row>
    <row r="72" spans="1:10" x14ac:dyDescent="0.45">
      <c r="A72" s="390"/>
      <c r="B72" s="391"/>
      <c r="C72" s="391"/>
      <c r="D72" s="391"/>
      <c r="E72" s="391"/>
      <c r="F72" s="391"/>
      <c r="G72" s="391"/>
      <c r="H72" s="391"/>
      <c r="I72" s="392"/>
    </row>
    <row r="73" spans="1:10" x14ac:dyDescent="0.45">
      <c r="A73" s="390"/>
      <c r="B73" s="391"/>
      <c r="C73" s="391"/>
      <c r="D73" s="391"/>
      <c r="E73" s="391"/>
      <c r="F73" s="391"/>
      <c r="G73" s="391"/>
      <c r="H73" s="391"/>
      <c r="I73" s="392"/>
    </row>
    <row r="74" spans="1:10" x14ac:dyDescent="0.45">
      <c r="A74" s="393"/>
      <c r="B74" s="394"/>
      <c r="C74" s="394"/>
      <c r="D74" s="394"/>
      <c r="E74" s="394"/>
      <c r="F74" s="394"/>
      <c r="G74" s="394"/>
      <c r="H74" s="394"/>
      <c r="I74" s="395"/>
    </row>
    <row r="75" spans="1:10" x14ac:dyDescent="0.45">
      <c r="A75" s="396" t="s">
        <v>213</v>
      </c>
      <c r="B75" s="397"/>
      <c r="C75" s="397"/>
      <c r="D75" s="397"/>
      <c r="E75" s="397"/>
      <c r="F75" s="397"/>
      <c r="G75" s="397"/>
      <c r="H75" s="397"/>
      <c r="I75" s="398"/>
    </row>
    <row r="76" spans="1:10" x14ac:dyDescent="0.45">
      <c r="A76" s="390"/>
      <c r="B76" s="391"/>
      <c r="C76" s="391"/>
      <c r="D76" s="391"/>
      <c r="E76" s="391"/>
      <c r="F76" s="391"/>
      <c r="G76" s="391"/>
      <c r="H76" s="391"/>
      <c r="I76" s="392"/>
    </row>
    <row r="77" spans="1:10" x14ac:dyDescent="0.45">
      <c r="A77" s="390"/>
      <c r="B77" s="391"/>
      <c r="C77" s="391"/>
      <c r="D77" s="391"/>
      <c r="E77" s="391"/>
      <c r="F77" s="391"/>
      <c r="G77" s="391"/>
      <c r="H77" s="391"/>
      <c r="I77" s="392"/>
    </row>
    <row r="78" spans="1:10" ht="18.600000000000001" thickBot="1" x14ac:dyDescent="0.5">
      <c r="A78" s="399"/>
      <c r="B78" s="400"/>
      <c r="C78" s="400"/>
      <c r="D78" s="400"/>
      <c r="E78" s="400"/>
      <c r="F78" s="400"/>
      <c r="G78" s="400"/>
      <c r="H78" s="400"/>
      <c r="I78" s="401"/>
    </row>
    <row r="79" spans="1:10" ht="4.95" customHeight="1" x14ac:dyDescent="0.45">
      <c r="A79" s="6"/>
      <c r="B79" s="6"/>
      <c r="C79" s="6"/>
      <c r="D79" s="6"/>
      <c r="E79" s="6"/>
      <c r="F79" s="6"/>
      <c r="G79" s="6"/>
      <c r="H79" s="6"/>
      <c r="I79" s="6"/>
    </row>
    <row r="80" spans="1:10" ht="27" customHeight="1" thickBot="1" x14ac:dyDescent="0.5">
      <c r="A80" s="365" t="s">
        <v>163</v>
      </c>
      <c r="B80" s="365"/>
      <c r="C80" s="365"/>
      <c r="D80" s="365"/>
      <c r="E80" s="366" t="s">
        <v>164</v>
      </c>
      <c r="F80" s="366"/>
      <c r="G80" s="366"/>
      <c r="H80" s="366"/>
      <c r="I80" s="366"/>
    </row>
    <row r="81" spans="1:9" x14ac:dyDescent="0.45">
      <c r="A81" s="367"/>
      <c r="B81" s="368"/>
      <c r="C81" s="368"/>
      <c r="D81" s="368"/>
      <c r="E81" s="368"/>
      <c r="F81" s="368"/>
      <c r="G81" s="368"/>
      <c r="H81" s="368"/>
      <c r="I81" s="369"/>
    </row>
    <row r="82" spans="1:9" x14ac:dyDescent="0.45">
      <c r="A82" s="370"/>
      <c r="B82" s="371"/>
      <c r="C82" s="371"/>
      <c r="D82" s="371"/>
      <c r="E82" s="371"/>
      <c r="F82" s="371"/>
      <c r="G82" s="371"/>
      <c r="H82" s="371"/>
      <c r="I82" s="372"/>
    </row>
    <row r="83" spans="1:9" x14ac:dyDescent="0.45">
      <c r="A83" s="370"/>
      <c r="B83" s="371"/>
      <c r="C83" s="371"/>
      <c r="D83" s="371"/>
      <c r="E83" s="371"/>
      <c r="F83" s="371"/>
      <c r="G83" s="371"/>
      <c r="H83" s="371"/>
      <c r="I83" s="372"/>
    </row>
    <row r="84" spans="1:9" x14ac:dyDescent="0.45">
      <c r="A84" s="370"/>
      <c r="B84" s="371"/>
      <c r="C84" s="371"/>
      <c r="D84" s="371"/>
      <c r="E84" s="371"/>
      <c r="F84" s="371"/>
      <c r="G84" s="371"/>
      <c r="H84" s="371"/>
      <c r="I84" s="372"/>
    </row>
    <row r="85" spans="1:9" ht="18.600000000000001" thickBot="1" x14ac:dyDescent="0.5">
      <c r="A85" s="373"/>
      <c r="B85" s="374"/>
      <c r="C85" s="374"/>
      <c r="D85" s="374"/>
      <c r="E85" s="374"/>
      <c r="F85" s="374"/>
      <c r="G85" s="374"/>
      <c r="H85" s="374"/>
      <c r="I85" s="375"/>
    </row>
  </sheetData>
  <mergeCells count="56">
    <mergeCell ref="D38:E38"/>
    <mergeCell ref="A48:C48"/>
    <mergeCell ref="D48:I48"/>
    <mergeCell ref="A49:I54"/>
    <mergeCell ref="A41:I46"/>
    <mergeCell ref="A39:B39"/>
    <mergeCell ref="C39:I39"/>
    <mergeCell ref="C40:I40"/>
    <mergeCell ref="A38:C38"/>
    <mergeCell ref="A80:D80"/>
    <mergeCell ref="E80:I80"/>
    <mergeCell ref="A81:I85"/>
    <mergeCell ref="A56:C56"/>
    <mergeCell ref="D56:I56"/>
    <mergeCell ref="A57:I62"/>
    <mergeCell ref="A64:C64"/>
    <mergeCell ref="D64:I64"/>
    <mergeCell ref="A65:I67"/>
    <mergeCell ref="A71:I74"/>
    <mergeCell ref="A75:I78"/>
    <mergeCell ref="A69:C70"/>
    <mergeCell ref="D69:I70"/>
    <mergeCell ref="A30:B30"/>
    <mergeCell ref="C30:I30"/>
    <mergeCell ref="A31:I33"/>
    <mergeCell ref="A35:B35"/>
    <mergeCell ref="C35:I35"/>
    <mergeCell ref="A36:B36"/>
    <mergeCell ref="C36:I36"/>
    <mergeCell ref="A37:B37"/>
    <mergeCell ref="C37:D37"/>
    <mergeCell ref="F37:G37"/>
    <mergeCell ref="A28:C28"/>
    <mergeCell ref="C19:I19"/>
    <mergeCell ref="A21:C21"/>
    <mergeCell ref="D21:E21"/>
    <mergeCell ref="F21:G21"/>
    <mergeCell ref="H21:I21"/>
    <mergeCell ref="A22:C22"/>
    <mergeCell ref="A23:C23"/>
    <mergeCell ref="A24:C24"/>
    <mergeCell ref="A25:C25"/>
    <mergeCell ref="A26:C26"/>
    <mergeCell ref="A27:C27"/>
    <mergeCell ref="A16:I17"/>
    <mergeCell ref="A2:B2"/>
    <mergeCell ref="A4:E4"/>
    <mergeCell ref="A6:B6"/>
    <mergeCell ref="C6:I6"/>
    <mergeCell ref="A8:B8"/>
    <mergeCell ref="C8:I8"/>
    <mergeCell ref="A10:B10"/>
    <mergeCell ref="C10:I10"/>
    <mergeCell ref="A11:I13"/>
    <mergeCell ref="A15:B15"/>
    <mergeCell ref="C15:I15"/>
  </mergeCells>
  <phoneticPr fontId="2"/>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workbookViewId="0">
      <selection activeCell="K12" sqref="K12"/>
    </sheetView>
  </sheetViews>
  <sheetFormatPr defaultRowHeight="18" x14ac:dyDescent="0.45"/>
  <sheetData>
    <row r="1" spans="1:9" ht="4.95" customHeight="1" x14ac:dyDescent="0.45">
      <c r="A1" s="169"/>
      <c r="B1" s="169"/>
      <c r="C1" s="84"/>
      <c r="D1" s="84"/>
      <c r="E1" s="84"/>
      <c r="F1" s="84"/>
      <c r="G1" s="84"/>
      <c r="H1" s="84"/>
      <c r="I1" s="84"/>
    </row>
    <row r="2" spans="1:9" x14ac:dyDescent="0.45">
      <c r="A2" s="268" t="s">
        <v>27</v>
      </c>
      <c r="B2" s="268"/>
      <c r="C2" s="6"/>
      <c r="D2" s="6"/>
      <c r="E2" s="6"/>
      <c r="F2" s="6"/>
      <c r="G2" s="6"/>
      <c r="H2" s="6"/>
      <c r="I2" s="6"/>
    </row>
    <row r="3" spans="1:9" ht="4.95" customHeight="1" thickBot="1" x14ac:dyDescent="0.5">
      <c r="A3" s="169"/>
      <c r="B3" s="169"/>
      <c r="C3" s="84"/>
      <c r="D3" s="84"/>
      <c r="E3" s="84"/>
      <c r="F3" s="84"/>
      <c r="G3" s="84"/>
      <c r="H3" s="84"/>
      <c r="I3" s="84"/>
    </row>
    <row r="4" spans="1:9" ht="18.600000000000001" thickBot="1" x14ac:dyDescent="0.5">
      <c r="A4" s="317" t="s">
        <v>210</v>
      </c>
      <c r="B4" s="317"/>
      <c r="C4" s="317"/>
      <c r="D4" s="317"/>
      <c r="E4" s="326"/>
      <c r="F4" s="32"/>
      <c r="G4" s="84"/>
      <c r="H4" s="84"/>
      <c r="I4" s="6"/>
    </row>
    <row r="5" spans="1:9" ht="4.95" customHeight="1" thickBot="1" x14ac:dyDescent="0.5">
      <c r="A5" s="168"/>
      <c r="B5" s="168"/>
      <c r="C5" s="168"/>
      <c r="D5" s="168"/>
      <c r="E5" s="168"/>
      <c r="F5" s="168"/>
      <c r="G5" s="168"/>
      <c r="H5" s="168"/>
      <c r="I5" s="168"/>
    </row>
    <row r="6" spans="1:9" ht="18.600000000000001" thickBot="1" x14ac:dyDescent="0.5">
      <c r="A6" s="317" t="s">
        <v>166</v>
      </c>
      <c r="B6" s="317"/>
      <c r="C6" s="327"/>
      <c r="D6" s="328"/>
      <c r="E6" s="328"/>
      <c r="F6" s="328"/>
      <c r="G6" s="328"/>
      <c r="H6" s="328"/>
      <c r="I6" s="329"/>
    </row>
    <row r="7" spans="1:9" ht="4.95" customHeight="1" thickBot="1" x14ac:dyDescent="0.5">
      <c r="A7" s="168"/>
      <c r="B7" s="168"/>
      <c r="C7" s="168"/>
      <c r="D7" s="168"/>
      <c r="E7" s="168"/>
      <c r="F7" s="168"/>
      <c r="G7" s="168"/>
      <c r="H7" s="168"/>
      <c r="I7" s="168"/>
    </row>
    <row r="8" spans="1:9" ht="18.600000000000001" thickBot="1" x14ac:dyDescent="0.5">
      <c r="A8" s="317" t="s">
        <v>130</v>
      </c>
      <c r="B8" s="317"/>
      <c r="C8" s="327"/>
      <c r="D8" s="330"/>
      <c r="E8" s="330"/>
      <c r="F8" s="330"/>
      <c r="G8" s="330"/>
      <c r="H8" s="330"/>
      <c r="I8" s="331"/>
    </row>
    <row r="9" spans="1:9" ht="4.95" customHeight="1" x14ac:dyDescent="0.45">
      <c r="A9" s="168"/>
      <c r="B9" s="168"/>
      <c r="C9" s="168"/>
      <c r="D9" s="168"/>
      <c r="E9" s="168"/>
      <c r="F9" s="168"/>
      <c r="G9" s="168"/>
      <c r="H9" s="168"/>
      <c r="I9" s="168"/>
    </row>
    <row r="10" spans="1:9" ht="18.600000000000001" thickBot="1" x14ac:dyDescent="0.5">
      <c r="A10" s="317" t="s">
        <v>26</v>
      </c>
      <c r="B10" s="317"/>
      <c r="C10" s="332" t="s">
        <v>28</v>
      </c>
      <c r="D10" s="332"/>
      <c r="E10" s="332"/>
      <c r="F10" s="332"/>
      <c r="G10" s="332"/>
      <c r="H10" s="332"/>
      <c r="I10" s="332"/>
    </row>
    <row r="11" spans="1:9" x14ac:dyDescent="0.45">
      <c r="A11" s="285"/>
      <c r="B11" s="333"/>
      <c r="C11" s="333"/>
      <c r="D11" s="333"/>
      <c r="E11" s="333"/>
      <c r="F11" s="333"/>
      <c r="G11" s="333"/>
      <c r="H11" s="333"/>
      <c r="I11" s="334"/>
    </row>
    <row r="12" spans="1:9" x14ac:dyDescent="0.45">
      <c r="A12" s="335"/>
      <c r="B12" s="336"/>
      <c r="C12" s="336"/>
      <c r="D12" s="336"/>
      <c r="E12" s="336"/>
      <c r="F12" s="336"/>
      <c r="G12" s="336"/>
      <c r="H12" s="336"/>
      <c r="I12" s="337"/>
    </row>
    <row r="13" spans="1:9" ht="18.600000000000001" thickBot="1" x14ac:dyDescent="0.5">
      <c r="A13" s="338"/>
      <c r="B13" s="339"/>
      <c r="C13" s="339"/>
      <c r="D13" s="339"/>
      <c r="E13" s="339"/>
      <c r="F13" s="339"/>
      <c r="G13" s="339"/>
      <c r="H13" s="339"/>
      <c r="I13" s="340"/>
    </row>
    <row r="14" spans="1:9" ht="4.95" customHeight="1" x14ac:dyDescent="0.45">
      <c r="A14" s="168"/>
      <c r="B14" s="168"/>
      <c r="C14" s="168"/>
      <c r="D14" s="168"/>
      <c r="E14" s="168"/>
      <c r="F14" s="168"/>
      <c r="G14" s="168"/>
      <c r="H14" s="168"/>
      <c r="I14" s="168"/>
    </row>
    <row r="15" spans="1:9" ht="18.600000000000001" thickBot="1" x14ac:dyDescent="0.5">
      <c r="A15" s="317" t="s">
        <v>30</v>
      </c>
      <c r="B15" s="317"/>
      <c r="C15" s="332" t="s">
        <v>96</v>
      </c>
      <c r="D15" s="332"/>
      <c r="E15" s="332"/>
      <c r="F15" s="332"/>
      <c r="G15" s="332"/>
      <c r="H15" s="332"/>
      <c r="I15" s="332"/>
    </row>
    <row r="16" spans="1:9" x14ac:dyDescent="0.45">
      <c r="A16" s="285"/>
      <c r="B16" s="321"/>
      <c r="C16" s="321"/>
      <c r="D16" s="321"/>
      <c r="E16" s="321"/>
      <c r="F16" s="321"/>
      <c r="G16" s="321"/>
      <c r="H16" s="321"/>
      <c r="I16" s="322"/>
    </row>
    <row r="17" spans="1:9" ht="18.600000000000001" thickBot="1" x14ac:dyDescent="0.5">
      <c r="A17" s="323"/>
      <c r="B17" s="324"/>
      <c r="C17" s="324"/>
      <c r="D17" s="324"/>
      <c r="E17" s="324"/>
      <c r="F17" s="324"/>
      <c r="G17" s="324"/>
      <c r="H17" s="324"/>
      <c r="I17" s="325"/>
    </row>
    <row r="18" spans="1:9" ht="4.8" customHeight="1" x14ac:dyDescent="0.45">
      <c r="A18" s="168"/>
      <c r="B18" s="168"/>
      <c r="C18" s="6"/>
      <c r="D18" s="6"/>
      <c r="E18" s="6"/>
      <c r="F18" s="6"/>
      <c r="G18" s="6"/>
      <c r="H18" s="6"/>
      <c r="I18" s="6"/>
    </row>
    <row r="19" spans="1:9" ht="16.2" customHeight="1" x14ac:dyDescent="0.45">
      <c r="A19" s="169" t="s">
        <v>157</v>
      </c>
      <c r="B19" s="168"/>
      <c r="C19" s="343" t="s">
        <v>158</v>
      </c>
      <c r="D19" s="343"/>
      <c r="E19" s="343"/>
      <c r="F19" s="343"/>
      <c r="G19" s="343"/>
      <c r="H19" s="343"/>
      <c r="I19" s="343"/>
    </row>
    <row r="20" spans="1:9" ht="16.2" customHeight="1" thickBot="1" x14ac:dyDescent="0.5">
      <c r="A20" s="169"/>
      <c r="B20" s="168"/>
      <c r="C20" s="167" t="s">
        <v>206</v>
      </c>
      <c r="D20" s="170"/>
      <c r="E20" s="170"/>
      <c r="F20" s="170"/>
      <c r="G20" s="170"/>
      <c r="H20" s="170"/>
      <c r="I20" s="170"/>
    </row>
    <row r="21" spans="1:9" s="88" customFormat="1" ht="22.2" customHeight="1" x14ac:dyDescent="0.45">
      <c r="A21" s="344"/>
      <c r="B21" s="345"/>
      <c r="C21" s="345"/>
      <c r="D21" s="346" t="s">
        <v>146</v>
      </c>
      <c r="E21" s="347"/>
      <c r="F21" s="346" t="s">
        <v>147</v>
      </c>
      <c r="G21" s="347"/>
      <c r="H21" s="348" t="s">
        <v>148</v>
      </c>
      <c r="I21" s="349"/>
    </row>
    <row r="22" spans="1:9" s="88" customFormat="1" ht="10.8" customHeight="1" x14ac:dyDescent="0.45">
      <c r="A22" s="350" t="s">
        <v>149</v>
      </c>
      <c r="B22" s="351"/>
      <c r="C22" s="351"/>
      <c r="D22" s="89"/>
      <c r="E22" s="90" t="s">
        <v>150</v>
      </c>
      <c r="F22" s="91"/>
      <c r="G22" s="90" t="s">
        <v>150</v>
      </c>
      <c r="H22" s="91"/>
      <c r="I22" s="92" t="s">
        <v>150</v>
      </c>
    </row>
    <row r="23" spans="1:9" s="88" customFormat="1" ht="21.6" customHeight="1" x14ac:dyDescent="0.45">
      <c r="A23" s="352" t="s">
        <v>151</v>
      </c>
      <c r="B23" s="353"/>
      <c r="C23" s="353"/>
      <c r="D23" s="89"/>
      <c r="E23" s="90" t="s">
        <v>150</v>
      </c>
      <c r="F23" s="91"/>
      <c r="G23" s="90" t="s">
        <v>150</v>
      </c>
      <c r="H23" s="91"/>
      <c r="I23" s="92" t="s">
        <v>150</v>
      </c>
    </row>
    <row r="24" spans="1:9" s="88" customFormat="1" ht="10.8" customHeight="1" x14ac:dyDescent="0.45">
      <c r="A24" s="350" t="s">
        <v>152</v>
      </c>
      <c r="B24" s="351"/>
      <c r="C24" s="351"/>
      <c r="D24" s="89"/>
      <c r="E24" s="90" t="s">
        <v>150</v>
      </c>
      <c r="F24" s="91"/>
      <c r="G24" s="90" t="s">
        <v>150</v>
      </c>
      <c r="H24" s="91"/>
      <c r="I24" s="92" t="s">
        <v>150</v>
      </c>
    </row>
    <row r="25" spans="1:9" s="88" customFormat="1" ht="10.8" customHeight="1" x14ac:dyDescent="0.45">
      <c r="A25" s="350" t="s">
        <v>153</v>
      </c>
      <c r="B25" s="351"/>
      <c r="C25" s="351"/>
      <c r="D25" s="89"/>
      <c r="E25" s="90" t="s">
        <v>150</v>
      </c>
      <c r="F25" s="91"/>
      <c r="G25" s="90" t="s">
        <v>150</v>
      </c>
      <c r="H25" s="91"/>
      <c r="I25" s="92" t="s">
        <v>150</v>
      </c>
    </row>
    <row r="26" spans="1:9" s="88" customFormat="1" ht="10.8" customHeight="1" x14ac:dyDescent="0.45">
      <c r="A26" s="350" t="s">
        <v>154</v>
      </c>
      <c r="B26" s="351"/>
      <c r="C26" s="351"/>
      <c r="D26" s="93"/>
      <c r="E26" s="90" t="s">
        <v>150</v>
      </c>
      <c r="F26" s="94"/>
      <c r="G26" s="90" t="s">
        <v>150</v>
      </c>
      <c r="H26" s="91"/>
      <c r="I26" s="92" t="s">
        <v>150</v>
      </c>
    </row>
    <row r="27" spans="1:9" s="88" customFormat="1" ht="10.8" customHeight="1" thickBot="1" x14ac:dyDescent="0.5">
      <c r="A27" s="354" t="s">
        <v>155</v>
      </c>
      <c r="B27" s="355"/>
      <c r="C27" s="355"/>
      <c r="D27" s="95"/>
      <c r="E27" s="96" t="s">
        <v>150</v>
      </c>
      <c r="F27" s="97"/>
      <c r="G27" s="96" t="s">
        <v>150</v>
      </c>
      <c r="H27" s="97"/>
      <c r="I27" s="98" t="s">
        <v>150</v>
      </c>
    </row>
    <row r="28" spans="1:9" s="88" customFormat="1" ht="10.8" customHeight="1" thickTop="1" thickBot="1" x14ac:dyDescent="0.5">
      <c r="A28" s="341" t="s">
        <v>66</v>
      </c>
      <c r="B28" s="342"/>
      <c r="C28" s="342"/>
      <c r="D28" s="151">
        <f>SUM(D22:D27)</f>
        <v>0</v>
      </c>
      <c r="E28" s="99" t="s">
        <v>156</v>
      </c>
      <c r="F28" s="151">
        <f t="shared" ref="F28" si="0">SUM(F22:F27)</f>
        <v>0</v>
      </c>
      <c r="G28" s="99" t="s">
        <v>156</v>
      </c>
      <c r="H28" s="151">
        <f t="shared" ref="H28" si="1">SUM(H22:H27)</f>
        <v>0</v>
      </c>
      <c r="I28" s="100" t="s">
        <v>156</v>
      </c>
    </row>
    <row r="29" spans="1:9" ht="4.8" customHeight="1" x14ac:dyDescent="0.45">
      <c r="A29" s="168"/>
      <c r="B29" s="168"/>
      <c r="C29" s="6"/>
      <c r="D29" s="6"/>
      <c r="E29" s="6"/>
      <c r="F29" s="6"/>
      <c r="G29" s="6"/>
      <c r="H29" s="6"/>
      <c r="I29" s="6"/>
    </row>
    <row r="30" spans="1:9" ht="18.600000000000001" thickBot="1" x14ac:dyDescent="0.5">
      <c r="A30" s="317" t="s">
        <v>170</v>
      </c>
      <c r="B30" s="317"/>
      <c r="C30" s="332" t="s">
        <v>171</v>
      </c>
      <c r="D30" s="332"/>
      <c r="E30" s="332"/>
      <c r="F30" s="332"/>
      <c r="G30" s="332"/>
      <c r="H30" s="332"/>
      <c r="I30" s="332"/>
    </row>
    <row r="31" spans="1:9" x14ac:dyDescent="0.45">
      <c r="A31" s="285"/>
      <c r="B31" s="321"/>
      <c r="C31" s="321"/>
      <c r="D31" s="321"/>
      <c r="E31" s="321"/>
      <c r="F31" s="321"/>
      <c r="G31" s="321"/>
      <c r="H31" s="321"/>
      <c r="I31" s="322"/>
    </row>
    <row r="32" spans="1:9" x14ac:dyDescent="0.45">
      <c r="A32" s="319"/>
      <c r="B32" s="362"/>
      <c r="C32" s="362"/>
      <c r="D32" s="362"/>
      <c r="E32" s="362"/>
      <c r="F32" s="362"/>
      <c r="G32" s="362"/>
      <c r="H32" s="362"/>
      <c r="I32" s="363"/>
    </row>
    <row r="33" spans="1:10" ht="18.600000000000001" thickBot="1" x14ac:dyDescent="0.5">
      <c r="A33" s="323"/>
      <c r="B33" s="324"/>
      <c r="C33" s="324"/>
      <c r="D33" s="324"/>
      <c r="E33" s="324"/>
      <c r="F33" s="324"/>
      <c r="G33" s="324"/>
      <c r="H33" s="324"/>
      <c r="I33" s="325"/>
    </row>
    <row r="34" spans="1:10" s="9" customFormat="1" ht="4.95" customHeight="1" x14ac:dyDescent="0.45">
      <c r="A34" s="84"/>
      <c r="B34" s="84"/>
      <c r="C34" s="84"/>
      <c r="D34" s="84"/>
      <c r="E34" s="84"/>
      <c r="F34" s="84"/>
      <c r="G34" s="84"/>
      <c r="H34" s="84"/>
      <c r="I34" s="84"/>
    </row>
    <row r="35" spans="1:10" ht="18.600000000000001" thickBot="1" x14ac:dyDescent="0.5">
      <c r="A35" s="317" t="s">
        <v>24</v>
      </c>
      <c r="B35" s="317"/>
      <c r="C35" s="364"/>
      <c r="D35" s="364"/>
      <c r="E35" s="364"/>
      <c r="F35" s="364"/>
      <c r="G35" s="364"/>
      <c r="H35" s="364"/>
      <c r="I35" s="364"/>
    </row>
    <row r="36" spans="1:10" ht="18.600000000000001" thickBot="1" x14ac:dyDescent="0.5">
      <c r="A36" s="356" t="s">
        <v>131</v>
      </c>
      <c r="B36" s="356"/>
      <c r="C36" s="357"/>
      <c r="D36" s="358"/>
      <c r="E36" s="358"/>
      <c r="F36" s="358"/>
      <c r="G36" s="358"/>
      <c r="H36" s="358"/>
      <c r="I36" s="359"/>
    </row>
    <row r="37" spans="1:10" ht="18.600000000000001" thickBot="1" x14ac:dyDescent="0.5">
      <c r="A37" s="356" t="s">
        <v>162</v>
      </c>
      <c r="B37" s="231"/>
      <c r="C37" s="360" t="s">
        <v>159</v>
      </c>
      <c r="D37" s="361"/>
      <c r="E37" s="102" t="s">
        <v>160</v>
      </c>
      <c r="F37" s="361" t="s">
        <v>159</v>
      </c>
      <c r="G37" s="361"/>
      <c r="H37" s="103" t="s">
        <v>161</v>
      </c>
      <c r="I37" s="101"/>
    </row>
    <row r="38" spans="1:10" ht="18.600000000000001" thickBot="1" x14ac:dyDescent="0.5">
      <c r="A38" s="356" t="s">
        <v>209</v>
      </c>
      <c r="B38" s="356"/>
      <c r="C38" s="433"/>
      <c r="D38" s="434"/>
      <c r="E38" s="435"/>
      <c r="F38" s="173"/>
      <c r="G38" s="173"/>
      <c r="H38" s="174"/>
      <c r="I38" s="101"/>
    </row>
    <row r="39" spans="1:10" x14ac:dyDescent="0.45">
      <c r="A39" s="430" t="s">
        <v>52</v>
      </c>
      <c r="B39" s="430"/>
      <c r="C39" s="431" t="s">
        <v>31</v>
      </c>
      <c r="D39" s="431"/>
      <c r="E39" s="431"/>
      <c r="F39" s="431"/>
      <c r="G39" s="431"/>
      <c r="H39" s="431"/>
      <c r="I39" s="431"/>
    </row>
    <row r="40" spans="1:10" s="172" customFormat="1" ht="18.600000000000001" thickBot="1" x14ac:dyDescent="0.5">
      <c r="A40" s="171"/>
      <c r="B40" s="171"/>
      <c r="C40" s="432" t="s">
        <v>207</v>
      </c>
      <c r="D40" s="432"/>
      <c r="E40" s="432"/>
      <c r="F40" s="432"/>
      <c r="G40" s="432"/>
      <c r="H40" s="432"/>
      <c r="I40" s="432"/>
    </row>
    <row r="41" spans="1:10" x14ac:dyDescent="0.45">
      <c r="A41" s="378"/>
      <c r="B41" s="422"/>
      <c r="C41" s="422"/>
      <c r="D41" s="422"/>
      <c r="E41" s="422"/>
      <c r="F41" s="422"/>
      <c r="G41" s="422"/>
      <c r="H41" s="422"/>
      <c r="I41" s="423"/>
    </row>
    <row r="42" spans="1:10" x14ac:dyDescent="0.45">
      <c r="A42" s="424"/>
      <c r="B42" s="425"/>
      <c r="C42" s="425"/>
      <c r="D42" s="425"/>
      <c r="E42" s="425"/>
      <c r="F42" s="425"/>
      <c r="G42" s="425"/>
      <c r="H42" s="425"/>
      <c r="I42" s="426"/>
    </row>
    <row r="43" spans="1:10" x14ac:dyDescent="0.45">
      <c r="A43" s="424"/>
      <c r="B43" s="425"/>
      <c r="C43" s="425"/>
      <c r="D43" s="425"/>
      <c r="E43" s="425"/>
      <c r="F43" s="425"/>
      <c r="G43" s="425"/>
      <c r="H43" s="425"/>
      <c r="I43" s="426"/>
    </row>
    <row r="44" spans="1:10" x14ac:dyDescent="0.45">
      <c r="A44" s="424"/>
      <c r="B44" s="425"/>
      <c r="C44" s="425"/>
      <c r="D44" s="425"/>
      <c r="E44" s="425"/>
      <c r="F44" s="425"/>
      <c r="G44" s="425"/>
      <c r="H44" s="425"/>
      <c r="I44" s="426"/>
    </row>
    <row r="45" spans="1:10" ht="37.200000000000003" customHeight="1" x14ac:dyDescent="0.45">
      <c r="A45" s="424"/>
      <c r="B45" s="425"/>
      <c r="C45" s="425"/>
      <c r="D45" s="425"/>
      <c r="E45" s="425"/>
      <c r="F45" s="425"/>
      <c r="G45" s="425"/>
      <c r="H45" s="425"/>
      <c r="I45" s="426"/>
    </row>
    <row r="46" spans="1:10" ht="18.600000000000001" thickBot="1" x14ac:dyDescent="0.5">
      <c r="A46" s="427"/>
      <c r="B46" s="428"/>
      <c r="C46" s="428"/>
      <c r="D46" s="428"/>
      <c r="E46" s="428"/>
      <c r="F46" s="428"/>
      <c r="G46" s="428"/>
      <c r="H46" s="428"/>
      <c r="I46" s="429"/>
    </row>
    <row r="47" spans="1:10" ht="4.95" customHeight="1" x14ac:dyDescent="0.45">
      <c r="A47" s="6"/>
      <c r="B47" s="6"/>
      <c r="C47" s="6"/>
      <c r="D47" s="6"/>
      <c r="E47" s="6"/>
      <c r="F47" s="6"/>
      <c r="G47" s="6"/>
      <c r="H47" s="6"/>
      <c r="I47" s="6"/>
    </row>
    <row r="48" spans="1:10" ht="18.600000000000001" thickBot="1" x14ac:dyDescent="0.5">
      <c r="A48" s="376" t="s">
        <v>211</v>
      </c>
      <c r="B48" s="376"/>
      <c r="C48" s="436"/>
      <c r="D48" s="377" t="s">
        <v>212</v>
      </c>
      <c r="E48" s="437"/>
      <c r="F48" s="437"/>
      <c r="G48" s="437"/>
      <c r="H48" s="437"/>
      <c r="I48" s="437"/>
      <c r="J48" s="55"/>
    </row>
    <row r="49" spans="1:10" x14ac:dyDescent="0.45">
      <c r="A49" s="378"/>
      <c r="B49" s="414"/>
      <c r="C49" s="414"/>
      <c r="D49" s="414"/>
      <c r="E49" s="414"/>
      <c r="F49" s="414"/>
      <c r="G49" s="414"/>
      <c r="H49" s="414"/>
      <c r="I49" s="415"/>
    </row>
    <row r="50" spans="1:10" x14ac:dyDescent="0.45">
      <c r="A50" s="416"/>
      <c r="B50" s="417"/>
      <c r="C50" s="417"/>
      <c r="D50" s="417"/>
      <c r="E50" s="417"/>
      <c r="F50" s="417"/>
      <c r="G50" s="417"/>
      <c r="H50" s="417"/>
      <c r="I50" s="418"/>
    </row>
    <row r="51" spans="1:10" x14ac:dyDescent="0.45">
      <c r="A51" s="416"/>
      <c r="B51" s="417"/>
      <c r="C51" s="417"/>
      <c r="D51" s="417"/>
      <c r="E51" s="417"/>
      <c r="F51" s="417"/>
      <c r="G51" s="417"/>
      <c r="H51" s="417"/>
      <c r="I51" s="418"/>
    </row>
    <row r="52" spans="1:10" x14ac:dyDescent="0.45">
      <c r="A52" s="416"/>
      <c r="B52" s="417"/>
      <c r="C52" s="417"/>
      <c r="D52" s="417"/>
      <c r="E52" s="417"/>
      <c r="F52" s="417"/>
      <c r="G52" s="417"/>
      <c r="H52" s="417"/>
      <c r="I52" s="418"/>
    </row>
    <row r="53" spans="1:10" x14ac:dyDescent="0.45">
      <c r="A53" s="416"/>
      <c r="B53" s="417"/>
      <c r="C53" s="417"/>
      <c r="D53" s="417"/>
      <c r="E53" s="417"/>
      <c r="F53" s="417"/>
      <c r="G53" s="417"/>
      <c r="H53" s="417"/>
      <c r="I53" s="418"/>
    </row>
    <row r="54" spans="1:10" ht="18.600000000000001" thickBot="1" x14ac:dyDescent="0.5">
      <c r="A54" s="419"/>
      <c r="B54" s="420"/>
      <c r="C54" s="420"/>
      <c r="D54" s="420"/>
      <c r="E54" s="420"/>
      <c r="F54" s="420"/>
      <c r="G54" s="420"/>
      <c r="H54" s="420"/>
      <c r="I54" s="421"/>
    </row>
    <row r="55" spans="1:10" ht="4.95" customHeight="1" x14ac:dyDescent="0.45">
      <c r="A55" s="6"/>
      <c r="B55" s="6"/>
      <c r="C55" s="6"/>
      <c r="D55" s="6"/>
      <c r="E55" s="6"/>
      <c r="F55" s="6"/>
      <c r="G55" s="6"/>
      <c r="H55" s="6"/>
      <c r="I55" s="6"/>
    </row>
    <row r="56" spans="1:10" ht="18.600000000000001" thickBot="1" x14ac:dyDescent="0.5">
      <c r="A56" s="376" t="s">
        <v>91</v>
      </c>
      <c r="B56" s="376"/>
      <c r="C56" s="376"/>
      <c r="D56" s="377" t="s">
        <v>92</v>
      </c>
      <c r="E56" s="377"/>
      <c r="F56" s="377"/>
      <c r="G56" s="377"/>
      <c r="H56" s="377"/>
      <c r="I56" s="377"/>
      <c r="J56" s="55"/>
    </row>
    <row r="57" spans="1:10" x14ac:dyDescent="0.45">
      <c r="A57" s="378"/>
      <c r="B57" s="379"/>
      <c r="C57" s="379"/>
      <c r="D57" s="379"/>
      <c r="E57" s="379"/>
      <c r="F57" s="379"/>
      <c r="G57" s="379"/>
      <c r="H57" s="379"/>
      <c r="I57" s="380"/>
    </row>
    <row r="58" spans="1:10" x14ac:dyDescent="0.45">
      <c r="A58" s="381"/>
      <c r="B58" s="382"/>
      <c r="C58" s="382"/>
      <c r="D58" s="382"/>
      <c r="E58" s="382"/>
      <c r="F58" s="382"/>
      <c r="G58" s="382"/>
      <c r="H58" s="382"/>
      <c r="I58" s="383"/>
    </row>
    <row r="59" spans="1:10" x14ac:dyDescent="0.45">
      <c r="A59" s="381"/>
      <c r="B59" s="382"/>
      <c r="C59" s="382"/>
      <c r="D59" s="382"/>
      <c r="E59" s="382"/>
      <c r="F59" s="382"/>
      <c r="G59" s="382"/>
      <c r="H59" s="382"/>
      <c r="I59" s="383"/>
    </row>
    <row r="60" spans="1:10" x14ac:dyDescent="0.45">
      <c r="A60" s="381"/>
      <c r="B60" s="382"/>
      <c r="C60" s="382"/>
      <c r="D60" s="382"/>
      <c r="E60" s="382"/>
      <c r="F60" s="382"/>
      <c r="G60" s="382"/>
      <c r="H60" s="382"/>
      <c r="I60" s="383"/>
    </row>
    <row r="61" spans="1:10" x14ac:dyDescent="0.45">
      <c r="A61" s="381"/>
      <c r="B61" s="382"/>
      <c r="C61" s="382"/>
      <c r="D61" s="382"/>
      <c r="E61" s="382"/>
      <c r="F61" s="382"/>
      <c r="G61" s="382"/>
      <c r="H61" s="382"/>
      <c r="I61" s="383"/>
    </row>
    <row r="62" spans="1:10" ht="18.600000000000001" thickBot="1" x14ac:dyDescent="0.5">
      <c r="A62" s="384"/>
      <c r="B62" s="385"/>
      <c r="C62" s="385"/>
      <c r="D62" s="385"/>
      <c r="E62" s="385"/>
      <c r="F62" s="385"/>
      <c r="G62" s="385"/>
      <c r="H62" s="385"/>
      <c r="I62" s="386"/>
    </row>
    <row r="63" spans="1:10" ht="4.95" customHeight="1" x14ac:dyDescent="0.45">
      <c r="A63" s="6"/>
      <c r="B63" s="6"/>
      <c r="C63" s="6"/>
      <c r="D63" s="6"/>
      <c r="E63" s="6"/>
      <c r="F63" s="6"/>
      <c r="G63" s="6"/>
      <c r="H63" s="6"/>
      <c r="I63" s="6"/>
    </row>
    <row r="64" spans="1:10" ht="18.600000000000001" thickBot="1" x14ac:dyDescent="0.5">
      <c r="A64" s="376" t="s">
        <v>88</v>
      </c>
      <c r="B64" s="376"/>
      <c r="C64" s="376"/>
      <c r="D64" s="283" t="s">
        <v>205</v>
      </c>
      <c r="E64" s="283"/>
      <c r="F64" s="283"/>
      <c r="G64" s="283"/>
      <c r="H64" s="283"/>
      <c r="I64" s="283"/>
    </row>
    <row r="65" spans="1:10" ht="19.95" customHeight="1" x14ac:dyDescent="0.45">
      <c r="A65" s="378"/>
      <c r="B65" s="379"/>
      <c r="C65" s="379"/>
      <c r="D65" s="379"/>
      <c r="E65" s="379"/>
      <c r="F65" s="379"/>
      <c r="G65" s="379"/>
      <c r="H65" s="379"/>
      <c r="I65" s="380"/>
    </row>
    <row r="66" spans="1:10" ht="19.95" customHeight="1" x14ac:dyDescent="0.45">
      <c r="A66" s="381"/>
      <c r="B66" s="382"/>
      <c r="C66" s="382"/>
      <c r="D66" s="382"/>
      <c r="E66" s="382"/>
      <c r="F66" s="382"/>
      <c r="G66" s="382"/>
      <c r="H66" s="382"/>
      <c r="I66" s="383"/>
    </row>
    <row r="67" spans="1:10" ht="19.95" customHeight="1" thickBot="1" x14ac:dyDescent="0.5">
      <c r="A67" s="384"/>
      <c r="B67" s="385"/>
      <c r="C67" s="385"/>
      <c r="D67" s="385"/>
      <c r="E67" s="385"/>
      <c r="F67" s="385"/>
      <c r="G67" s="385"/>
      <c r="H67" s="385"/>
      <c r="I67" s="386"/>
    </row>
    <row r="68" spans="1:10" ht="4.95" customHeight="1" x14ac:dyDescent="0.45">
      <c r="A68" s="6"/>
      <c r="B68" s="6"/>
      <c r="C68" s="6"/>
      <c r="D68" s="6"/>
      <c r="E68" s="6"/>
      <c r="F68" s="6"/>
      <c r="G68" s="6"/>
      <c r="H68" s="6"/>
      <c r="I68" s="6"/>
    </row>
    <row r="69" spans="1:10" ht="18" customHeight="1" x14ac:dyDescent="0.45">
      <c r="A69" s="402" t="s">
        <v>214</v>
      </c>
      <c r="B69" s="403"/>
      <c r="C69" s="404"/>
      <c r="D69" s="406" t="s">
        <v>218</v>
      </c>
      <c r="E69" s="407"/>
      <c r="F69" s="407"/>
      <c r="G69" s="407"/>
      <c r="H69" s="407"/>
      <c r="I69" s="407"/>
      <c r="J69" s="55"/>
    </row>
    <row r="70" spans="1:10" ht="18.600000000000001" thickBot="1" x14ac:dyDescent="0.5">
      <c r="A70" s="405"/>
      <c r="B70" s="405"/>
      <c r="C70" s="405"/>
      <c r="D70" s="408"/>
      <c r="E70" s="408"/>
      <c r="F70" s="408"/>
      <c r="G70" s="408"/>
      <c r="H70" s="408"/>
      <c r="I70" s="408"/>
      <c r="J70" s="55"/>
    </row>
    <row r="71" spans="1:10" ht="18" customHeight="1" x14ac:dyDescent="0.45">
      <c r="A71" s="387" t="s">
        <v>217</v>
      </c>
      <c r="B71" s="388"/>
      <c r="C71" s="388"/>
      <c r="D71" s="388"/>
      <c r="E71" s="388"/>
      <c r="F71" s="388"/>
      <c r="G71" s="388"/>
      <c r="H71" s="388"/>
      <c r="I71" s="389"/>
    </row>
    <row r="72" spans="1:10" x14ac:dyDescent="0.45">
      <c r="A72" s="390"/>
      <c r="B72" s="391"/>
      <c r="C72" s="391"/>
      <c r="D72" s="391"/>
      <c r="E72" s="391"/>
      <c r="F72" s="391"/>
      <c r="G72" s="391"/>
      <c r="H72" s="391"/>
      <c r="I72" s="392"/>
    </row>
    <row r="73" spans="1:10" x14ac:dyDescent="0.45">
      <c r="A73" s="390"/>
      <c r="B73" s="391"/>
      <c r="C73" s="391"/>
      <c r="D73" s="391"/>
      <c r="E73" s="391"/>
      <c r="F73" s="391"/>
      <c r="G73" s="391"/>
      <c r="H73" s="391"/>
      <c r="I73" s="392"/>
    </row>
    <row r="74" spans="1:10" x14ac:dyDescent="0.45">
      <c r="A74" s="393"/>
      <c r="B74" s="394"/>
      <c r="C74" s="394"/>
      <c r="D74" s="394"/>
      <c r="E74" s="394"/>
      <c r="F74" s="394"/>
      <c r="G74" s="394"/>
      <c r="H74" s="394"/>
      <c r="I74" s="395"/>
    </row>
    <row r="75" spans="1:10" x14ac:dyDescent="0.45">
      <c r="A75" s="396" t="s">
        <v>213</v>
      </c>
      <c r="B75" s="397"/>
      <c r="C75" s="397"/>
      <c r="D75" s="397"/>
      <c r="E75" s="397"/>
      <c r="F75" s="397"/>
      <c r="G75" s="397"/>
      <c r="H75" s="397"/>
      <c r="I75" s="398"/>
    </row>
    <row r="76" spans="1:10" x14ac:dyDescent="0.45">
      <c r="A76" s="390"/>
      <c r="B76" s="391"/>
      <c r="C76" s="391"/>
      <c r="D76" s="391"/>
      <c r="E76" s="391"/>
      <c r="F76" s="391"/>
      <c r="G76" s="391"/>
      <c r="H76" s="391"/>
      <c r="I76" s="392"/>
    </row>
    <row r="77" spans="1:10" x14ac:dyDescent="0.45">
      <c r="A77" s="390"/>
      <c r="B77" s="391"/>
      <c r="C77" s="391"/>
      <c r="D77" s="391"/>
      <c r="E77" s="391"/>
      <c r="F77" s="391"/>
      <c r="G77" s="391"/>
      <c r="H77" s="391"/>
      <c r="I77" s="392"/>
    </row>
    <row r="78" spans="1:10" ht="18.600000000000001" thickBot="1" x14ac:dyDescent="0.5">
      <c r="A78" s="399"/>
      <c r="B78" s="400"/>
      <c r="C78" s="400"/>
      <c r="D78" s="400"/>
      <c r="E78" s="400"/>
      <c r="F78" s="400"/>
      <c r="G78" s="400"/>
      <c r="H78" s="400"/>
      <c r="I78" s="401"/>
    </row>
    <row r="79" spans="1:10" ht="4.95" customHeight="1" x14ac:dyDescent="0.45">
      <c r="A79" s="6"/>
      <c r="B79" s="6"/>
      <c r="C79" s="6"/>
      <c r="D79" s="6"/>
      <c r="E79" s="6"/>
      <c r="F79" s="6"/>
      <c r="G79" s="6"/>
      <c r="H79" s="6"/>
      <c r="I79" s="6"/>
    </row>
    <row r="80" spans="1:10" ht="27" customHeight="1" thickBot="1" x14ac:dyDescent="0.5">
      <c r="A80" s="365" t="s">
        <v>163</v>
      </c>
      <c r="B80" s="365"/>
      <c r="C80" s="365"/>
      <c r="D80" s="365"/>
      <c r="E80" s="366" t="s">
        <v>164</v>
      </c>
      <c r="F80" s="366"/>
      <c r="G80" s="366"/>
      <c r="H80" s="366"/>
      <c r="I80" s="366"/>
    </row>
    <row r="81" spans="1:9" x14ac:dyDescent="0.45">
      <c r="A81" s="367"/>
      <c r="B81" s="368"/>
      <c r="C81" s="368"/>
      <c r="D81" s="368"/>
      <c r="E81" s="368"/>
      <c r="F81" s="368"/>
      <c r="G81" s="368"/>
      <c r="H81" s="368"/>
      <c r="I81" s="369"/>
    </row>
    <row r="82" spans="1:9" x14ac:dyDescent="0.45">
      <c r="A82" s="370"/>
      <c r="B82" s="371"/>
      <c r="C82" s="371"/>
      <c r="D82" s="371"/>
      <c r="E82" s="371"/>
      <c r="F82" s="371"/>
      <c r="G82" s="371"/>
      <c r="H82" s="371"/>
      <c r="I82" s="372"/>
    </row>
    <row r="83" spans="1:9" x14ac:dyDescent="0.45">
      <c r="A83" s="370"/>
      <c r="B83" s="371"/>
      <c r="C83" s="371"/>
      <c r="D83" s="371"/>
      <c r="E83" s="371"/>
      <c r="F83" s="371"/>
      <c r="G83" s="371"/>
      <c r="H83" s="371"/>
      <c r="I83" s="372"/>
    </row>
    <row r="84" spans="1:9" x14ac:dyDescent="0.45">
      <c r="A84" s="370"/>
      <c r="B84" s="371"/>
      <c r="C84" s="371"/>
      <c r="D84" s="371"/>
      <c r="E84" s="371"/>
      <c r="F84" s="371"/>
      <c r="G84" s="371"/>
      <c r="H84" s="371"/>
      <c r="I84" s="372"/>
    </row>
    <row r="85" spans="1:9" ht="18.600000000000001" thickBot="1" x14ac:dyDescent="0.5">
      <c r="A85" s="373"/>
      <c r="B85" s="374"/>
      <c r="C85" s="374"/>
      <c r="D85" s="374"/>
      <c r="E85" s="374"/>
      <c r="F85" s="374"/>
      <c r="G85" s="374"/>
      <c r="H85" s="374"/>
      <c r="I85" s="375"/>
    </row>
    <row r="86" spans="1:9" x14ac:dyDescent="0.45">
      <c r="A86" s="6"/>
      <c r="B86" s="6"/>
      <c r="C86" s="6"/>
      <c r="D86" s="6"/>
      <c r="E86" s="6"/>
      <c r="F86" s="6"/>
      <c r="G86" s="6"/>
      <c r="H86" s="6"/>
      <c r="I86" s="6"/>
    </row>
  </sheetData>
  <mergeCells count="56">
    <mergeCell ref="A71:I74"/>
    <mergeCell ref="A75:I78"/>
    <mergeCell ref="A80:D80"/>
    <mergeCell ref="E80:I80"/>
    <mergeCell ref="A81:I85"/>
    <mergeCell ref="A57:I62"/>
    <mergeCell ref="A64:C64"/>
    <mergeCell ref="D64:I64"/>
    <mergeCell ref="A65:I67"/>
    <mergeCell ref="A69:C70"/>
    <mergeCell ref="D69:I70"/>
    <mergeCell ref="A56:C56"/>
    <mergeCell ref="D56:I56"/>
    <mergeCell ref="A37:B37"/>
    <mergeCell ref="C37:D37"/>
    <mergeCell ref="F37:G37"/>
    <mergeCell ref="A38:C38"/>
    <mergeCell ref="D38:E38"/>
    <mergeCell ref="A39:B39"/>
    <mergeCell ref="C39:I39"/>
    <mergeCell ref="C40:I40"/>
    <mergeCell ref="A41:I46"/>
    <mergeCell ref="A48:C48"/>
    <mergeCell ref="D48:I48"/>
    <mergeCell ref="A49:I54"/>
    <mergeCell ref="A36:B36"/>
    <mergeCell ref="C36:I36"/>
    <mergeCell ref="A23:C23"/>
    <mergeCell ref="A24:C24"/>
    <mergeCell ref="A25:C25"/>
    <mergeCell ref="A26:C26"/>
    <mergeCell ref="A27:C27"/>
    <mergeCell ref="A28:C28"/>
    <mergeCell ref="A30:B30"/>
    <mergeCell ref="C30:I30"/>
    <mergeCell ref="A31:I33"/>
    <mergeCell ref="A35:B35"/>
    <mergeCell ref="C35:I35"/>
    <mergeCell ref="A22:C22"/>
    <mergeCell ref="A10:B10"/>
    <mergeCell ref="C10:I10"/>
    <mergeCell ref="A11:I13"/>
    <mergeCell ref="A15:B15"/>
    <mergeCell ref="C15:I15"/>
    <mergeCell ref="A16:I17"/>
    <mergeCell ref="C19:I19"/>
    <mergeCell ref="A21:C21"/>
    <mergeCell ref="D21:E21"/>
    <mergeCell ref="F21:G21"/>
    <mergeCell ref="H21:I21"/>
    <mergeCell ref="A2:B2"/>
    <mergeCell ref="A4:E4"/>
    <mergeCell ref="A6:B6"/>
    <mergeCell ref="C6:I6"/>
    <mergeCell ref="A8:B8"/>
    <mergeCell ref="C8:I8"/>
  </mergeCells>
  <phoneticPr fontId="2"/>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workbookViewId="0">
      <selection activeCell="J11" sqref="J11"/>
    </sheetView>
  </sheetViews>
  <sheetFormatPr defaultRowHeight="18" x14ac:dyDescent="0.45"/>
  <sheetData>
    <row r="1" spans="1:9" ht="4.95" customHeight="1" x14ac:dyDescent="0.45">
      <c r="A1" s="169"/>
      <c r="B1" s="169"/>
      <c r="C1" s="84"/>
      <c r="D1" s="84"/>
      <c r="E1" s="84"/>
      <c r="F1" s="84"/>
      <c r="G1" s="84"/>
      <c r="H1" s="84"/>
      <c r="I1" s="84"/>
    </row>
    <row r="2" spans="1:9" x14ac:dyDescent="0.45">
      <c r="A2" s="268" t="s">
        <v>27</v>
      </c>
      <c r="B2" s="268"/>
      <c r="C2" s="6"/>
      <c r="D2" s="6"/>
      <c r="E2" s="6"/>
      <c r="F2" s="6"/>
      <c r="G2" s="6"/>
      <c r="H2" s="6"/>
      <c r="I2" s="6"/>
    </row>
    <row r="3" spans="1:9" ht="4.95" customHeight="1" thickBot="1" x14ac:dyDescent="0.5">
      <c r="A3" s="169"/>
      <c r="B3" s="169"/>
      <c r="C3" s="84"/>
      <c r="D3" s="84"/>
      <c r="E3" s="84"/>
      <c r="F3" s="84"/>
      <c r="G3" s="84"/>
      <c r="H3" s="84"/>
      <c r="I3" s="84"/>
    </row>
    <row r="4" spans="1:9" ht="18.600000000000001" thickBot="1" x14ac:dyDescent="0.5">
      <c r="A4" s="317" t="s">
        <v>210</v>
      </c>
      <c r="B4" s="317"/>
      <c r="C4" s="317"/>
      <c r="D4" s="317"/>
      <c r="E4" s="326"/>
      <c r="F4" s="32"/>
      <c r="G4" s="84"/>
      <c r="H4" s="84"/>
      <c r="I4" s="6"/>
    </row>
    <row r="5" spans="1:9" ht="4.95" customHeight="1" thickBot="1" x14ac:dyDescent="0.5">
      <c r="A5" s="168"/>
      <c r="B5" s="168"/>
      <c r="C5" s="168"/>
      <c r="D5" s="168"/>
      <c r="E5" s="168"/>
      <c r="F5" s="168"/>
      <c r="G5" s="168"/>
      <c r="H5" s="168"/>
      <c r="I5" s="168"/>
    </row>
    <row r="6" spans="1:9" ht="18.600000000000001" thickBot="1" x14ac:dyDescent="0.5">
      <c r="A6" s="317" t="s">
        <v>167</v>
      </c>
      <c r="B6" s="317"/>
      <c r="C6" s="327"/>
      <c r="D6" s="328"/>
      <c r="E6" s="328"/>
      <c r="F6" s="328"/>
      <c r="G6" s="328"/>
      <c r="H6" s="328"/>
      <c r="I6" s="329"/>
    </row>
    <row r="7" spans="1:9" ht="4.95" customHeight="1" thickBot="1" x14ac:dyDescent="0.5">
      <c r="A7" s="168"/>
      <c r="B7" s="168"/>
      <c r="C7" s="168"/>
      <c r="D7" s="168"/>
      <c r="E7" s="168"/>
      <c r="F7" s="168"/>
      <c r="G7" s="168"/>
      <c r="H7" s="168"/>
      <c r="I7" s="168"/>
    </row>
    <row r="8" spans="1:9" ht="18.600000000000001" thickBot="1" x14ac:dyDescent="0.5">
      <c r="A8" s="317" t="s">
        <v>130</v>
      </c>
      <c r="B8" s="317"/>
      <c r="C8" s="327"/>
      <c r="D8" s="330"/>
      <c r="E8" s="330"/>
      <c r="F8" s="330"/>
      <c r="G8" s="330"/>
      <c r="H8" s="330"/>
      <c r="I8" s="331"/>
    </row>
    <row r="9" spans="1:9" ht="4.95" customHeight="1" x14ac:dyDescent="0.45">
      <c r="A9" s="168"/>
      <c r="B9" s="168"/>
      <c r="C9" s="168"/>
      <c r="D9" s="168"/>
      <c r="E9" s="168"/>
      <c r="F9" s="168"/>
      <c r="G9" s="168"/>
      <c r="H9" s="168"/>
      <c r="I9" s="168"/>
    </row>
    <row r="10" spans="1:9" ht="18.600000000000001" thickBot="1" x14ac:dyDescent="0.5">
      <c r="A10" s="317" t="s">
        <v>26</v>
      </c>
      <c r="B10" s="317"/>
      <c r="C10" s="332" t="s">
        <v>28</v>
      </c>
      <c r="D10" s="332"/>
      <c r="E10" s="332"/>
      <c r="F10" s="332"/>
      <c r="G10" s="332"/>
      <c r="H10" s="332"/>
      <c r="I10" s="332"/>
    </row>
    <row r="11" spans="1:9" x14ac:dyDescent="0.45">
      <c r="A11" s="285"/>
      <c r="B11" s="333"/>
      <c r="C11" s="333"/>
      <c r="D11" s="333"/>
      <c r="E11" s="333"/>
      <c r="F11" s="333"/>
      <c r="G11" s="333"/>
      <c r="H11" s="333"/>
      <c r="I11" s="334"/>
    </row>
    <row r="12" spans="1:9" x14ac:dyDescent="0.45">
      <c r="A12" s="335"/>
      <c r="B12" s="336"/>
      <c r="C12" s="336"/>
      <c r="D12" s="336"/>
      <c r="E12" s="336"/>
      <c r="F12" s="336"/>
      <c r="G12" s="336"/>
      <c r="H12" s="336"/>
      <c r="I12" s="337"/>
    </row>
    <row r="13" spans="1:9" ht="18.600000000000001" thickBot="1" x14ac:dyDescent="0.5">
      <c r="A13" s="338"/>
      <c r="B13" s="339"/>
      <c r="C13" s="339"/>
      <c r="D13" s="339"/>
      <c r="E13" s="339"/>
      <c r="F13" s="339"/>
      <c r="G13" s="339"/>
      <c r="H13" s="339"/>
      <c r="I13" s="340"/>
    </row>
    <row r="14" spans="1:9" ht="4.95" customHeight="1" x14ac:dyDescent="0.45">
      <c r="A14" s="168"/>
      <c r="B14" s="168"/>
      <c r="C14" s="168"/>
      <c r="D14" s="168"/>
      <c r="E14" s="168"/>
      <c r="F14" s="168"/>
      <c r="G14" s="168"/>
      <c r="H14" s="168"/>
      <c r="I14" s="168"/>
    </row>
    <row r="15" spans="1:9" ht="18.600000000000001" thickBot="1" x14ac:dyDescent="0.5">
      <c r="A15" s="317" t="s">
        <v>30</v>
      </c>
      <c r="B15" s="317"/>
      <c r="C15" s="332" t="s">
        <v>96</v>
      </c>
      <c r="D15" s="332"/>
      <c r="E15" s="332"/>
      <c r="F15" s="332"/>
      <c r="G15" s="332"/>
      <c r="H15" s="332"/>
      <c r="I15" s="332"/>
    </row>
    <row r="16" spans="1:9" x14ac:dyDescent="0.45">
      <c r="A16" s="285"/>
      <c r="B16" s="321"/>
      <c r="C16" s="321"/>
      <c r="D16" s="321"/>
      <c r="E16" s="321"/>
      <c r="F16" s="321"/>
      <c r="G16" s="321"/>
      <c r="H16" s="321"/>
      <c r="I16" s="322"/>
    </row>
    <row r="17" spans="1:9" ht="18.600000000000001" thickBot="1" x14ac:dyDescent="0.5">
      <c r="A17" s="323"/>
      <c r="B17" s="324"/>
      <c r="C17" s="324"/>
      <c r="D17" s="324"/>
      <c r="E17" s="324"/>
      <c r="F17" s="324"/>
      <c r="G17" s="324"/>
      <c r="H17" s="324"/>
      <c r="I17" s="325"/>
    </row>
    <row r="18" spans="1:9" ht="4.8" customHeight="1" x14ac:dyDescent="0.45">
      <c r="A18" s="168"/>
      <c r="B18" s="168"/>
      <c r="C18" s="6"/>
      <c r="D18" s="6"/>
      <c r="E18" s="6"/>
      <c r="F18" s="6"/>
      <c r="G18" s="6"/>
      <c r="H18" s="6"/>
      <c r="I18" s="6"/>
    </row>
    <row r="19" spans="1:9" ht="16.2" customHeight="1" x14ac:dyDescent="0.45">
      <c r="A19" s="169" t="s">
        <v>157</v>
      </c>
      <c r="B19" s="168"/>
      <c r="C19" s="343" t="s">
        <v>158</v>
      </c>
      <c r="D19" s="343"/>
      <c r="E19" s="343"/>
      <c r="F19" s="343"/>
      <c r="G19" s="343"/>
      <c r="H19" s="343"/>
      <c r="I19" s="343"/>
    </row>
    <row r="20" spans="1:9" ht="16.2" customHeight="1" thickBot="1" x14ac:dyDescent="0.5">
      <c r="A20" s="169"/>
      <c r="B20" s="168"/>
      <c r="C20" s="167" t="s">
        <v>206</v>
      </c>
      <c r="D20" s="170"/>
      <c r="E20" s="170"/>
      <c r="F20" s="170"/>
      <c r="G20" s="170"/>
      <c r="H20" s="170"/>
      <c r="I20" s="170"/>
    </row>
    <row r="21" spans="1:9" s="88" customFormat="1" ht="22.2" customHeight="1" x14ac:dyDescent="0.45">
      <c r="A21" s="344"/>
      <c r="B21" s="345"/>
      <c r="C21" s="345"/>
      <c r="D21" s="346" t="s">
        <v>146</v>
      </c>
      <c r="E21" s="347"/>
      <c r="F21" s="346" t="s">
        <v>147</v>
      </c>
      <c r="G21" s="347"/>
      <c r="H21" s="348" t="s">
        <v>148</v>
      </c>
      <c r="I21" s="349"/>
    </row>
    <row r="22" spans="1:9" s="88" customFormat="1" ht="10.8" customHeight="1" x14ac:dyDescent="0.45">
      <c r="A22" s="350" t="s">
        <v>149</v>
      </c>
      <c r="B22" s="351"/>
      <c r="C22" s="351"/>
      <c r="D22" s="89"/>
      <c r="E22" s="90" t="s">
        <v>150</v>
      </c>
      <c r="F22" s="91"/>
      <c r="G22" s="90" t="s">
        <v>150</v>
      </c>
      <c r="H22" s="91"/>
      <c r="I22" s="92" t="s">
        <v>150</v>
      </c>
    </row>
    <row r="23" spans="1:9" s="88" customFormat="1" ht="21.6" customHeight="1" x14ac:dyDescent="0.45">
      <c r="A23" s="352" t="s">
        <v>151</v>
      </c>
      <c r="B23" s="353"/>
      <c r="C23" s="353"/>
      <c r="D23" s="89"/>
      <c r="E23" s="90" t="s">
        <v>150</v>
      </c>
      <c r="F23" s="91"/>
      <c r="G23" s="90" t="s">
        <v>150</v>
      </c>
      <c r="H23" s="91"/>
      <c r="I23" s="92" t="s">
        <v>150</v>
      </c>
    </row>
    <row r="24" spans="1:9" s="88" customFormat="1" ht="10.8" customHeight="1" x14ac:dyDescent="0.45">
      <c r="A24" s="350" t="s">
        <v>152</v>
      </c>
      <c r="B24" s="351"/>
      <c r="C24" s="351"/>
      <c r="D24" s="89"/>
      <c r="E24" s="90" t="s">
        <v>150</v>
      </c>
      <c r="F24" s="91"/>
      <c r="G24" s="90" t="s">
        <v>150</v>
      </c>
      <c r="H24" s="91"/>
      <c r="I24" s="92" t="s">
        <v>150</v>
      </c>
    </row>
    <row r="25" spans="1:9" s="88" customFormat="1" ht="10.8" customHeight="1" x14ac:dyDescent="0.45">
      <c r="A25" s="350" t="s">
        <v>153</v>
      </c>
      <c r="B25" s="351"/>
      <c r="C25" s="351"/>
      <c r="D25" s="89"/>
      <c r="E25" s="90" t="s">
        <v>150</v>
      </c>
      <c r="F25" s="91"/>
      <c r="G25" s="90" t="s">
        <v>150</v>
      </c>
      <c r="H25" s="91"/>
      <c r="I25" s="92" t="s">
        <v>150</v>
      </c>
    </row>
    <row r="26" spans="1:9" s="88" customFormat="1" ht="10.8" customHeight="1" x14ac:dyDescent="0.45">
      <c r="A26" s="350" t="s">
        <v>154</v>
      </c>
      <c r="B26" s="351"/>
      <c r="C26" s="351"/>
      <c r="D26" s="93"/>
      <c r="E26" s="90" t="s">
        <v>150</v>
      </c>
      <c r="F26" s="94"/>
      <c r="G26" s="90" t="s">
        <v>150</v>
      </c>
      <c r="H26" s="91"/>
      <c r="I26" s="92" t="s">
        <v>150</v>
      </c>
    </row>
    <row r="27" spans="1:9" s="88" customFormat="1" ht="10.8" customHeight="1" thickBot="1" x14ac:dyDescent="0.5">
      <c r="A27" s="354" t="s">
        <v>155</v>
      </c>
      <c r="B27" s="355"/>
      <c r="C27" s="355"/>
      <c r="D27" s="95"/>
      <c r="E27" s="96" t="s">
        <v>150</v>
      </c>
      <c r="F27" s="97"/>
      <c r="G27" s="96" t="s">
        <v>150</v>
      </c>
      <c r="H27" s="97"/>
      <c r="I27" s="98" t="s">
        <v>150</v>
      </c>
    </row>
    <row r="28" spans="1:9" s="88" customFormat="1" ht="10.8" customHeight="1" thickTop="1" thickBot="1" x14ac:dyDescent="0.5">
      <c r="A28" s="341" t="s">
        <v>66</v>
      </c>
      <c r="B28" s="342"/>
      <c r="C28" s="342"/>
      <c r="D28" s="151">
        <f>SUM(D22:D27)</f>
        <v>0</v>
      </c>
      <c r="E28" s="99" t="s">
        <v>156</v>
      </c>
      <c r="F28" s="151">
        <f t="shared" ref="F28" si="0">SUM(F22:F27)</f>
        <v>0</v>
      </c>
      <c r="G28" s="99" t="s">
        <v>156</v>
      </c>
      <c r="H28" s="151">
        <f t="shared" ref="H28" si="1">SUM(H22:H27)</f>
        <v>0</v>
      </c>
      <c r="I28" s="100" t="s">
        <v>156</v>
      </c>
    </row>
    <row r="29" spans="1:9" ht="4.8" customHeight="1" x14ac:dyDescent="0.45">
      <c r="A29" s="168"/>
      <c r="B29" s="168"/>
      <c r="C29" s="6"/>
      <c r="D29" s="6"/>
      <c r="E29" s="6"/>
      <c r="F29" s="6"/>
      <c r="G29" s="6"/>
      <c r="H29" s="6"/>
      <c r="I29" s="6"/>
    </row>
    <row r="30" spans="1:9" ht="18.600000000000001" thickBot="1" x14ac:dyDescent="0.5">
      <c r="A30" s="317" t="s">
        <v>170</v>
      </c>
      <c r="B30" s="317"/>
      <c r="C30" s="332" t="s">
        <v>171</v>
      </c>
      <c r="D30" s="332"/>
      <c r="E30" s="332"/>
      <c r="F30" s="332"/>
      <c r="G30" s="332"/>
      <c r="H30" s="332"/>
      <c r="I30" s="332"/>
    </row>
    <row r="31" spans="1:9" x14ac:dyDescent="0.45">
      <c r="A31" s="285"/>
      <c r="B31" s="321"/>
      <c r="C31" s="321"/>
      <c r="D31" s="321"/>
      <c r="E31" s="321"/>
      <c r="F31" s="321"/>
      <c r="G31" s="321"/>
      <c r="H31" s="321"/>
      <c r="I31" s="322"/>
    </row>
    <row r="32" spans="1:9" x14ac:dyDescent="0.45">
      <c r="A32" s="319"/>
      <c r="B32" s="362"/>
      <c r="C32" s="362"/>
      <c r="D32" s="362"/>
      <c r="E32" s="362"/>
      <c r="F32" s="362"/>
      <c r="G32" s="362"/>
      <c r="H32" s="362"/>
      <c r="I32" s="363"/>
    </row>
    <row r="33" spans="1:10" ht="18.600000000000001" thickBot="1" x14ac:dyDescent="0.5">
      <c r="A33" s="323"/>
      <c r="B33" s="324"/>
      <c r="C33" s="324"/>
      <c r="D33" s="324"/>
      <c r="E33" s="324"/>
      <c r="F33" s="324"/>
      <c r="G33" s="324"/>
      <c r="H33" s="324"/>
      <c r="I33" s="325"/>
    </row>
    <row r="34" spans="1:10" s="9" customFormat="1" ht="4.95" customHeight="1" x14ac:dyDescent="0.45">
      <c r="A34" s="84"/>
      <c r="B34" s="84"/>
      <c r="C34" s="84"/>
      <c r="D34" s="84"/>
      <c r="E34" s="84"/>
      <c r="F34" s="84"/>
      <c r="G34" s="84"/>
      <c r="H34" s="84"/>
      <c r="I34" s="84"/>
    </row>
    <row r="35" spans="1:10" ht="18.600000000000001" thickBot="1" x14ac:dyDescent="0.5">
      <c r="A35" s="317" t="s">
        <v>24</v>
      </c>
      <c r="B35" s="317"/>
      <c r="C35" s="364"/>
      <c r="D35" s="364"/>
      <c r="E35" s="364"/>
      <c r="F35" s="364"/>
      <c r="G35" s="364"/>
      <c r="H35" s="364"/>
      <c r="I35" s="364"/>
    </row>
    <row r="36" spans="1:10" ht="18.600000000000001" thickBot="1" x14ac:dyDescent="0.5">
      <c r="A36" s="356" t="s">
        <v>131</v>
      </c>
      <c r="B36" s="356"/>
      <c r="C36" s="357"/>
      <c r="D36" s="358"/>
      <c r="E36" s="358"/>
      <c r="F36" s="358"/>
      <c r="G36" s="358"/>
      <c r="H36" s="358"/>
      <c r="I36" s="359"/>
    </row>
    <row r="37" spans="1:10" ht="18.600000000000001" thickBot="1" x14ac:dyDescent="0.5">
      <c r="A37" s="356" t="s">
        <v>162</v>
      </c>
      <c r="B37" s="231"/>
      <c r="C37" s="360" t="s">
        <v>159</v>
      </c>
      <c r="D37" s="361"/>
      <c r="E37" s="102" t="s">
        <v>160</v>
      </c>
      <c r="F37" s="361" t="s">
        <v>159</v>
      </c>
      <c r="G37" s="361"/>
      <c r="H37" s="103" t="s">
        <v>161</v>
      </c>
      <c r="I37" s="101"/>
    </row>
    <row r="38" spans="1:10" ht="18.600000000000001" thickBot="1" x14ac:dyDescent="0.5">
      <c r="A38" s="356" t="s">
        <v>209</v>
      </c>
      <c r="B38" s="356"/>
      <c r="C38" s="433"/>
      <c r="D38" s="434"/>
      <c r="E38" s="435"/>
      <c r="F38" s="173"/>
      <c r="G38" s="173"/>
      <c r="H38" s="174"/>
      <c r="I38" s="101"/>
    </row>
    <row r="39" spans="1:10" x14ac:dyDescent="0.45">
      <c r="A39" s="430" t="s">
        <v>52</v>
      </c>
      <c r="B39" s="430"/>
      <c r="C39" s="431" t="s">
        <v>31</v>
      </c>
      <c r="D39" s="431"/>
      <c r="E39" s="431"/>
      <c r="F39" s="431"/>
      <c r="G39" s="431"/>
      <c r="H39" s="431"/>
      <c r="I39" s="431"/>
    </row>
    <row r="40" spans="1:10" s="172" customFormat="1" ht="18.600000000000001" thickBot="1" x14ac:dyDescent="0.5">
      <c r="A40" s="171"/>
      <c r="B40" s="171"/>
      <c r="C40" s="432" t="s">
        <v>207</v>
      </c>
      <c r="D40" s="432"/>
      <c r="E40" s="432"/>
      <c r="F40" s="432"/>
      <c r="G40" s="432"/>
      <c r="H40" s="432"/>
      <c r="I40" s="432"/>
    </row>
    <row r="41" spans="1:10" x14ac:dyDescent="0.45">
      <c r="A41" s="378"/>
      <c r="B41" s="422"/>
      <c r="C41" s="422"/>
      <c r="D41" s="422"/>
      <c r="E41" s="422"/>
      <c r="F41" s="422"/>
      <c r="G41" s="422"/>
      <c r="H41" s="422"/>
      <c r="I41" s="423"/>
    </row>
    <row r="42" spans="1:10" x14ac:dyDescent="0.45">
      <c r="A42" s="424"/>
      <c r="B42" s="425"/>
      <c r="C42" s="425"/>
      <c r="D42" s="425"/>
      <c r="E42" s="425"/>
      <c r="F42" s="425"/>
      <c r="G42" s="425"/>
      <c r="H42" s="425"/>
      <c r="I42" s="426"/>
    </row>
    <row r="43" spans="1:10" x14ac:dyDescent="0.45">
      <c r="A43" s="424"/>
      <c r="B43" s="425"/>
      <c r="C43" s="425"/>
      <c r="D43" s="425"/>
      <c r="E43" s="425"/>
      <c r="F43" s="425"/>
      <c r="G43" s="425"/>
      <c r="H43" s="425"/>
      <c r="I43" s="426"/>
    </row>
    <row r="44" spans="1:10" x14ac:dyDescent="0.45">
      <c r="A44" s="424"/>
      <c r="B44" s="425"/>
      <c r="C44" s="425"/>
      <c r="D44" s="425"/>
      <c r="E44" s="425"/>
      <c r="F44" s="425"/>
      <c r="G44" s="425"/>
      <c r="H44" s="425"/>
      <c r="I44" s="426"/>
    </row>
    <row r="45" spans="1:10" ht="37.200000000000003" customHeight="1" x14ac:dyDescent="0.45">
      <c r="A45" s="424"/>
      <c r="B45" s="425"/>
      <c r="C45" s="425"/>
      <c r="D45" s="425"/>
      <c r="E45" s="425"/>
      <c r="F45" s="425"/>
      <c r="G45" s="425"/>
      <c r="H45" s="425"/>
      <c r="I45" s="426"/>
    </row>
    <row r="46" spans="1:10" ht="18.600000000000001" thickBot="1" x14ac:dyDescent="0.5">
      <c r="A46" s="427"/>
      <c r="B46" s="428"/>
      <c r="C46" s="428"/>
      <c r="D46" s="428"/>
      <c r="E46" s="428"/>
      <c r="F46" s="428"/>
      <c r="G46" s="428"/>
      <c r="H46" s="428"/>
      <c r="I46" s="429"/>
    </row>
    <row r="47" spans="1:10" ht="4.95" customHeight="1" x14ac:dyDescent="0.45">
      <c r="A47" s="6"/>
      <c r="B47" s="6"/>
      <c r="C47" s="6"/>
      <c r="D47" s="6"/>
      <c r="E47" s="6"/>
      <c r="F47" s="6"/>
      <c r="G47" s="6"/>
      <c r="H47" s="6"/>
      <c r="I47" s="6"/>
    </row>
    <row r="48" spans="1:10" ht="18.600000000000001" thickBot="1" x14ac:dyDescent="0.5">
      <c r="A48" s="376" t="s">
        <v>211</v>
      </c>
      <c r="B48" s="376"/>
      <c r="C48" s="436"/>
      <c r="D48" s="377" t="s">
        <v>212</v>
      </c>
      <c r="E48" s="437"/>
      <c r="F48" s="437"/>
      <c r="G48" s="437"/>
      <c r="H48" s="437"/>
      <c r="I48" s="437"/>
      <c r="J48" s="55"/>
    </row>
    <row r="49" spans="1:10" x14ac:dyDescent="0.45">
      <c r="A49" s="378"/>
      <c r="B49" s="414"/>
      <c r="C49" s="414"/>
      <c r="D49" s="414"/>
      <c r="E49" s="414"/>
      <c r="F49" s="414"/>
      <c r="G49" s="414"/>
      <c r="H49" s="414"/>
      <c r="I49" s="415"/>
    </row>
    <row r="50" spans="1:10" x14ac:dyDescent="0.45">
      <c r="A50" s="416"/>
      <c r="B50" s="417"/>
      <c r="C50" s="417"/>
      <c r="D50" s="417"/>
      <c r="E50" s="417"/>
      <c r="F50" s="417"/>
      <c r="G50" s="417"/>
      <c r="H50" s="417"/>
      <c r="I50" s="418"/>
    </row>
    <row r="51" spans="1:10" x14ac:dyDescent="0.45">
      <c r="A51" s="416"/>
      <c r="B51" s="417"/>
      <c r="C51" s="417"/>
      <c r="D51" s="417"/>
      <c r="E51" s="417"/>
      <c r="F51" s="417"/>
      <c r="G51" s="417"/>
      <c r="H51" s="417"/>
      <c r="I51" s="418"/>
    </row>
    <row r="52" spans="1:10" x14ac:dyDescent="0.45">
      <c r="A52" s="416"/>
      <c r="B52" s="417"/>
      <c r="C52" s="417"/>
      <c r="D52" s="417"/>
      <c r="E52" s="417"/>
      <c r="F52" s="417"/>
      <c r="G52" s="417"/>
      <c r="H52" s="417"/>
      <c r="I52" s="418"/>
    </row>
    <row r="53" spans="1:10" x14ac:dyDescent="0.45">
      <c r="A53" s="416"/>
      <c r="B53" s="417"/>
      <c r="C53" s="417"/>
      <c r="D53" s="417"/>
      <c r="E53" s="417"/>
      <c r="F53" s="417"/>
      <c r="G53" s="417"/>
      <c r="H53" s="417"/>
      <c r="I53" s="418"/>
    </row>
    <row r="54" spans="1:10" ht="18.600000000000001" thickBot="1" x14ac:dyDescent="0.5">
      <c r="A54" s="419"/>
      <c r="B54" s="420"/>
      <c r="C54" s="420"/>
      <c r="D54" s="420"/>
      <c r="E54" s="420"/>
      <c r="F54" s="420"/>
      <c r="G54" s="420"/>
      <c r="H54" s="420"/>
      <c r="I54" s="421"/>
    </row>
    <row r="55" spans="1:10" ht="4.95" customHeight="1" x14ac:dyDescent="0.45">
      <c r="A55" s="6"/>
      <c r="B55" s="6"/>
      <c r="C55" s="6"/>
      <c r="D55" s="6"/>
      <c r="E55" s="6"/>
      <c r="F55" s="6"/>
      <c r="G55" s="6"/>
      <c r="H55" s="6"/>
      <c r="I55" s="6"/>
    </row>
    <row r="56" spans="1:10" ht="18.600000000000001" thickBot="1" x14ac:dyDescent="0.5">
      <c r="A56" s="376" t="s">
        <v>91</v>
      </c>
      <c r="B56" s="376"/>
      <c r="C56" s="376"/>
      <c r="D56" s="377" t="s">
        <v>92</v>
      </c>
      <c r="E56" s="377"/>
      <c r="F56" s="377"/>
      <c r="G56" s="377"/>
      <c r="H56" s="377"/>
      <c r="I56" s="377"/>
      <c r="J56" s="55"/>
    </row>
    <row r="57" spans="1:10" x14ac:dyDescent="0.45">
      <c r="A57" s="378"/>
      <c r="B57" s="379"/>
      <c r="C57" s="379"/>
      <c r="D57" s="379"/>
      <c r="E57" s="379"/>
      <c r="F57" s="379"/>
      <c r="G57" s="379"/>
      <c r="H57" s="379"/>
      <c r="I57" s="380"/>
    </row>
    <row r="58" spans="1:10" x14ac:dyDescent="0.45">
      <c r="A58" s="381"/>
      <c r="B58" s="382"/>
      <c r="C58" s="382"/>
      <c r="D58" s="382"/>
      <c r="E58" s="382"/>
      <c r="F58" s="382"/>
      <c r="G58" s="382"/>
      <c r="H58" s="382"/>
      <c r="I58" s="383"/>
    </row>
    <row r="59" spans="1:10" x14ac:dyDescent="0.45">
      <c r="A59" s="381"/>
      <c r="B59" s="382"/>
      <c r="C59" s="382"/>
      <c r="D59" s="382"/>
      <c r="E59" s="382"/>
      <c r="F59" s="382"/>
      <c r="G59" s="382"/>
      <c r="H59" s="382"/>
      <c r="I59" s="383"/>
    </row>
    <row r="60" spans="1:10" x14ac:dyDescent="0.45">
      <c r="A60" s="381"/>
      <c r="B60" s="382"/>
      <c r="C60" s="382"/>
      <c r="D60" s="382"/>
      <c r="E60" s="382"/>
      <c r="F60" s="382"/>
      <c r="G60" s="382"/>
      <c r="H60" s="382"/>
      <c r="I60" s="383"/>
    </row>
    <row r="61" spans="1:10" x14ac:dyDescent="0.45">
      <c r="A61" s="381"/>
      <c r="B61" s="382"/>
      <c r="C61" s="382"/>
      <c r="D61" s="382"/>
      <c r="E61" s="382"/>
      <c r="F61" s="382"/>
      <c r="G61" s="382"/>
      <c r="H61" s="382"/>
      <c r="I61" s="383"/>
    </row>
    <row r="62" spans="1:10" ht="18.600000000000001" thickBot="1" x14ac:dyDescent="0.5">
      <c r="A62" s="384"/>
      <c r="B62" s="385"/>
      <c r="C62" s="385"/>
      <c r="D62" s="385"/>
      <c r="E62" s="385"/>
      <c r="F62" s="385"/>
      <c r="G62" s="385"/>
      <c r="H62" s="385"/>
      <c r="I62" s="386"/>
    </row>
    <row r="63" spans="1:10" ht="4.95" customHeight="1" x14ac:dyDescent="0.45">
      <c r="A63" s="6"/>
      <c r="B63" s="6"/>
      <c r="C63" s="6"/>
      <c r="D63" s="6"/>
      <c r="E63" s="6"/>
      <c r="F63" s="6"/>
      <c r="G63" s="6"/>
      <c r="H63" s="6"/>
      <c r="I63" s="6"/>
    </row>
    <row r="64" spans="1:10" ht="18.600000000000001" thickBot="1" x14ac:dyDescent="0.5">
      <c r="A64" s="376" t="s">
        <v>88</v>
      </c>
      <c r="B64" s="376"/>
      <c r="C64" s="376"/>
      <c r="D64" s="283" t="s">
        <v>205</v>
      </c>
      <c r="E64" s="283"/>
      <c r="F64" s="283"/>
      <c r="G64" s="283"/>
      <c r="H64" s="283"/>
      <c r="I64" s="283"/>
    </row>
    <row r="65" spans="1:10" ht="19.95" customHeight="1" x14ac:dyDescent="0.45">
      <c r="A65" s="378"/>
      <c r="B65" s="379"/>
      <c r="C65" s="379"/>
      <c r="D65" s="379"/>
      <c r="E65" s="379"/>
      <c r="F65" s="379"/>
      <c r="G65" s="379"/>
      <c r="H65" s="379"/>
      <c r="I65" s="380"/>
    </row>
    <row r="66" spans="1:10" ht="19.95" customHeight="1" x14ac:dyDescent="0.45">
      <c r="A66" s="381"/>
      <c r="B66" s="382"/>
      <c r="C66" s="382"/>
      <c r="D66" s="382"/>
      <c r="E66" s="382"/>
      <c r="F66" s="382"/>
      <c r="G66" s="382"/>
      <c r="H66" s="382"/>
      <c r="I66" s="383"/>
    </row>
    <row r="67" spans="1:10" ht="19.95" customHeight="1" thickBot="1" x14ac:dyDescent="0.5">
      <c r="A67" s="384"/>
      <c r="B67" s="385"/>
      <c r="C67" s="385"/>
      <c r="D67" s="385"/>
      <c r="E67" s="385"/>
      <c r="F67" s="385"/>
      <c r="G67" s="385"/>
      <c r="H67" s="385"/>
      <c r="I67" s="386"/>
    </row>
    <row r="68" spans="1:10" ht="4.95" customHeight="1" x14ac:dyDescent="0.45">
      <c r="A68" s="6"/>
      <c r="B68" s="6"/>
      <c r="C68" s="6"/>
      <c r="D68" s="6"/>
      <c r="E68" s="6"/>
      <c r="F68" s="6"/>
      <c r="G68" s="6"/>
      <c r="H68" s="6"/>
      <c r="I68" s="6"/>
    </row>
    <row r="69" spans="1:10" ht="18" customHeight="1" x14ac:dyDescent="0.45">
      <c r="A69" s="402" t="s">
        <v>214</v>
      </c>
      <c r="B69" s="403"/>
      <c r="C69" s="404"/>
      <c r="D69" s="406" t="s">
        <v>218</v>
      </c>
      <c r="E69" s="407"/>
      <c r="F69" s="407"/>
      <c r="G69" s="407"/>
      <c r="H69" s="407"/>
      <c r="I69" s="407"/>
      <c r="J69" s="55"/>
    </row>
    <row r="70" spans="1:10" ht="18.600000000000001" thickBot="1" x14ac:dyDescent="0.5">
      <c r="A70" s="405"/>
      <c r="B70" s="405"/>
      <c r="C70" s="405"/>
      <c r="D70" s="408"/>
      <c r="E70" s="408"/>
      <c r="F70" s="408"/>
      <c r="G70" s="408"/>
      <c r="H70" s="408"/>
      <c r="I70" s="408"/>
      <c r="J70" s="55"/>
    </row>
    <row r="71" spans="1:10" ht="18" customHeight="1" x14ac:dyDescent="0.45">
      <c r="A71" s="387" t="s">
        <v>217</v>
      </c>
      <c r="B71" s="388"/>
      <c r="C71" s="388"/>
      <c r="D71" s="388"/>
      <c r="E71" s="388"/>
      <c r="F71" s="388"/>
      <c r="G71" s="388"/>
      <c r="H71" s="388"/>
      <c r="I71" s="389"/>
    </row>
    <row r="72" spans="1:10" x14ac:dyDescent="0.45">
      <c r="A72" s="390"/>
      <c r="B72" s="391"/>
      <c r="C72" s="391"/>
      <c r="D72" s="391"/>
      <c r="E72" s="391"/>
      <c r="F72" s="391"/>
      <c r="G72" s="391"/>
      <c r="H72" s="391"/>
      <c r="I72" s="392"/>
    </row>
    <row r="73" spans="1:10" x14ac:dyDescent="0.45">
      <c r="A73" s="390"/>
      <c r="B73" s="391"/>
      <c r="C73" s="391"/>
      <c r="D73" s="391"/>
      <c r="E73" s="391"/>
      <c r="F73" s="391"/>
      <c r="G73" s="391"/>
      <c r="H73" s="391"/>
      <c r="I73" s="392"/>
    </row>
    <row r="74" spans="1:10" x14ac:dyDescent="0.45">
      <c r="A74" s="393"/>
      <c r="B74" s="394"/>
      <c r="C74" s="394"/>
      <c r="D74" s="394"/>
      <c r="E74" s="394"/>
      <c r="F74" s="394"/>
      <c r="G74" s="394"/>
      <c r="H74" s="394"/>
      <c r="I74" s="395"/>
    </row>
    <row r="75" spans="1:10" x14ac:dyDescent="0.45">
      <c r="A75" s="396" t="s">
        <v>213</v>
      </c>
      <c r="B75" s="397"/>
      <c r="C75" s="397"/>
      <c r="D75" s="397"/>
      <c r="E75" s="397"/>
      <c r="F75" s="397"/>
      <c r="G75" s="397"/>
      <c r="H75" s="397"/>
      <c r="I75" s="398"/>
    </row>
    <row r="76" spans="1:10" x14ac:dyDescent="0.45">
      <c r="A76" s="390"/>
      <c r="B76" s="391"/>
      <c r="C76" s="391"/>
      <c r="D76" s="391"/>
      <c r="E76" s="391"/>
      <c r="F76" s="391"/>
      <c r="G76" s="391"/>
      <c r="H76" s="391"/>
      <c r="I76" s="392"/>
    </row>
    <row r="77" spans="1:10" x14ac:dyDescent="0.45">
      <c r="A77" s="390"/>
      <c r="B77" s="391"/>
      <c r="C77" s="391"/>
      <c r="D77" s="391"/>
      <c r="E77" s="391"/>
      <c r="F77" s="391"/>
      <c r="G77" s="391"/>
      <c r="H77" s="391"/>
      <c r="I77" s="392"/>
    </row>
    <row r="78" spans="1:10" ht="18.600000000000001" thickBot="1" x14ac:dyDescent="0.5">
      <c r="A78" s="399"/>
      <c r="B78" s="400"/>
      <c r="C78" s="400"/>
      <c r="D78" s="400"/>
      <c r="E78" s="400"/>
      <c r="F78" s="400"/>
      <c r="G78" s="400"/>
      <c r="H78" s="400"/>
      <c r="I78" s="401"/>
    </row>
    <row r="79" spans="1:10" ht="4.95" customHeight="1" x14ac:dyDescent="0.45">
      <c r="A79" s="6"/>
      <c r="B79" s="6"/>
      <c r="C79" s="6"/>
      <c r="D79" s="6"/>
      <c r="E79" s="6"/>
      <c r="F79" s="6"/>
      <c r="G79" s="6"/>
      <c r="H79" s="6"/>
      <c r="I79" s="6"/>
    </row>
    <row r="80" spans="1:10" ht="27" customHeight="1" thickBot="1" x14ac:dyDescent="0.5">
      <c r="A80" s="365" t="s">
        <v>163</v>
      </c>
      <c r="B80" s="365"/>
      <c r="C80" s="365"/>
      <c r="D80" s="365"/>
      <c r="E80" s="366" t="s">
        <v>164</v>
      </c>
      <c r="F80" s="366"/>
      <c r="G80" s="366"/>
      <c r="H80" s="366"/>
      <c r="I80" s="366"/>
    </row>
    <row r="81" spans="1:9" x14ac:dyDescent="0.45">
      <c r="A81" s="367"/>
      <c r="B81" s="368"/>
      <c r="C81" s="368"/>
      <c r="D81" s="368"/>
      <c r="E81" s="368"/>
      <c r="F81" s="368"/>
      <c r="G81" s="368"/>
      <c r="H81" s="368"/>
      <c r="I81" s="369"/>
    </row>
    <row r="82" spans="1:9" x14ac:dyDescent="0.45">
      <c r="A82" s="370"/>
      <c r="B82" s="371"/>
      <c r="C82" s="371"/>
      <c r="D82" s="371"/>
      <c r="E82" s="371"/>
      <c r="F82" s="371"/>
      <c r="G82" s="371"/>
      <c r="H82" s="371"/>
      <c r="I82" s="372"/>
    </row>
    <row r="83" spans="1:9" x14ac:dyDescent="0.45">
      <c r="A83" s="370"/>
      <c r="B83" s="371"/>
      <c r="C83" s="371"/>
      <c r="D83" s="371"/>
      <c r="E83" s="371"/>
      <c r="F83" s="371"/>
      <c r="G83" s="371"/>
      <c r="H83" s="371"/>
      <c r="I83" s="372"/>
    </row>
    <row r="84" spans="1:9" x14ac:dyDescent="0.45">
      <c r="A84" s="370"/>
      <c r="B84" s="371"/>
      <c r="C84" s="371"/>
      <c r="D84" s="371"/>
      <c r="E84" s="371"/>
      <c r="F84" s="371"/>
      <c r="G84" s="371"/>
      <c r="H84" s="371"/>
      <c r="I84" s="372"/>
    </row>
    <row r="85" spans="1:9" ht="18.600000000000001" thickBot="1" x14ac:dyDescent="0.5">
      <c r="A85" s="373"/>
      <c r="B85" s="374"/>
      <c r="C85" s="374"/>
      <c r="D85" s="374"/>
      <c r="E85" s="374"/>
      <c r="F85" s="374"/>
      <c r="G85" s="374"/>
      <c r="H85" s="374"/>
      <c r="I85" s="375"/>
    </row>
  </sheetData>
  <mergeCells count="56">
    <mergeCell ref="A71:I74"/>
    <mergeCell ref="A75:I78"/>
    <mergeCell ref="A80:D80"/>
    <mergeCell ref="E80:I80"/>
    <mergeCell ref="A81:I85"/>
    <mergeCell ref="A57:I62"/>
    <mergeCell ref="A64:C64"/>
    <mergeCell ref="D64:I64"/>
    <mergeCell ref="A65:I67"/>
    <mergeCell ref="A69:C70"/>
    <mergeCell ref="D69:I70"/>
    <mergeCell ref="A56:C56"/>
    <mergeCell ref="D56:I56"/>
    <mergeCell ref="A37:B37"/>
    <mergeCell ref="C37:D37"/>
    <mergeCell ref="F37:G37"/>
    <mergeCell ref="A38:C38"/>
    <mergeCell ref="D38:E38"/>
    <mergeCell ref="A39:B39"/>
    <mergeCell ref="C39:I39"/>
    <mergeCell ref="C40:I40"/>
    <mergeCell ref="A41:I46"/>
    <mergeCell ref="A48:C48"/>
    <mergeCell ref="D48:I48"/>
    <mergeCell ref="A49:I54"/>
    <mergeCell ref="A36:B36"/>
    <mergeCell ref="C36:I36"/>
    <mergeCell ref="A23:C23"/>
    <mergeCell ref="A24:C24"/>
    <mergeCell ref="A25:C25"/>
    <mergeCell ref="A26:C26"/>
    <mergeCell ref="A27:C27"/>
    <mergeCell ref="A28:C28"/>
    <mergeCell ref="A30:B30"/>
    <mergeCell ref="C30:I30"/>
    <mergeCell ref="A31:I33"/>
    <mergeCell ref="A35:B35"/>
    <mergeCell ref="C35:I35"/>
    <mergeCell ref="A22:C22"/>
    <mergeCell ref="A10:B10"/>
    <mergeCell ref="C10:I10"/>
    <mergeCell ref="A11:I13"/>
    <mergeCell ref="A15:B15"/>
    <mergeCell ref="C15:I15"/>
    <mergeCell ref="A16:I17"/>
    <mergeCell ref="C19:I19"/>
    <mergeCell ref="A21:C21"/>
    <mergeCell ref="D21:E21"/>
    <mergeCell ref="F21:G21"/>
    <mergeCell ref="H21:I21"/>
    <mergeCell ref="A2:B2"/>
    <mergeCell ref="A4:E4"/>
    <mergeCell ref="A6:B6"/>
    <mergeCell ref="C6:I6"/>
    <mergeCell ref="A8:B8"/>
    <mergeCell ref="C8:I8"/>
  </mergeCells>
  <phoneticPr fontId="2"/>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workbookViewId="0">
      <selection activeCell="J15" sqref="J15"/>
    </sheetView>
  </sheetViews>
  <sheetFormatPr defaultRowHeight="18" x14ac:dyDescent="0.45"/>
  <sheetData>
    <row r="1" spans="1:9" ht="4.95" customHeight="1" x14ac:dyDescent="0.45">
      <c r="A1" s="169"/>
      <c r="B1" s="169"/>
      <c r="C1" s="84"/>
      <c r="D1" s="84"/>
      <c r="E1" s="84"/>
      <c r="F1" s="84"/>
      <c r="G1" s="84"/>
      <c r="H1" s="84"/>
      <c r="I1" s="84"/>
    </row>
    <row r="2" spans="1:9" x14ac:dyDescent="0.45">
      <c r="A2" s="268" t="s">
        <v>27</v>
      </c>
      <c r="B2" s="268"/>
      <c r="C2" s="6"/>
      <c r="D2" s="6"/>
      <c r="E2" s="6"/>
      <c r="F2" s="6"/>
      <c r="G2" s="6"/>
      <c r="H2" s="6"/>
      <c r="I2" s="6"/>
    </row>
    <row r="3" spans="1:9" ht="4.95" customHeight="1" thickBot="1" x14ac:dyDescent="0.5">
      <c r="A3" s="169"/>
      <c r="B3" s="169"/>
      <c r="C3" s="84"/>
      <c r="D3" s="84"/>
      <c r="E3" s="84"/>
      <c r="F3" s="84"/>
      <c r="G3" s="84"/>
      <c r="H3" s="84"/>
      <c r="I3" s="84"/>
    </row>
    <row r="4" spans="1:9" ht="18.600000000000001" thickBot="1" x14ac:dyDescent="0.5">
      <c r="A4" s="317" t="s">
        <v>210</v>
      </c>
      <c r="B4" s="317"/>
      <c r="C4" s="317"/>
      <c r="D4" s="317"/>
      <c r="E4" s="326"/>
      <c r="F4" s="32"/>
      <c r="G4" s="84"/>
      <c r="H4" s="84"/>
      <c r="I4" s="6"/>
    </row>
    <row r="5" spans="1:9" ht="4.95" customHeight="1" thickBot="1" x14ac:dyDescent="0.5">
      <c r="A5" s="168"/>
      <c r="B5" s="168"/>
      <c r="C5" s="168"/>
      <c r="D5" s="168"/>
      <c r="E5" s="168"/>
      <c r="F5" s="168"/>
      <c r="G5" s="168"/>
      <c r="H5" s="168"/>
      <c r="I5" s="168"/>
    </row>
    <row r="6" spans="1:9" ht="18.600000000000001" thickBot="1" x14ac:dyDescent="0.5">
      <c r="A6" s="317" t="s">
        <v>168</v>
      </c>
      <c r="B6" s="317"/>
      <c r="C6" s="327"/>
      <c r="D6" s="328"/>
      <c r="E6" s="328"/>
      <c r="F6" s="328"/>
      <c r="G6" s="328"/>
      <c r="H6" s="328"/>
      <c r="I6" s="329"/>
    </row>
    <row r="7" spans="1:9" ht="4.95" customHeight="1" thickBot="1" x14ac:dyDescent="0.5">
      <c r="A7" s="168"/>
      <c r="B7" s="168"/>
      <c r="C7" s="168"/>
      <c r="D7" s="168"/>
      <c r="E7" s="168"/>
      <c r="F7" s="168"/>
      <c r="G7" s="168"/>
      <c r="H7" s="168"/>
      <c r="I7" s="168"/>
    </row>
    <row r="8" spans="1:9" ht="18.600000000000001" thickBot="1" x14ac:dyDescent="0.5">
      <c r="A8" s="317" t="s">
        <v>130</v>
      </c>
      <c r="B8" s="317"/>
      <c r="C8" s="327"/>
      <c r="D8" s="330"/>
      <c r="E8" s="330"/>
      <c r="F8" s="330"/>
      <c r="G8" s="330"/>
      <c r="H8" s="330"/>
      <c r="I8" s="331"/>
    </row>
    <row r="9" spans="1:9" ht="4.95" customHeight="1" x14ac:dyDescent="0.45">
      <c r="A9" s="168"/>
      <c r="B9" s="168"/>
      <c r="C9" s="168"/>
      <c r="D9" s="168"/>
      <c r="E9" s="168"/>
      <c r="F9" s="168"/>
      <c r="G9" s="168"/>
      <c r="H9" s="168"/>
      <c r="I9" s="168"/>
    </row>
    <row r="10" spans="1:9" ht="18.600000000000001" thickBot="1" x14ac:dyDescent="0.5">
      <c r="A10" s="317" t="s">
        <v>26</v>
      </c>
      <c r="B10" s="317"/>
      <c r="C10" s="332" t="s">
        <v>28</v>
      </c>
      <c r="D10" s="332"/>
      <c r="E10" s="332"/>
      <c r="F10" s="332"/>
      <c r="G10" s="332"/>
      <c r="H10" s="332"/>
      <c r="I10" s="332"/>
    </row>
    <row r="11" spans="1:9" x14ac:dyDescent="0.45">
      <c r="A11" s="285"/>
      <c r="B11" s="333"/>
      <c r="C11" s="333"/>
      <c r="D11" s="333"/>
      <c r="E11" s="333"/>
      <c r="F11" s="333"/>
      <c r="G11" s="333"/>
      <c r="H11" s="333"/>
      <c r="I11" s="334"/>
    </row>
    <row r="12" spans="1:9" x14ac:dyDescent="0.45">
      <c r="A12" s="335"/>
      <c r="B12" s="336"/>
      <c r="C12" s="336"/>
      <c r="D12" s="336"/>
      <c r="E12" s="336"/>
      <c r="F12" s="336"/>
      <c r="G12" s="336"/>
      <c r="H12" s="336"/>
      <c r="I12" s="337"/>
    </row>
    <row r="13" spans="1:9" ht="18.600000000000001" thickBot="1" x14ac:dyDescent="0.5">
      <c r="A13" s="338"/>
      <c r="B13" s="339"/>
      <c r="C13" s="339"/>
      <c r="D13" s="339"/>
      <c r="E13" s="339"/>
      <c r="F13" s="339"/>
      <c r="G13" s="339"/>
      <c r="H13" s="339"/>
      <c r="I13" s="340"/>
    </row>
    <row r="14" spans="1:9" ht="4.95" customHeight="1" x14ac:dyDescent="0.45">
      <c r="A14" s="168"/>
      <c r="B14" s="168"/>
      <c r="C14" s="168"/>
      <c r="D14" s="168"/>
      <c r="E14" s="168"/>
      <c r="F14" s="168"/>
      <c r="G14" s="168"/>
      <c r="H14" s="168"/>
      <c r="I14" s="168"/>
    </row>
    <row r="15" spans="1:9" ht="18.600000000000001" thickBot="1" x14ac:dyDescent="0.5">
      <c r="A15" s="317" t="s">
        <v>30</v>
      </c>
      <c r="B15" s="317"/>
      <c r="C15" s="332" t="s">
        <v>96</v>
      </c>
      <c r="D15" s="332"/>
      <c r="E15" s="332"/>
      <c r="F15" s="332"/>
      <c r="G15" s="332"/>
      <c r="H15" s="332"/>
      <c r="I15" s="332"/>
    </row>
    <row r="16" spans="1:9" x14ac:dyDescent="0.45">
      <c r="A16" s="285"/>
      <c r="B16" s="321"/>
      <c r="C16" s="321"/>
      <c r="D16" s="321"/>
      <c r="E16" s="321"/>
      <c r="F16" s="321"/>
      <c r="G16" s="321"/>
      <c r="H16" s="321"/>
      <c r="I16" s="322"/>
    </row>
    <row r="17" spans="1:9" ht="18.600000000000001" thickBot="1" x14ac:dyDescent="0.5">
      <c r="A17" s="323"/>
      <c r="B17" s="324"/>
      <c r="C17" s="324"/>
      <c r="D17" s="324"/>
      <c r="E17" s="324"/>
      <c r="F17" s="324"/>
      <c r="G17" s="324"/>
      <c r="H17" s="324"/>
      <c r="I17" s="325"/>
    </row>
    <row r="18" spans="1:9" ht="4.8" customHeight="1" x14ac:dyDescent="0.45">
      <c r="A18" s="168"/>
      <c r="B18" s="168"/>
      <c r="C18" s="6"/>
      <c r="D18" s="6"/>
      <c r="E18" s="6"/>
      <c r="F18" s="6"/>
      <c r="G18" s="6"/>
      <c r="H18" s="6"/>
      <c r="I18" s="6"/>
    </row>
    <row r="19" spans="1:9" ht="16.2" customHeight="1" x14ac:dyDescent="0.45">
      <c r="A19" s="169" t="s">
        <v>157</v>
      </c>
      <c r="B19" s="168"/>
      <c r="C19" s="343" t="s">
        <v>158</v>
      </c>
      <c r="D19" s="343"/>
      <c r="E19" s="343"/>
      <c r="F19" s="343"/>
      <c r="G19" s="343"/>
      <c r="H19" s="343"/>
      <c r="I19" s="343"/>
    </row>
    <row r="20" spans="1:9" ht="16.2" customHeight="1" thickBot="1" x14ac:dyDescent="0.5">
      <c r="A20" s="169"/>
      <c r="B20" s="168"/>
      <c r="C20" s="175" t="s">
        <v>206</v>
      </c>
      <c r="D20" s="175"/>
      <c r="E20" s="175"/>
      <c r="F20" s="175"/>
      <c r="G20" s="175"/>
      <c r="H20" s="175"/>
      <c r="I20" s="175"/>
    </row>
    <row r="21" spans="1:9" s="88" customFormat="1" ht="22.2" customHeight="1" x14ac:dyDescent="0.45">
      <c r="A21" s="344"/>
      <c r="B21" s="345"/>
      <c r="C21" s="345"/>
      <c r="D21" s="346" t="s">
        <v>146</v>
      </c>
      <c r="E21" s="347"/>
      <c r="F21" s="346" t="s">
        <v>147</v>
      </c>
      <c r="G21" s="347"/>
      <c r="H21" s="348" t="s">
        <v>148</v>
      </c>
      <c r="I21" s="349"/>
    </row>
    <row r="22" spans="1:9" s="88" customFormat="1" ht="10.8" customHeight="1" x14ac:dyDescent="0.45">
      <c r="A22" s="350" t="s">
        <v>149</v>
      </c>
      <c r="B22" s="351"/>
      <c r="C22" s="351"/>
      <c r="D22" s="89"/>
      <c r="E22" s="90" t="s">
        <v>150</v>
      </c>
      <c r="F22" s="91"/>
      <c r="G22" s="90" t="s">
        <v>150</v>
      </c>
      <c r="H22" s="91"/>
      <c r="I22" s="92" t="s">
        <v>150</v>
      </c>
    </row>
    <row r="23" spans="1:9" s="88" customFormat="1" ht="21.6" customHeight="1" x14ac:dyDescent="0.45">
      <c r="A23" s="352" t="s">
        <v>151</v>
      </c>
      <c r="B23" s="353"/>
      <c r="C23" s="353"/>
      <c r="D23" s="89"/>
      <c r="E23" s="90" t="s">
        <v>150</v>
      </c>
      <c r="F23" s="91"/>
      <c r="G23" s="90" t="s">
        <v>150</v>
      </c>
      <c r="H23" s="91"/>
      <c r="I23" s="92" t="s">
        <v>150</v>
      </c>
    </row>
    <row r="24" spans="1:9" s="88" customFormat="1" ht="10.8" customHeight="1" x14ac:dyDescent="0.45">
      <c r="A24" s="350" t="s">
        <v>152</v>
      </c>
      <c r="B24" s="351"/>
      <c r="C24" s="351"/>
      <c r="D24" s="89"/>
      <c r="E24" s="90" t="s">
        <v>150</v>
      </c>
      <c r="F24" s="91"/>
      <c r="G24" s="90" t="s">
        <v>150</v>
      </c>
      <c r="H24" s="91"/>
      <c r="I24" s="92" t="s">
        <v>150</v>
      </c>
    </row>
    <row r="25" spans="1:9" s="88" customFormat="1" ht="10.8" customHeight="1" x14ac:dyDescent="0.45">
      <c r="A25" s="350" t="s">
        <v>153</v>
      </c>
      <c r="B25" s="351"/>
      <c r="C25" s="351"/>
      <c r="D25" s="89"/>
      <c r="E25" s="90" t="s">
        <v>150</v>
      </c>
      <c r="F25" s="91"/>
      <c r="G25" s="90" t="s">
        <v>150</v>
      </c>
      <c r="H25" s="91"/>
      <c r="I25" s="92" t="s">
        <v>150</v>
      </c>
    </row>
    <row r="26" spans="1:9" s="88" customFormat="1" ht="10.8" customHeight="1" x14ac:dyDescent="0.45">
      <c r="A26" s="350" t="s">
        <v>154</v>
      </c>
      <c r="B26" s="351"/>
      <c r="C26" s="351"/>
      <c r="D26" s="93"/>
      <c r="E26" s="90" t="s">
        <v>150</v>
      </c>
      <c r="F26" s="94"/>
      <c r="G26" s="90" t="s">
        <v>150</v>
      </c>
      <c r="H26" s="91"/>
      <c r="I26" s="92" t="s">
        <v>150</v>
      </c>
    </row>
    <row r="27" spans="1:9" s="88" customFormat="1" ht="10.8" customHeight="1" thickBot="1" x14ac:dyDescent="0.5">
      <c r="A27" s="354" t="s">
        <v>155</v>
      </c>
      <c r="B27" s="355"/>
      <c r="C27" s="355"/>
      <c r="D27" s="95"/>
      <c r="E27" s="96" t="s">
        <v>150</v>
      </c>
      <c r="F27" s="97"/>
      <c r="G27" s="96" t="s">
        <v>150</v>
      </c>
      <c r="H27" s="97"/>
      <c r="I27" s="98" t="s">
        <v>150</v>
      </c>
    </row>
    <row r="28" spans="1:9" s="88" customFormat="1" ht="10.8" customHeight="1" thickTop="1" thickBot="1" x14ac:dyDescent="0.5">
      <c r="A28" s="341" t="s">
        <v>66</v>
      </c>
      <c r="B28" s="342"/>
      <c r="C28" s="342"/>
      <c r="D28" s="151">
        <f>SUM(D22:D27)</f>
        <v>0</v>
      </c>
      <c r="E28" s="99" t="s">
        <v>156</v>
      </c>
      <c r="F28" s="151">
        <f t="shared" ref="F28" si="0">SUM(F22:F27)</f>
        <v>0</v>
      </c>
      <c r="G28" s="99" t="s">
        <v>156</v>
      </c>
      <c r="H28" s="151">
        <f t="shared" ref="H28" si="1">SUM(H22:H27)</f>
        <v>0</v>
      </c>
      <c r="I28" s="100" t="s">
        <v>156</v>
      </c>
    </row>
    <row r="29" spans="1:9" ht="4.8" customHeight="1" x14ac:dyDescent="0.45">
      <c r="A29" s="168"/>
      <c r="B29" s="168"/>
      <c r="C29" s="6"/>
      <c r="D29" s="6"/>
      <c r="E29" s="6"/>
      <c r="F29" s="6"/>
      <c r="G29" s="6"/>
      <c r="H29" s="6"/>
      <c r="I29" s="6"/>
    </row>
    <row r="30" spans="1:9" ht="18.600000000000001" thickBot="1" x14ac:dyDescent="0.5">
      <c r="A30" s="317" t="s">
        <v>170</v>
      </c>
      <c r="B30" s="317"/>
      <c r="C30" s="332" t="s">
        <v>171</v>
      </c>
      <c r="D30" s="332"/>
      <c r="E30" s="332"/>
      <c r="F30" s="332"/>
      <c r="G30" s="332"/>
      <c r="H30" s="332"/>
      <c r="I30" s="332"/>
    </row>
    <row r="31" spans="1:9" x14ac:dyDescent="0.45">
      <c r="A31" s="285"/>
      <c r="B31" s="321"/>
      <c r="C31" s="321"/>
      <c r="D31" s="321"/>
      <c r="E31" s="321"/>
      <c r="F31" s="321"/>
      <c r="G31" s="321"/>
      <c r="H31" s="321"/>
      <c r="I31" s="322"/>
    </row>
    <row r="32" spans="1:9" x14ac:dyDescent="0.45">
      <c r="A32" s="319"/>
      <c r="B32" s="362"/>
      <c r="C32" s="362"/>
      <c r="D32" s="362"/>
      <c r="E32" s="362"/>
      <c r="F32" s="362"/>
      <c r="G32" s="362"/>
      <c r="H32" s="362"/>
      <c r="I32" s="363"/>
    </row>
    <row r="33" spans="1:10" ht="18.600000000000001" thickBot="1" x14ac:dyDescent="0.5">
      <c r="A33" s="323"/>
      <c r="B33" s="324"/>
      <c r="C33" s="324"/>
      <c r="D33" s="324"/>
      <c r="E33" s="324"/>
      <c r="F33" s="324"/>
      <c r="G33" s="324"/>
      <c r="H33" s="324"/>
      <c r="I33" s="325"/>
    </row>
    <row r="34" spans="1:10" s="9" customFormat="1" ht="4.95" customHeight="1" x14ac:dyDescent="0.45">
      <c r="A34" s="84"/>
      <c r="B34" s="84"/>
      <c r="C34" s="84"/>
      <c r="D34" s="84"/>
      <c r="E34" s="84"/>
      <c r="F34" s="84"/>
      <c r="G34" s="84"/>
      <c r="H34" s="84"/>
      <c r="I34" s="84"/>
    </row>
    <row r="35" spans="1:10" ht="18.600000000000001" thickBot="1" x14ac:dyDescent="0.5">
      <c r="A35" s="317" t="s">
        <v>24</v>
      </c>
      <c r="B35" s="317"/>
      <c r="C35" s="364"/>
      <c r="D35" s="364"/>
      <c r="E35" s="364"/>
      <c r="F35" s="364"/>
      <c r="G35" s="364"/>
      <c r="H35" s="364"/>
      <c r="I35" s="364"/>
    </row>
    <row r="36" spans="1:10" ht="18.600000000000001" thickBot="1" x14ac:dyDescent="0.5">
      <c r="A36" s="356" t="s">
        <v>131</v>
      </c>
      <c r="B36" s="356"/>
      <c r="C36" s="357"/>
      <c r="D36" s="358"/>
      <c r="E36" s="358"/>
      <c r="F36" s="358"/>
      <c r="G36" s="358"/>
      <c r="H36" s="358"/>
      <c r="I36" s="359"/>
    </row>
    <row r="37" spans="1:10" ht="18.600000000000001" thickBot="1" x14ac:dyDescent="0.5">
      <c r="A37" s="356" t="s">
        <v>162</v>
      </c>
      <c r="B37" s="231"/>
      <c r="C37" s="360" t="s">
        <v>159</v>
      </c>
      <c r="D37" s="361"/>
      <c r="E37" s="102" t="s">
        <v>160</v>
      </c>
      <c r="F37" s="361" t="s">
        <v>159</v>
      </c>
      <c r="G37" s="361"/>
      <c r="H37" s="103" t="s">
        <v>161</v>
      </c>
      <c r="I37" s="101"/>
    </row>
    <row r="38" spans="1:10" ht="18.600000000000001" thickBot="1" x14ac:dyDescent="0.5">
      <c r="A38" s="356" t="s">
        <v>209</v>
      </c>
      <c r="B38" s="356"/>
      <c r="C38" s="433"/>
      <c r="D38" s="434"/>
      <c r="E38" s="435"/>
      <c r="F38" s="173"/>
      <c r="G38" s="173"/>
      <c r="H38" s="174"/>
      <c r="I38" s="101"/>
    </row>
    <row r="39" spans="1:10" x14ac:dyDescent="0.45">
      <c r="A39" s="430" t="s">
        <v>52</v>
      </c>
      <c r="B39" s="430"/>
      <c r="C39" s="431" t="s">
        <v>31</v>
      </c>
      <c r="D39" s="431"/>
      <c r="E39" s="431"/>
      <c r="F39" s="431"/>
      <c r="G39" s="431"/>
      <c r="H39" s="431"/>
      <c r="I39" s="431"/>
    </row>
    <row r="40" spans="1:10" s="172" customFormat="1" ht="18.600000000000001" thickBot="1" x14ac:dyDescent="0.5">
      <c r="A40" s="171"/>
      <c r="B40" s="171"/>
      <c r="C40" s="438" t="s">
        <v>207</v>
      </c>
      <c r="D40" s="438"/>
      <c r="E40" s="438"/>
      <c r="F40" s="438"/>
      <c r="G40" s="438"/>
      <c r="H40" s="438"/>
      <c r="I40" s="438"/>
    </row>
    <row r="41" spans="1:10" x14ac:dyDescent="0.45">
      <c r="A41" s="378"/>
      <c r="B41" s="422"/>
      <c r="C41" s="422"/>
      <c r="D41" s="422"/>
      <c r="E41" s="422"/>
      <c r="F41" s="422"/>
      <c r="G41" s="422"/>
      <c r="H41" s="422"/>
      <c r="I41" s="423"/>
    </row>
    <row r="42" spans="1:10" x14ac:dyDescent="0.45">
      <c r="A42" s="424"/>
      <c r="B42" s="425"/>
      <c r="C42" s="425"/>
      <c r="D42" s="425"/>
      <c r="E42" s="425"/>
      <c r="F42" s="425"/>
      <c r="G42" s="425"/>
      <c r="H42" s="425"/>
      <c r="I42" s="426"/>
    </row>
    <row r="43" spans="1:10" x14ac:dyDescent="0.45">
      <c r="A43" s="424"/>
      <c r="B43" s="425"/>
      <c r="C43" s="425"/>
      <c r="D43" s="425"/>
      <c r="E43" s="425"/>
      <c r="F43" s="425"/>
      <c r="G43" s="425"/>
      <c r="H43" s="425"/>
      <c r="I43" s="426"/>
    </row>
    <row r="44" spans="1:10" x14ac:dyDescent="0.45">
      <c r="A44" s="424"/>
      <c r="B44" s="425"/>
      <c r="C44" s="425"/>
      <c r="D44" s="425"/>
      <c r="E44" s="425"/>
      <c r="F44" s="425"/>
      <c r="G44" s="425"/>
      <c r="H44" s="425"/>
      <c r="I44" s="426"/>
    </row>
    <row r="45" spans="1:10" ht="37.200000000000003" customHeight="1" x14ac:dyDescent="0.45">
      <c r="A45" s="424"/>
      <c r="B45" s="425"/>
      <c r="C45" s="425"/>
      <c r="D45" s="425"/>
      <c r="E45" s="425"/>
      <c r="F45" s="425"/>
      <c r="G45" s="425"/>
      <c r="H45" s="425"/>
      <c r="I45" s="426"/>
    </row>
    <row r="46" spans="1:10" ht="18.600000000000001" thickBot="1" x14ac:dyDescent="0.5">
      <c r="A46" s="427"/>
      <c r="B46" s="428"/>
      <c r="C46" s="428"/>
      <c r="D46" s="428"/>
      <c r="E46" s="428"/>
      <c r="F46" s="428"/>
      <c r="G46" s="428"/>
      <c r="H46" s="428"/>
      <c r="I46" s="429"/>
    </row>
    <row r="47" spans="1:10" ht="4.95" customHeight="1" x14ac:dyDescent="0.45">
      <c r="A47" s="6"/>
      <c r="B47" s="6"/>
      <c r="C47" s="6"/>
      <c r="D47" s="6"/>
      <c r="E47" s="6"/>
      <c r="F47" s="6"/>
      <c r="G47" s="6"/>
      <c r="H47" s="6"/>
      <c r="I47" s="6"/>
    </row>
    <row r="48" spans="1:10" ht="18.600000000000001" thickBot="1" x14ac:dyDescent="0.5">
      <c r="A48" s="376" t="s">
        <v>211</v>
      </c>
      <c r="B48" s="376"/>
      <c r="C48" s="436"/>
      <c r="D48" s="377" t="s">
        <v>212</v>
      </c>
      <c r="E48" s="437"/>
      <c r="F48" s="437"/>
      <c r="G48" s="437"/>
      <c r="H48" s="437"/>
      <c r="I48" s="437"/>
      <c r="J48" s="55"/>
    </row>
    <row r="49" spans="1:10" x14ac:dyDescent="0.45">
      <c r="A49" s="378"/>
      <c r="B49" s="414"/>
      <c r="C49" s="414"/>
      <c r="D49" s="414"/>
      <c r="E49" s="414"/>
      <c r="F49" s="414"/>
      <c r="G49" s="414"/>
      <c r="H49" s="414"/>
      <c r="I49" s="415"/>
    </row>
    <row r="50" spans="1:10" x14ac:dyDescent="0.45">
      <c r="A50" s="416"/>
      <c r="B50" s="417"/>
      <c r="C50" s="417"/>
      <c r="D50" s="417"/>
      <c r="E50" s="417"/>
      <c r="F50" s="417"/>
      <c r="G50" s="417"/>
      <c r="H50" s="417"/>
      <c r="I50" s="418"/>
    </row>
    <row r="51" spans="1:10" x14ac:dyDescent="0.45">
      <c r="A51" s="416"/>
      <c r="B51" s="417"/>
      <c r="C51" s="417"/>
      <c r="D51" s="417"/>
      <c r="E51" s="417"/>
      <c r="F51" s="417"/>
      <c r="G51" s="417"/>
      <c r="H51" s="417"/>
      <c r="I51" s="418"/>
    </row>
    <row r="52" spans="1:10" x14ac:dyDescent="0.45">
      <c r="A52" s="416"/>
      <c r="B52" s="417"/>
      <c r="C52" s="417"/>
      <c r="D52" s="417"/>
      <c r="E52" s="417"/>
      <c r="F52" s="417"/>
      <c r="G52" s="417"/>
      <c r="H52" s="417"/>
      <c r="I52" s="418"/>
    </row>
    <row r="53" spans="1:10" x14ac:dyDescent="0.45">
      <c r="A53" s="416"/>
      <c r="B53" s="417"/>
      <c r="C53" s="417"/>
      <c r="D53" s="417"/>
      <c r="E53" s="417"/>
      <c r="F53" s="417"/>
      <c r="G53" s="417"/>
      <c r="H53" s="417"/>
      <c r="I53" s="418"/>
    </row>
    <row r="54" spans="1:10" ht="18.600000000000001" thickBot="1" x14ac:dyDescent="0.5">
      <c r="A54" s="419"/>
      <c r="B54" s="420"/>
      <c r="C54" s="420"/>
      <c r="D54" s="420"/>
      <c r="E54" s="420"/>
      <c r="F54" s="420"/>
      <c r="G54" s="420"/>
      <c r="H54" s="420"/>
      <c r="I54" s="421"/>
    </row>
    <row r="55" spans="1:10" ht="4.95" customHeight="1" x14ac:dyDescent="0.45">
      <c r="A55" s="6"/>
      <c r="B55" s="6"/>
      <c r="C55" s="6"/>
      <c r="D55" s="6"/>
      <c r="E55" s="6"/>
      <c r="F55" s="6"/>
      <c r="G55" s="6"/>
      <c r="H55" s="6"/>
      <c r="I55" s="6"/>
    </row>
    <row r="56" spans="1:10" ht="18.600000000000001" thickBot="1" x14ac:dyDescent="0.5">
      <c r="A56" s="376" t="s">
        <v>91</v>
      </c>
      <c r="B56" s="376"/>
      <c r="C56" s="376"/>
      <c r="D56" s="377" t="s">
        <v>92</v>
      </c>
      <c r="E56" s="377"/>
      <c r="F56" s="377"/>
      <c r="G56" s="377"/>
      <c r="H56" s="377"/>
      <c r="I56" s="377"/>
      <c r="J56" s="55"/>
    </row>
    <row r="57" spans="1:10" x14ac:dyDescent="0.45">
      <c r="A57" s="378"/>
      <c r="B57" s="379"/>
      <c r="C57" s="379"/>
      <c r="D57" s="379"/>
      <c r="E57" s="379"/>
      <c r="F57" s="379"/>
      <c r="G57" s="379"/>
      <c r="H57" s="379"/>
      <c r="I57" s="380"/>
    </row>
    <row r="58" spans="1:10" x14ac:dyDescent="0.45">
      <c r="A58" s="381"/>
      <c r="B58" s="382"/>
      <c r="C58" s="382"/>
      <c r="D58" s="382"/>
      <c r="E58" s="382"/>
      <c r="F58" s="382"/>
      <c r="G58" s="382"/>
      <c r="H58" s="382"/>
      <c r="I58" s="383"/>
    </row>
    <row r="59" spans="1:10" x14ac:dyDescent="0.45">
      <c r="A59" s="381"/>
      <c r="B59" s="382"/>
      <c r="C59" s="382"/>
      <c r="D59" s="382"/>
      <c r="E59" s="382"/>
      <c r="F59" s="382"/>
      <c r="G59" s="382"/>
      <c r="H59" s="382"/>
      <c r="I59" s="383"/>
    </row>
    <row r="60" spans="1:10" x14ac:dyDescent="0.45">
      <c r="A60" s="381"/>
      <c r="B60" s="382"/>
      <c r="C60" s="382"/>
      <c r="D60" s="382"/>
      <c r="E60" s="382"/>
      <c r="F60" s="382"/>
      <c r="G60" s="382"/>
      <c r="H60" s="382"/>
      <c r="I60" s="383"/>
    </row>
    <row r="61" spans="1:10" x14ac:dyDescent="0.45">
      <c r="A61" s="381"/>
      <c r="B61" s="382"/>
      <c r="C61" s="382"/>
      <c r="D61" s="382"/>
      <c r="E61" s="382"/>
      <c r="F61" s="382"/>
      <c r="G61" s="382"/>
      <c r="H61" s="382"/>
      <c r="I61" s="383"/>
    </row>
    <row r="62" spans="1:10" ht="18.600000000000001" thickBot="1" x14ac:dyDescent="0.5">
      <c r="A62" s="384"/>
      <c r="B62" s="385"/>
      <c r="C62" s="385"/>
      <c r="D62" s="385"/>
      <c r="E62" s="385"/>
      <c r="F62" s="385"/>
      <c r="G62" s="385"/>
      <c r="H62" s="385"/>
      <c r="I62" s="386"/>
    </row>
    <row r="63" spans="1:10" ht="4.95" customHeight="1" x14ac:dyDescent="0.45">
      <c r="A63" s="6"/>
      <c r="B63" s="6"/>
      <c r="C63" s="6"/>
      <c r="D63" s="6"/>
      <c r="E63" s="6"/>
      <c r="F63" s="6"/>
      <c r="G63" s="6"/>
      <c r="H63" s="6"/>
      <c r="I63" s="6"/>
    </row>
    <row r="64" spans="1:10" ht="18.600000000000001" thickBot="1" x14ac:dyDescent="0.5">
      <c r="A64" s="376" t="s">
        <v>88</v>
      </c>
      <c r="B64" s="376"/>
      <c r="C64" s="376"/>
      <c r="D64" s="283" t="s">
        <v>205</v>
      </c>
      <c r="E64" s="283"/>
      <c r="F64" s="283"/>
      <c r="G64" s="283"/>
      <c r="H64" s="283"/>
      <c r="I64" s="283"/>
    </row>
    <row r="65" spans="1:10" ht="19.95" customHeight="1" x14ac:dyDescent="0.45">
      <c r="A65" s="378"/>
      <c r="B65" s="379"/>
      <c r="C65" s="379"/>
      <c r="D65" s="379"/>
      <c r="E65" s="379"/>
      <c r="F65" s="379"/>
      <c r="G65" s="379"/>
      <c r="H65" s="379"/>
      <c r="I65" s="380"/>
    </row>
    <row r="66" spans="1:10" ht="19.95" customHeight="1" x14ac:dyDescent="0.45">
      <c r="A66" s="381"/>
      <c r="B66" s="382"/>
      <c r="C66" s="382"/>
      <c r="D66" s="382"/>
      <c r="E66" s="382"/>
      <c r="F66" s="382"/>
      <c r="G66" s="382"/>
      <c r="H66" s="382"/>
      <c r="I66" s="383"/>
    </row>
    <row r="67" spans="1:10" ht="19.95" customHeight="1" thickBot="1" x14ac:dyDescent="0.5">
      <c r="A67" s="384"/>
      <c r="B67" s="385"/>
      <c r="C67" s="385"/>
      <c r="D67" s="385"/>
      <c r="E67" s="385"/>
      <c r="F67" s="385"/>
      <c r="G67" s="385"/>
      <c r="H67" s="385"/>
      <c r="I67" s="386"/>
    </row>
    <row r="68" spans="1:10" ht="4.95" customHeight="1" x14ac:dyDescent="0.45">
      <c r="A68" s="6"/>
      <c r="B68" s="6"/>
      <c r="C68" s="6"/>
      <c r="D68" s="6"/>
      <c r="E68" s="6"/>
      <c r="F68" s="6"/>
      <c r="G68" s="6"/>
      <c r="H68" s="6"/>
      <c r="I68" s="6"/>
    </row>
    <row r="69" spans="1:10" ht="18" customHeight="1" x14ac:dyDescent="0.45">
      <c r="A69" s="402" t="s">
        <v>214</v>
      </c>
      <c r="B69" s="403"/>
      <c r="C69" s="404"/>
      <c r="D69" s="406" t="s">
        <v>218</v>
      </c>
      <c r="E69" s="407"/>
      <c r="F69" s="407"/>
      <c r="G69" s="407"/>
      <c r="H69" s="407"/>
      <c r="I69" s="407"/>
      <c r="J69" s="55"/>
    </row>
    <row r="70" spans="1:10" ht="18.600000000000001" thickBot="1" x14ac:dyDescent="0.5">
      <c r="A70" s="405"/>
      <c r="B70" s="405"/>
      <c r="C70" s="405"/>
      <c r="D70" s="408"/>
      <c r="E70" s="408"/>
      <c r="F70" s="408"/>
      <c r="G70" s="408"/>
      <c r="H70" s="408"/>
      <c r="I70" s="408"/>
      <c r="J70" s="55"/>
    </row>
    <row r="71" spans="1:10" ht="18" customHeight="1" x14ac:dyDescent="0.45">
      <c r="A71" s="387" t="s">
        <v>217</v>
      </c>
      <c r="B71" s="388"/>
      <c r="C71" s="388"/>
      <c r="D71" s="388"/>
      <c r="E71" s="388"/>
      <c r="F71" s="388"/>
      <c r="G71" s="388"/>
      <c r="H71" s="388"/>
      <c r="I71" s="389"/>
    </row>
    <row r="72" spans="1:10" x14ac:dyDescent="0.45">
      <c r="A72" s="390"/>
      <c r="B72" s="391"/>
      <c r="C72" s="391"/>
      <c r="D72" s="391"/>
      <c r="E72" s="391"/>
      <c r="F72" s="391"/>
      <c r="G72" s="391"/>
      <c r="H72" s="391"/>
      <c r="I72" s="392"/>
    </row>
    <row r="73" spans="1:10" x14ac:dyDescent="0.45">
      <c r="A73" s="390"/>
      <c r="B73" s="391"/>
      <c r="C73" s="391"/>
      <c r="D73" s="391"/>
      <c r="E73" s="391"/>
      <c r="F73" s="391"/>
      <c r="G73" s="391"/>
      <c r="H73" s="391"/>
      <c r="I73" s="392"/>
    </row>
    <row r="74" spans="1:10" x14ac:dyDescent="0.45">
      <c r="A74" s="393"/>
      <c r="B74" s="394"/>
      <c r="C74" s="394"/>
      <c r="D74" s="394"/>
      <c r="E74" s="394"/>
      <c r="F74" s="394"/>
      <c r="G74" s="394"/>
      <c r="H74" s="394"/>
      <c r="I74" s="395"/>
    </row>
    <row r="75" spans="1:10" x14ac:dyDescent="0.45">
      <c r="A75" s="396" t="s">
        <v>213</v>
      </c>
      <c r="B75" s="397"/>
      <c r="C75" s="397"/>
      <c r="D75" s="397"/>
      <c r="E75" s="397"/>
      <c r="F75" s="397"/>
      <c r="G75" s="397"/>
      <c r="H75" s="397"/>
      <c r="I75" s="398"/>
    </row>
    <row r="76" spans="1:10" x14ac:dyDescent="0.45">
      <c r="A76" s="390"/>
      <c r="B76" s="391"/>
      <c r="C76" s="391"/>
      <c r="D76" s="391"/>
      <c r="E76" s="391"/>
      <c r="F76" s="391"/>
      <c r="G76" s="391"/>
      <c r="H76" s="391"/>
      <c r="I76" s="392"/>
    </row>
    <row r="77" spans="1:10" x14ac:dyDescent="0.45">
      <c r="A77" s="390"/>
      <c r="B77" s="391"/>
      <c r="C77" s="391"/>
      <c r="D77" s="391"/>
      <c r="E77" s="391"/>
      <c r="F77" s="391"/>
      <c r="G77" s="391"/>
      <c r="H77" s="391"/>
      <c r="I77" s="392"/>
    </row>
    <row r="78" spans="1:10" ht="18.600000000000001" thickBot="1" x14ac:dyDescent="0.5">
      <c r="A78" s="399"/>
      <c r="B78" s="400"/>
      <c r="C78" s="400"/>
      <c r="D78" s="400"/>
      <c r="E78" s="400"/>
      <c r="F78" s="400"/>
      <c r="G78" s="400"/>
      <c r="H78" s="400"/>
      <c r="I78" s="401"/>
    </row>
    <row r="79" spans="1:10" ht="4.95" customHeight="1" x14ac:dyDescent="0.45">
      <c r="A79" s="6"/>
      <c r="B79" s="6"/>
      <c r="C79" s="6"/>
      <c r="D79" s="6"/>
      <c r="E79" s="6"/>
      <c r="F79" s="6"/>
      <c r="G79" s="6"/>
      <c r="H79" s="6"/>
      <c r="I79" s="6"/>
    </row>
    <row r="80" spans="1:10" ht="27" customHeight="1" thickBot="1" x14ac:dyDescent="0.5">
      <c r="A80" s="365" t="s">
        <v>163</v>
      </c>
      <c r="B80" s="365"/>
      <c r="C80" s="365"/>
      <c r="D80" s="365"/>
      <c r="E80" s="366" t="s">
        <v>164</v>
      </c>
      <c r="F80" s="366"/>
      <c r="G80" s="366"/>
      <c r="H80" s="366"/>
      <c r="I80" s="366"/>
    </row>
    <row r="81" spans="1:9" x14ac:dyDescent="0.45">
      <c r="A81" s="367"/>
      <c r="B81" s="368"/>
      <c r="C81" s="368"/>
      <c r="D81" s="368"/>
      <c r="E81" s="368"/>
      <c r="F81" s="368"/>
      <c r="G81" s="368"/>
      <c r="H81" s="368"/>
      <c r="I81" s="369"/>
    </row>
    <row r="82" spans="1:9" x14ac:dyDescent="0.45">
      <c r="A82" s="370"/>
      <c r="B82" s="371"/>
      <c r="C82" s="371"/>
      <c r="D82" s="371"/>
      <c r="E82" s="371"/>
      <c r="F82" s="371"/>
      <c r="G82" s="371"/>
      <c r="H82" s="371"/>
      <c r="I82" s="372"/>
    </row>
    <row r="83" spans="1:9" x14ac:dyDescent="0.45">
      <c r="A83" s="370"/>
      <c r="B83" s="371"/>
      <c r="C83" s="371"/>
      <c r="D83" s="371"/>
      <c r="E83" s="371"/>
      <c r="F83" s="371"/>
      <c r="G83" s="371"/>
      <c r="H83" s="371"/>
      <c r="I83" s="372"/>
    </row>
    <row r="84" spans="1:9" x14ac:dyDescent="0.45">
      <c r="A84" s="370"/>
      <c r="B84" s="371"/>
      <c r="C84" s="371"/>
      <c r="D84" s="371"/>
      <c r="E84" s="371"/>
      <c r="F84" s="371"/>
      <c r="G84" s="371"/>
      <c r="H84" s="371"/>
      <c r="I84" s="372"/>
    </row>
    <row r="85" spans="1:9" ht="18.600000000000001" thickBot="1" x14ac:dyDescent="0.5">
      <c r="A85" s="373"/>
      <c r="B85" s="374"/>
      <c r="C85" s="374"/>
      <c r="D85" s="374"/>
      <c r="E85" s="374"/>
      <c r="F85" s="374"/>
      <c r="G85" s="374"/>
      <c r="H85" s="374"/>
      <c r="I85" s="375"/>
    </row>
  </sheetData>
  <mergeCells count="56">
    <mergeCell ref="A71:I74"/>
    <mergeCell ref="A75:I78"/>
    <mergeCell ref="A80:D80"/>
    <mergeCell ref="E80:I80"/>
    <mergeCell ref="A81:I85"/>
    <mergeCell ref="A57:I62"/>
    <mergeCell ref="A64:C64"/>
    <mergeCell ref="D64:I64"/>
    <mergeCell ref="A65:I67"/>
    <mergeCell ref="A69:C70"/>
    <mergeCell ref="D69:I70"/>
    <mergeCell ref="A56:C56"/>
    <mergeCell ref="D56:I56"/>
    <mergeCell ref="A37:B37"/>
    <mergeCell ref="C37:D37"/>
    <mergeCell ref="F37:G37"/>
    <mergeCell ref="A38:C38"/>
    <mergeCell ref="D38:E38"/>
    <mergeCell ref="A39:B39"/>
    <mergeCell ref="C39:I39"/>
    <mergeCell ref="C40:I40"/>
    <mergeCell ref="A41:I46"/>
    <mergeCell ref="A48:C48"/>
    <mergeCell ref="D48:I48"/>
    <mergeCell ref="A49:I54"/>
    <mergeCell ref="A36:B36"/>
    <mergeCell ref="C36:I36"/>
    <mergeCell ref="A23:C23"/>
    <mergeCell ref="A24:C24"/>
    <mergeCell ref="A25:C25"/>
    <mergeCell ref="A26:C26"/>
    <mergeCell ref="A27:C27"/>
    <mergeCell ref="A28:C28"/>
    <mergeCell ref="A30:B30"/>
    <mergeCell ref="C30:I30"/>
    <mergeCell ref="A31:I33"/>
    <mergeCell ref="A35:B35"/>
    <mergeCell ref="C35:I35"/>
    <mergeCell ref="A22:C22"/>
    <mergeCell ref="A10:B10"/>
    <mergeCell ref="C10:I10"/>
    <mergeCell ref="A11:I13"/>
    <mergeCell ref="A15:B15"/>
    <mergeCell ref="C15:I15"/>
    <mergeCell ref="A16:I17"/>
    <mergeCell ref="C19:I19"/>
    <mergeCell ref="A21:C21"/>
    <mergeCell ref="D21:E21"/>
    <mergeCell ref="F21:G21"/>
    <mergeCell ref="H21:I21"/>
    <mergeCell ref="A2:B2"/>
    <mergeCell ref="A4:E4"/>
    <mergeCell ref="A6:B6"/>
    <mergeCell ref="C6:I6"/>
    <mergeCell ref="A8:B8"/>
    <mergeCell ref="C8:I8"/>
  </mergeCells>
  <phoneticPr fontId="2"/>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9" zoomScale="83" zoomScaleNormal="83" workbookViewId="0">
      <selection activeCell="G11" sqref="G11"/>
    </sheetView>
  </sheetViews>
  <sheetFormatPr defaultRowHeight="18" x14ac:dyDescent="0.45"/>
  <cols>
    <col min="1" max="1" width="5.69921875" customWidth="1"/>
    <col min="2" max="3" width="35.69921875" customWidth="1"/>
  </cols>
  <sheetData>
    <row r="1" spans="1:3" ht="4.95" customHeight="1" x14ac:dyDescent="0.45"/>
    <row r="2" spans="1:3" ht="18.600000000000001" thickBot="1" x14ac:dyDescent="0.5">
      <c r="A2" s="268" t="s">
        <v>29</v>
      </c>
      <c r="B2" s="439"/>
      <c r="C2" s="439"/>
    </row>
    <row r="3" spans="1:3" ht="15" customHeight="1" thickBot="1" x14ac:dyDescent="0.5">
      <c r="A3" s="14" t="s">
        <v>1</v>
      </c>
      <c r="B3" s="15" t="s">
        <v>57</v>
      </c>
      <c r="C3" s="16" t="s">
        <v>58</v>
      </c>
    </row>
    <row r="4" spans="1:3" ht="30" customHeight="1" x14ac:dyDescent="0.45">
      <c r="A4" s="17">
        <v>6</v>
      </c>
      <c r="B4" s="18"/>
      <c r="C4" s="19"/>
    </row>
    <row r="5" spans="1:3" ht="30" customHeight="1" x14ac:dyDescent="0.45">
      <c r="A5" s="20">
        <v>7</v>
      </c>
      <c r="B5" s="21"/>
      <c r="C5" s="22"/>
    </row>
    <row r="6" spans="1:3" ht="30" customHeight="1" x14ac:dyDescent="0.45">
      <c r="A6" s="20">
        <v>8</v>
      </c>
      <c r="B6" s="21"/>
      <c r="C6" s="22"/>
    </row>
    <row r="7" spans="1:3" ht="30" customHeight="1" x14ac:dyDescent="0.45">
      <c r="A7" s="20">
        <v>9</v>
      </c>
      <c r="B7" s="21"/>
      <c r="C7" s="22"/>
    </row>
    <row r="8" spans="1:3" ht="30" customHeight="1" x14ac:dyDescent="0.45">
      <c r="A8" s="20">
        <v>10</v>
      </c>
      <c r="B8" s="21"/>
      <c r="C8" s="22"/>
    </row>
    <row r="9" spans="1:3" ht="30" customHeight="1" x14ac:dyDescent="0.45">
      <c r="A9" s="20">
        <v>11</v>
      </c>
      <c r="B9" s="21"/>
      <c r="C9" s="22"/>
    </row>
    <row r="10" spans="1:3" ht="30" customHeight="1" x14ac:dyDescent="0.45">
      <c r="A10" s="20">
        <v>12</v>
      </c>
      <c r="B10" s="21"/>
      <c r="C10" s="22"/>
    </row>
    <row r="11" spans="1:3" ht="30" customHeight="1" x14ac:dyDescent="0.45">
      <c r="A11" s="20">
        <v>1</v>
      </c>
      <c r="B11" s="21"/>
      <c r="C11" s="22"/>
    </row>
    <row r="12" spans="1:3" ht="30" customHeight="1" thickBot="1" x14ac:dyDescent="0.5">
      <c r="A12" s="23">
        <v>2</v>
      </c>
      <c r="B12" s="24"/>
      <c r="C12" s="25"/>
    </row>
    <row r="13" spans="1:3" ht="19.8" customHeight="1" thickBot="1" x14ac:dyDescent="0.5">
      <c r="A13" s="6"/>
      <c r="B13" s="6"/>
      <c r="C13" s="6"/>
    </row>
    <row r="14" spans="1:3" ht="15" customHeight="1" thickBot="1" x14ac:dyDescent="0.5">
      <c r="A14" s="14" t="s">
        <v>1</v>
      </c>
      <c r="B14" s="15" t="s">
        <v>55</v>
      </c>
      <c r="C14" s="16" t="s">
        <v>56</v>
      </c>
    </row>
    <row r="15" spans="1:3" ht="30" customHeight="1" x14ac:dyDescent="0.45">
      <c r="A15" s="176">
        <v>6</v>
      </c>
      <c r="B15" s="18"/>
      <c r="C15" s="19"/>
    </row>
    <row r="16" spans="1:3" ht="30" customHeight="1" x14ac:dyDescent="0.45">
      <c r="A16" s="177">
        <v>7</v>
      </c>
      <c r="B16" s="21"/>
      <c r="C16" s="22"/>
    </row>
    <row r="17" spans="1:3" ht="30" customHeight="1" x14ac:dyDescent="0.45">
      <c r="A17" s="177">
        <v>8</v>
      </c>
      <c r="B17" s="21"/>
      <c r="C17" s="22"/>
    </row>
    <row r="18" spans="1:3" ht="30" customHeight="1" x14ac:dyDescent="0.45">
      <c r="A18" s="177">
        <v>9</v>
      </c>
      <c r="B18" s="21"/>
      <c r="C18" s="22"/>
    </row>
    <row r="19" spans="1:3" ht="30" customHeight="1" x14ac:dyDescent="0.45">
      <c r="A19" s="177">
        <v>10</v>
      </c>
      <c r="B19" s="21"/>
      <c r="C19" s="22"/>
    </row>
    <row r="20" spans="1:3" ht="30" customHeight="1" x14ac:dyDescent="0.45">
      <c r="A20" s="177">
        <v>11</v>
      </c>
      <c r="B20" s="21"/>
      <c r="C20" s="22"/>
    </row>
    <row r="21" spans="1:3" ht="30" customHeight="1" x14ac:dyDescent="0.45">
      <c r="A21" s="177">
        <v>12</v>
      </c>
      <c r="B21" s="21"/>
      <c r="C21" s="22"/>
    </row>
    <row r="22" spans="1:3" ht="30" customHeight="1" x14ac:dyDescent="0.45">
      <c r="A22" s="177">
        <v>1</v>
      </c>
      <c r="B22" s="21"/>
      <c r="C22" s="22"/>
    </row>
    <row r="23" spans="1:3" ht="30" customHeight="1" thickBot="1" x14ac:dyDescent="0.5">
      <c r="A23" s="178">
        <v>2</v>
      </c>
      <c r="B23" s="24"/>
      <c r="C23" s="25"/>
    </row>
  </sheetData>
  <mergeCells count="1">
    <mergeCell ref="A2:C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L13" sqref="L13"/>
    </sheetView>
  </sheetViews>
  <sheetFormatPr defaultRowHeight="18" x14ac:dyDescent="0.45"/>
  <sheetData>
    <row r="1" spans="1:9" ht="10.050000000000001" customHeight="1" x14ac:dyDescent="0.45"/>
    <row r="2" spans="1:9" ht="18.600000000000001" customHeight="1" thickBot="1" x14ac:dyDescent="0.5">
      <c r="A2" s="455" t="s">
        <v>36</v>
      </c>
      <c r="B2" s="455"/>
      <c r="C2" s="455"/>
      <c r="D2" s="455"/>
      <c r="E2" s="458"/>
      <c r="F2" s="458"/>
      <c r="G2" s="332" t="s">
        <v>35</v>
      </c>
      <c r="H2" s="332"/>
      <c r="I2" s="332"/>
    </row>
    <row r="3" spans="1:9" ht="18.600000000000001" thickBot="1" x14ac:dyDescent="0.5">
      <c r="A3" s="442" t="s">
        <v>34</v>
      </c>
      <c r="B3" s="443"/>
      <c r="C3" s="440"/>
      <c r="D3" s="440"/>
      <c r="E3" s="440"/>
      <c r="F3" s="440"/>
      <c r="G3" s="440"/>
      <c r="H3" s="440"/>
      <c r="I3" s="441"/>
    </row>
    <row r="4" spans="1:9" ht="18.600000000000001" thickBot="1" x14ac:dyDescent="0.5">
      <c r="A4" s="451" t="s">
        <v>32</v>
      </c>
      <c r="B4" s="452"/>
      <c r="C4" s="440"/>
      <c r="D4" s="440"/>
      <c r="E4" s="440"/>
      <c r="F4" s="440"/>
      <c r="G4" s="440"/>
      <c r="H4" s="440"/>
      <c r="I4" s="441"/>
    </row>
    <row r="5" spans="1:9" ht="18.600000000000001" thickBot="1" x14ac:dyDescent="0.5">
      <c r="A5" s="453" t="s">
        <v>33</v>
      </c>
      <c r="B5" s="454"/>
      <c r="C5" s="440"/>
      <c r="D5" s="440"/>
      <c r="E5" s="440"/>
      <c r="F5" s="440"/>
      <c r="G5" s="440"/>
      <c r="H5" s="440"/>
      <c r="I5" s="441"/>
    </row>
    <row r="6" spans="1:9" ht="4.95" customHeight="1" thickBot="1" x14ac:dyDescent="0.5">
      <c r="A6" s="10"/>
      <c r="B6" s="10"/>
      <c r="C6" s="10"/>
      <c r="D6" s="10"/>
      <c r="E6" s="10"/>
      <c r="F6" s="10"/>
      <c r="G6" s="10"/>
      <c r="H6" s="10"/>
      <c r="I6" s="10"/>
    </row>
    <row r="7" spans="1:9" ht="18.600000000000001" thickBot="1" x14ac:dyDescent="0.5">
      <c r="A7" s="442" t="s">
        <v>53</v>
      </c>
      <c r="B7" s="443"/>
      <c r="C7" s="440"/>
      <c r="D7" s="440"/>
      <c r="E7" s="440"/>
      <c r="F7" s="440"/>
      <c r="G7" s="440"/>
      <c r="H7" s="440"/>
      <c r="I7" s="441"/>
    </row>
    <row r="8" spans="1:9" ht="18.600000000000001" thickBot="1" x14ac:dyDescent="0.5">
      <c r="A8" s="451" t="s">
        <v>32</v>
      </c>
      <c r="B8" s="452"/>
      <c r="C8" s="440"/>
      <c r="D8" s="440"/>
      <c r="E8" s="440"/>
      <c r="F8" s="440"/>
      <c r="G8" s="440"/>
      <c r="H8" s="440"/>
      <c r="I8" s="441"/>
    </row>
    <row r="9" spans="1:9" ht="18.600000000000001" thickBot="1" x14ac:dyDescent="0.5">
      <c r="A9" s="453" t="s">
        <v>33</v>
      </c>
      <c r="B9" s="454"/>
      <c r="C9" s="440"/>
      <c r="D9" s="440"/>
      <c r="E9" s="440"/>
      <c r="F9" s="440"/>
      <c r="G9" s="440"/>
      <c r="H9" s="440"/>
      <c r="I9" s="441"/>
    </row>
    <row r="10" spans="1:9" ht="4.95" customHeight="1" thickBot="1" x14ac:dyDescent="0.5">
      <c r="A10" s="10"/>
      <c r="B10" s="10"/>
      <c r="C10" s="10"/>
      <c r="D10" s="10"/>
      <c r="E10" s="10"/>
      <c r="F10" s="10"/>
      <c r="G10" s="10"/>
      <c r="H10" s="10"/>
      <c r="I10" s="10"/>
    </row>
    <row r="11" spans="1:9" ht="18.600000000000001" thickBot="1" x14ac:dyDescent="0.5">
      <c r="A11" s="442" t="s">
        <v>54</v>
      </c>
      <c r="B11" s="443"/>
      <c r="C11" s="440"/>
      <c r="D11" s="440"/>
      <c r="E11" s="440"/>
      <c r="F11" s="440"/>
      <c r="G11" s="440"/>
      <c r="H11" s="440"/>
      <c r="I11" s="441"/>
    </row>
    <row r="12" spans="1:9" ht="18.600000000000001" thickBot="1" x14ac:dyDescent="0.5">
      <c r="A12" s="451" t="s">
        <v>32</v>
      </c>
      <c r="B12" s="452"/>
      <c r="C12" s="440"/>
      <c r="D12" s="440"/>
      <c r="E12" s="440"/>
      <c r="F12" s="440"/>
      <c r="G12" s="440"/>
      <c r="H12" s="440"/>
      <c r="I12" s="441"/>
    </row>
    <row r="13" spans="1:9" ht="18.600000000000001" thickBot="1" x14ac:dyDescent="0.5">
      <c r="A13" s="453" t="s">
        <v>33</v>
      </c>
      <c r="B13" s="454"/>
      <c r="C13" s="440"/>
      <c r="D13" s="440"/>
      <c r="E13" s="440"/>
      <c r="F13" s="440"/>
      <c r="G13" s="440"/>
      <c r="H13" s="440"/>
      <c r="I13" s="441"/>
    </row>
    <row r="14" spans="1:9" ht="10.050000000000001" customHeight="1" x14ac:dyDescent="0.45">
      <c r="A14" s="11"/>
      <c r="B14" s="11"/>
      <c r="C14" s="11"/>
      <c r="D14" s="11"/>
      <c r="E14" s="6"/>
      <c r="F14" s="6"/>
      <c r="G14" s="6"/>
      <c r="H14" s="6"/>
      <c r="I14" s="6"/>
    </row>
    <row r="15" spans="1:9" ht="18.600000000000001" customHeight="1" thickBot="1" x14ac:dyDescent="0.5">
      <c r="A15" s="268" t="s">
        <v>37</v>
      </c>
      <c r="B15" s="459"/>
      <c r="C15" s="459"/>
      <c r="D15" s="459"/>
      <c r="E15" s="449" t="s">
        <v>38</v>
      </c>
      <c r="F15" s="450"/>
      <c r="G15" s="450"/>
      <c r="H15" s="450"/>
      <c r="I15" s="450"/>
    </row>
    <row r="16" spans="1:9" x14ac:dyDescent="0.45">
      <c r="A16" s="444"/>
      <c r="B16" s="314"/>
      <c r="C16" s="314"/>
      <c r="D16" s="314"/>
      <c r="E16" s="314"/>
      <c r="F16" s="314"/>
      <c r="G16" s="314"/>
      <c r="H16" s="314"/>
      <c r="I16" s="315"/>
    </row>
    <row r="17" spans="1:9" x14ac:dyDescent="0.45">
      <c r="A17" s="445"/>
      <c r="B17" s="446"/>
      <c r="C17" s="446"/>
      <c r="D17" s="446"/>
      <c r="E17" s="446"/>
      <c r="F17" s="446"/>
      <c r="G17" s="446"/>
      <c r="H17" s="446"/>
      <c r="I17" s="447"/>
    </row>
    <row r="18" spans="1:9" x14ac:dyDescent="0.45">
      <c r="A18" s="445"/>
      <c r="B18" s="446"/>
      <c r="C18" s="446"/>
      <c r="D18" s="446"/>
      <c r="E18" s="446"/>
      <c r="F18" s="446"/>
      <c r="G18" s="446"/>
      <c r="H18" s="446"/>
      <c r="I18" s="447"/>
    </row>
    <row r="19" spans="1:9" x14ac:dyDescent="0.45">
      <c r="A19" s="445"/>
      <c r="B19" s="446"/>
      <c r="C19" s="446"/>
      <c r="D19" s="446"/>
      <c r="E19" s="446"/>
      <c r="F19" s="446"/>
      <c r="G19" s="446"/>
      <c r="H19" s="446"/>
      <c r="I19" s="447"/>
    </row>
    <row r="20" spans="1:9" x14ac:dyDescent="0.45">
      <c r="A20" s="445"/>
      <c r="B20" s="446"/>
      <c r="C20" s="446"/>
      <c r="D20" s="446"/>
      <c r="E20" s="446"/>
      <c r="F20" s="446"/>
      <c r="G20" s="446"/>
      <c r="H20" s="446"/>
      <c r="I20" s="447"/>
    </row>
    <row r="21" spans="1:9" x14ac:dyDescent="0.45">
      <c r="A21" s="445"/>
      <c r="B21" s="446"/>
      <c r="C21" s="446"/>
      <c r="D21" s="446"/>
      <c r="E21" s="446"/>
      <c r="F21" s="446"/>
      <c r="G21" s="446"/>
      <c r="H21" s="446"/>
      <c r="I21" s="447"/>
    </row>
    <row r="22" spans="1:9" x14ac:dyDescent="0.45">
      <c r="A22" s="445"/>
      <c r="B22" s="446"/>
      <c r="C22" s="446"/>
      <c r="D22" s="446"/>
      <c r="E22" s="446"/>
      <c r="F22" s="446"/>
      <c r="G22" s="446"/>
      <c r="H22" s="446"/>
      <c r="I22" s="447"/>
    </row>
    <row r="23" spans="1:9" ht="18.600000000000001" thickBot="1" x14ac:dyDescent="0.5">
      <c r="A23" s="448"/>
      <c r="B23" s="233"/>
      <c r="C23" s="233"/>
      <c r="D23" s="233"/>
      <c r="E23" s="233"/>
      <c r="F23" s="233"/>
      <c r="G23" s="233"/>
      <c r="H23" s="233"/>
      <c r="I23" s="316"/>
    </row>
    <row r="24" spans="1:9" ht="10.050000000000001" customHeight="1" x14ac:dyDescent="0.45">
      <c r="A24" s="8"/>
      <c r="B24" s="8"/>
      <c r="C24" s="8"/>
      <c r="D24" s="8"/>
      <c r="E24" s="8"/>
      <c r="F24" s="8"/>
      <c r="G24" s="8"/>
      <c r="H24" s="8"/>
      <c r="I24" s="8"/>
    </row>
    <row r="25" spans="1:9" ht="20.399999999999999" thickBot="1" x14ac:dyDescent="0.5">
      <c r="A25" s="455" t="s">
        <v>123</v>
      </c>
      <c r="B25" s="456"/>
      <c r="C25" s="284"/>
      <c r="D25" s="281" t="s">
        <v>124</v>
      </c>
      <c r="E25" s="457"/>
      <c r="F25" s="457"/>
      <c r="G25" s="457"/>
      <c r="H25" s="457"/>
      <c r="I25" s="457"/>
    </row>
    <row r="26" spans="1:9" x14ac:dyDescent="0.45">
      <c r="A26" s="444"/>
      <c r="B26" s="297"/>
      <c r="C26" s="297"/>
      <c r="D26" s="297"/>
      <c r="E26" s="297"/>
      <c r="F26" s="297"/>
      <c r="G26" s="297"/>
      <c r="H26" s="297"/>
      <c r="I26" s="298"/>
    </row>
    <row r="27" spans="1:9" x14ac:dyDescent="0.45">
      <c r="A27" s="299"/>
      <c r="B27" s="320"/>
      <c r="C27" s="320"/>
      <c r="D27" s="320"/>
      <c r="E27" s="320"/>
      <c r="F27" s="320"/>
      <c r="G27" s="320"/>
      <c r="H27" s="320"/>
      <c r="I27" s="301"/>
    </row>
    <row r="28" spans="1:9" x14ac:dyDescent="0.45">
      <c r="A28" s="299"/>
      <c r="B28" s="320"/>
      <c r="C28" s="320"/>
      <c r="D28" s="320"/>
      <c r="E28" s="320"/>
      <c r="F28" s="320"/>
      <c r="G28" s="320"/>
      <c r="H28" s="320"/>
      <c r="I28" s="301"/>
    </row>
    <row r="29" spans="1:9" x14ac:dyDescent="0.45">
      <c r="A29" s="299"/>
      <c r="B29" s="320"/>
      <c r="C29" s="320"/>
      <c r="D29" s="320"/>
      <c r="E29" s="320"/>
      <c r="F29" s="320"/>
      <c r="G29" s="320"/>
      <c r="H29" s="320"/>
      <c r="I29" s="301"/>
    </row>
    <row r="30" spans="1:9" x14ac:dyDescent="0.45">
      <c r="A30" s="299"/>
      <c r="B30" s="320"/>
      <c r="C30" s="320"/>
      <c r="D30" s="320"/>
      <c r="E30" s="320"/>
      <c r="F30" s="320"/>
      <c r="G30" s="320"/>
      <c r="H30" s="320"/>
      <c r="I30" s="301"/>
    </row>
    <row r="31" spans="1:9" x14ac:dyDescent="0.45">
      <c r="A31" s="299"/>
      <c r="B31" s="320"/>
      <c r="C31" s="320"/>
      <c r="D31" s="320"/>
      <c r="E31" s="320"/>
      <c r="F31" s="320"/>
      <c r="G31" s="320"/>
      <c r="H31" s="320"/>
      <c r="I31" s="301"/>
    </row>
    <row r="32" spans="1:9" ht="18.600000000000001" thickBot="1" x14ac:dyDescent="0.5">
      <c r="A32" s="302"/>
      <c r="B32" s="303"/>
      <c r="C32" s="303"/>
      <c r="D32" s="303"/>
      <c r="E32" s="303"/>
      <c r="F32" s="303"/>
      <c r="G32" s="303"/>
      <c r="H32" s="303"/>
      <c r="I32" s="304"/>
    </row>
    <row r="33" spans="1:9" ht="10.050000000000001" customHeight="1" x14ac:dyDescent="0.45">
      <c r="A33" s="39"/>
      <c r="B33" s="39"/>
      <c r="C33" s="39"/>
      <c r="D33" s="39"/>
      <c r="E33" s="39"/>
      <c r="F33" s="39"/>
      <c r="G33" s="39"/>
      <c r="H33" s="39"/>
      <c r="I33" s="39"/>
    </row>
    <row r="34" spans="1:9" ht="20.399999999999999" thickBot="1" x14ac:dyDescent="0.5">
      <c r="A34" s="75" t="s">
        <v>122</v>
      </c>
      <c r="B34" s="76"/>
      <c r="C34" s="6"/>
      <c r="D34" s="28" t="s">
        <v>97</v>
      </c>
      <c r="E34" s="6"/>
      <c r="F34" s="6"/>
      <c r="G34" s="6"/>
      <c r="H34" s="6"/>
      <c r="I34" s="6"/>
    </row>
    <row r="35" spans="1:9" ht="18.600000000000001" customHeight="1" x14ac:dyDescent="0.45">
      <c r="A35" s="73"/>
      <c r="B35" s="66"/>
      <c r="C35" s="66"/>
      <c r="D35" s="66"/>
      <c r="E35" s="66"/>
      <c r="F35" s="66"/>
      <c r="G35" s="66"/>
      <c r="H35" s="66"/>
      <c r="I35" s="67"/>
    </row>
    <row r="36" spans="1:9" x14ac:dyDescent="0.45">
      <c r="A36" s="68"/>
      <c r="B36" s="74"/>
      <c r="C36" s="74"/>
      <c r="D36" s="74"/>
      <c r="E36" s="74"/>
      <c r="F36" s="74"/>
      <c r="G36" s="74"/>
      <c r="H36" s="74"/>
      <c r="I36" s="69"/>
    </row>
    <row r="37" spans="1:9" x14ac:dyDescent="0.45">
      <c r="A37" s="68"/>
      <c r="B37" s="74"/>
      <c r="C37" s="74"/>
      <c r="D37" s="74"/>
      <c r="E37" s="74"/>
      <c r="F37" s="74"/>
      <c r="G37" s="74"/>
      <c r="H37" s="74"/>
      <c r="I37" s="69"/>
    </row>
    <row r="38" spans="1:9" x14ac:dyDescent="0.45">
      <c r="A38" s="68"/>
      <c r="B38" s="74"/>
      <c r="C38" s="74"/>
      <c r="D38" s="74"/>
      <c r="E38" s="74"/>
      <c r="F38" s="74"/>
      <c r="G38" s="74"/>
      <c r="H38" s="74"/>
      <c r="I38" s="69"/>
    </row>
    <row r="39" spans="1:9" x14ac:dyDescent="0.45">
      <c r="A39" s="68"/>
      <c r="B39" s="74"/>
      <c r="C39" s="74"/>
      <c r="D39" s="74"/>
      <c r="E39" s="74"/>
      <c r="F39" s="74"/>
      <c r="G39" s="74"/>
      <c r="H39" s="74"/>
      <c r="I39" s="69"/>
    </row>
    <row r="40" spans="1:9" x14ac:dyDescent="0.45">
      <c r="A40" s="68"/>
      <c r="B40" s="74"/>
      <c r="C40" s="74"/>
      <c r="D40" s="74"/>
      <c r="E40" s="74"/>
      <c r="F40" s="74"/>
      <c r="G40" s="74"/>
      <c r="H40" s="74"/>
      <c r="I40" s="69"/>
    </row>
    <row r="41" spans="1:9" x14ac:dyDescent="0.45">
      <c r="A41" s="68"/>
      <c r="B41" s="74"/>
      <c r="C41" s="74"/>
      <c r="D41" s="74"/>
      <c r="E41" s="74"/>
      <c r="F41" s="74"/>
      <c r="G41" s="74"/>
      <c r="H41" s="74"/>
      <c r="I41" s="69"/>
    </row>
    <row r="42" spans="1:9" ht="18.600000000000001" thickBot="1" x14ac:dyDescent="0.5">
      <c r="A42" s="70"/>
      <c r="B42" s="71"/>
      <c r="C42" s="71"/>
      <c r="D42" s="71"/>
      <c r="E42" s="71"/>
      <c r="F42" s="71"/>
      <c r="G42" s="71"/>
      <c r="H42" s="71"/>
      <c r="I42" s="72"/>
    </row>
  </sheetData>
  <mergeCells count="26">
    <mergeCell ref="A26:I32"/>
    <mergeCell ref="A25:C25"/>
    <mergeCell ref="D25:I25"/>
    <mergeCell ref="G2:I2"/>
    <mergeCell ref="A2:F2"/>
    <mergeCell ref="C7:I7"/>
    <mergeCell ref="A8:B8"/>
    <mergeCell ref="C8:I8"/>
    <mergeCell ref="A9:B9"/>
    <mergeCell ref="C9:I9"/>
    <mergeCell ref="A11:B11"/>
    <mergeCell ref="C11:I11"/>
    <mergeCell ref="A3:B3"/>
    <mergeCell ref="A4:B4"/>
    <mergeCell ref="A5:B5"/>
    <mergeCell ref="A15:D15"/>
    <mergeCell ref="C3:I3"/>
    <mergeCell ref="C4:I4"/>
    <mergeCell ref="C5:I5"/>
    <mergeCell ref="A7:B7"/>
    <mergeCell ref="A16:I23"/>
    <mergeCell ref="E15:I15"/>
    <mergeCell ref="A12:B12"/>
    <mergeCell ref="C12:I12"/>
    <mergeCell ref="A13:B13"/>
    <mergeCell ref="C13:I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記入上の注意</vt:lpstr>
      <vt:lpstr>提案書鑑</vt:lpstr>
      <vt:lpstr>団体概要</vt:lpstr>
      <vt:lpstr>事業提案書 (１)</vt:lpstr>
      <vt:lpstr>事業提案書 (2)</vt:lpstr>
      <vt:lpstr>事業提案書 (3)</vt:lpstr>
      <vt:lpstr>事業提案書 (4)</vt:lpstr>
      <vt:lpstr>事業スケジュール</vt:lpstr>
      <vt:lpstr>４～７</vt:lpstr>
      <vt:lpstr>収支計画書総括表</vt:lpstr>
      <vt:lpstr>収支計画書(1)</vt:lpstr>
      <vt:lpstr>収支計画書(2)</vt:lpstr>
      <vt:lpstr>収支計画書(3)</vt:lpstr>
      <vt:lpstr>収支計画書(4)</vt:lpstr>
      <vt:lpstr>提案書鑑!Print_Area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司</dc:creator>
  <cp:lastModifiedBy>横須賀 巧</cp:lastModifiedBy>
  <cp:lastPrinted>2025-03-14T06:43:17Z</cp:lastPrinted>
  <dcterms:created xsi:type="dcterms:W3CDTF">2022-05-15T23:20:55Z</dcterms:created>
  <dcterms:modified xsi:type="dcterms:W3CDTF">2025-03-25T02:49:00Z</dcterms:modified>
</cp:coreProperties>
</file>