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10 商業・貿易・観光\"/>
    </mc:Choice>
  </mc:AlternateContent>
  <xr:revisionPtr revIDLastSave="0" documentId="13_ncr:1_{8244066A-4C26-442E-946D-B46F7381D2B2}" xr6:coauthVersionLast="47" xr6:coauthVersionMax="47" xr10:uidLastSave="{00000000-0000-0000-0000-000000000000}"/>
  <bookViews>
    <workbookView xWindow="-28920" yWindow="-120" windowWidth="29040" windowHeight="15720" xr2:uid="{DF8F675A-3B6B-47FC-A96C-4F7327814A86}"/>
  </bookViews>
  <sheets>
    <sheet name="122-1" sheetId="31" r:id="rId1"/>
    <sheet name="122-2" sheetId="32" r:id="rId2"/>
  </sheets>
  <definedNames>
    <definedName name="_xlnm.Print_Area" localSheetId="0">'122-1'!$A$1:$R$222</definedName>
    <definedName name="_xlnm.Print_Area" localSheetId="1">'122-2'!$A$1:$AK$45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2" i="32" l="1"/>
  <c r="AF41" i="32"/>
  <c r="AF40" i="32"/>
  <c r="AF38" i="32"/>
  <c r="AF37" i="32"/>
  <c r="AF36" i="32"/>
  <c r="AF35" i="32"/>
  <c r="AF34" i="32"/>
  <c r="AF33" i="32"/>
  <c r="AF32" i="32"/>
  <c r="AF31" i="32"/>
  <c r="AF29" i="32"/>
  <c r="AF27" i="32"/>
  <c r="AF26" i="32"/>
  <c r="AF25" i="32"/>
  <c r="AF24" i="32"/>
  <c r="AF23" i="32"/>
  <c r="AF22" i="32"/>
  <c r="AF20" i="32"/>
  <c r="AF19" i="32"/>
  <c r="AF18" i="32"/>
  <c r="AF17" i="32"/>
  <c r="AF16" i="32"/>
  <c r="AF14" i="32"/>
  <c r="AF13" i="32"/>
  <c r="AF12" i="32"/>
  <c r="AF11" i="32"/>
  <c r="AF10" i="32"/>
  <c r="AF8" i="32"/>
  <c r="AF7" i="32"/>
  <c r="R214" i="31"/>
  <c r="I214" i="31"/>
  <c r="R213" i="31"/>
  <c r="I213" i="31"/>
  <c r="I212" i="31"/>
  <c r="R211" i="31"/>
  <c r="I211" i="31"/>
  <c r="R210" i="31"/>
  <c r="I210" i="31"/>
  <c r="R209" i="31"/>
  <c r="I209" i="31"/>
  <c r="I208" i="31"/>
  <c r="R207" i="31"/>
  <c r="I207" i="31"/>
  <c r="I206" i="31"/>
  <c r="R205" i="31"/>
  <c r="I205" i="31"/>
  <c r="R204" i="31"/>
  <c r="I204" i="31"/>
  <c r="I203" i="31"/>
  <c r="R202" i="31"/>
  <c r="I202" i="31"/>
  <c r="R201" i="31"/>
  <c r="I201" i="31"/>
  <c r="R200" i="31"/>
  <c r="I200" i="31"/>
  <c r="R199" i="31"/>
  <c r="I199" i="31"/>
  <c r="R198" i="31"/>
  <c r="I198" i="31"/>
  <c r="R197" i="31"/>
  <c r="I197" i="31"/>
  <c r="R196" i="31"/>
  <c r="I196" i="31"/>
  <c r="R195" i="31"/>
  <c r="I195" i="31"/>
  <c r="R194" i="31"/>
  <c r="I194" i="31"/>
  <c r="R193" i="31"/>
  <c r="I193" i="31"/>
  <c r="R192" i="31"/>
  <c r="I192" i="31"/>
  <c r="R191" i="31"/>
  <c r="I191" i="31"/>
  <c r="R190" i="31"/>
  <c r="I190" i="31"/>
  <c r="R189" i="31"/>
  <c r="I189" i="31"/>
  <c r="R188" i="31"/>
  <c r="I188" i="31"/>
  <c r="R187" i="31"/>
  <c r="I187" i="31"/>
  <c r="R185" i="31"/>
  <c r="I185" i="31"/>
  <c r="R184" i="31"/>
  <c r="I184" i="31"/>
  <c r="R183" i="31"/>
  <c r="I183" i="31"/>
  <c r="I182" i="31"/>
  <c r="I181" i="31"/>
  <c r="R180" i="31"/>
  <c r="I180" i="31"/>
  <c r="R179" i="31"/>
  <c r="I179" i="31"/>
  <c r="R178" i="31"/>
  <c r="I178" i="31"/>
  <c r="R177" i="31"/>
  <c r="I177" i="31"/>
  <c r="R176" i="31"/>
  <c r="I176" i="31"/>
  <c r="I175" i="31"/>
  <c r="R174" i="31"/>
  <c r="I174" i="31"/>
  <c r="R173" i="31"/>
  <c r="I173" i="31"/>
  <c r="I172" i="31"/>
  <c r="I171" i="31"/>
  <c r="R170" i="31"/>
  <c r="I170" i="31"/>
  <c r="R169" i="31"/>
  <c r="I169" i="31"/>
  <c r="R168" i="31"/>
  <c r="I168" i="31"/>
  <c r="R167" i="31"/>
  <c r="I167" i="31"/>
  <c r="R166" i="31"/>
  <c r="I165" i="31"/>
  <c r="R164" i="31"/>
  <c r="I164" i="31"/>
  <c r="R163" i="31"/>
  <c r="I163" i="31"/>
  <c r="R162" i="31"/>
  <c r="I162" i="31"/>
  <c r="R161" i="31"/>
  <c r="I161" i="31"/>
  <c r="R160" i="31"/>
  <c r="I160" i="31"/>
  <c r="R159" i="31"/>
  <c r="I159" i="31"/>
  <c r="R158" i="31"/>
  <c r="I158" i="31"/>
  <c r="R157" i="31"/>
  <c r="I157" i="31"/>
  <c r="R156" i="31"/>
  <c r="I156" i="31"/>
  <c r="R155" i="31"/>
  <c r="I155" i="31"/>
  <c r="R140" i="31"/>
  <c r="I140" i="31"/>
  <c r="R139" i="31"/>
  <c r="I139" i="31"/>
  <c r="R138" i="31"/>
  <c r="I138" i="31"/>
  <c r="R137" i="31"/>
  <c r="I137" i="31"/>
  <c r="R136" i="31"/>
  <c r="R135" i="31"/>
  <c r="I135" i="31"/>
  <c r="I134" i="31"/>
  <c r="R133" i="31"/>
  <c r="I133" i="31"/>
  <c r="R132" i="31"/>
  <c r="I132" i="31"/>
  <c r="R131" i="31"/>
  <c r="I131" i="31"/>
  <c r="R130" i="31"/>
  <c r="R129" i="31"/>
  <c r="I129" i="31"/>
  <c r="R128" i="31"/>
  <c r="I128" i="31"/>
  <c r="R127" i="31"/>
  <c r="I127" i="31"/>
  <c r="R126" i="31"/>
  <c r="I126" i="31"/>
  <c r="R125" i="31"/>
  <c r="I125" i="31"/>
  <c r="R124" i="31"/>
  <c r="I124" i="31"/>
  <c r="R123" i="31"/>
  <c r="I123" i="31"/>
  <c r="R122" i="31"/>
  <c r="I122" i="31"/>
  <c r="R121" i="31"/>
  <c r="I121" i="31"/>
  <c r="R120" i="31"/>
  <c r="I120" i="31"/>
  <c r="R119" i="31"/>
  <c r="I119" i="31"/>
  <c r="R118" i="31"/>
  <c r="I118" i="31"/>
  <c r="R117" i="31"/>
  <c r="I117" i="31"/>
  <c r="R116" i="31"/>
  <c r="I116" i="31"/>
  <c r="R115" i="31"/>
  <c r="I115" i="31"/>
  <c r="R114" i="31"/>
  <c r="I114" i="31"/>
  <c r="R113" i="31"/>
  <c r="I113" i="31"/>
  <c r="R112" i="31"/>
  <c r="I112" i="31"/>
  <c r="R111" i="31"/>
  <c r="I111" i="31"/>
  <c r="R110" i="31"/>
  <c r="I110" i="31"/>
  <c r="R109" i="31"/>
  <c r="I109" i="31"/>
  <c r="R108" i="31"/>
  <c r="I108" i="31"/>
  <c r="R107" i="31"/>
  <c r="I107" i="31"/>
  <c r="R106" i="31"/>
  <c r="I106" i="31"/>
  <c r="R105" i="31"/>
  <c r="I105" i="31"/>
  <c r="R104" i="31"/>
  <c r="I104" i="31"/>
  <c r="R103" i="31"/>
  <c r="I103" i="31"/>
  <c r="R102" i="31"/>
  <c r="I102" i="31"/>
  <c r="R101" i="31"/>
  <c r="I101" i="31"/>
  <c r="R100" i="31"/>
  <c r="I100" i="31"/>
  <c r="R99" i="31"/>
  <c r="I99" i="31"/>
  <c r="I98" i="31"/>
  <c r="R97" i="31"/>
  <c r="I97" i="31"/>
  <c r="R96" i="31"/>
  <c r="I96" i="31"/>
  <c r="R95" i="31"/>
  <c r="I95" i="31"/>
  <c r="R94" i="31"/>
  <c r="I94" i="31"/>
  <c r="R93" i="31"/>
  <c r="I93" i="31"/>
  <c r="R92" i="31"/>
  <c r="I92" i="31"/>
  <c r="R91" i="31"/>
  <c r="I91" i="31"/>
  <c r="R90" i="31"/>
  <c r="I90" i="31"/>
  <c r="R89" i="31"/>
  <c r="I89" i="31"/>
  <c r="R88" i="31"/>
  <c r="I88" i="31"/>
  <c r="R87" i="31"/>
  <c r="I87" i="31"/>
  <c r="R86" i="31"/>
  <c r="I86" i="31"/>
  <c r="R85" i="31"/>
  <c r="I85" i="31"/>
  <c r="R84" i="31"/>
  <c r="R83" i="31"/>
  <c r="I83" i="31"/>
  <c r="R82" i="31"/>
  <c r="I82" i="31"/>
  <c r="R81" i="31"/>
  <c r="I81" i="31"/>
  <c r="R66" i="31"/>
  <c r="I66" i="31"/>
  <c r="R65" i="31"/>
  <c r="I65" i="31"/>
  <c r="R64" i="31"/>
  <c r="I64" i="31"/>
  <c r="R63" i="31"/>
  <c r="I63" i="31"/>
  <c r="R62" i="31"/>
  <c r="I62" i="31"/>
  <c r="R61" i="31"/>
  <c r="I61" i="31"/>
  <c r="R60" i="31"/>
  <c r="I60" i="31"/>
  <c r="R59" i="31"/>
  <c r="I59" i="31"/>
  <c r="I58" i="31"/>
  <c r="R57" i="31"/>
  <c r="I57" i="31"/>
  <c r="R56" i="31"/>
  <c r="I56" i="31"/>
  <c r="R55" i="31"/>
  <c r="R54" i="31"/>
  <c r="I54" i="31"/>
  <c r="R53" i="31"/>
  <c r="I53" i="31"/>
  <c r="R52" i="31"/>
  <c r="I52" i="31"/>
  <c r="R51" i="31"/>
  <c r="I51" i="31"/>
  <c r="R50" i="31"/>
  <c r="I50" i="31"/>
  <c r="R49" i="31"/>
  <c r="I49" i="31"/>
  <c r="R48" i="31"/>
  <c r="I48" i="31"/>
  <c r="R47" i="31"/>
  <c r="I47" i="31"/>
  <c r="R46" i="31"/>
  <c r="I46" i="31"/>
  <c r="R45" i="31"/>
  <c r="I45" i="31"/>
  <c r="R44" i="31"/>
  <c r="I44" i="31"/>
  <c r="R43" i="31"/>
  <c r="I43" i="31"/>
  <c r="R42" i="31"/>
  <c r="I42" i="31"/>
  <c r="R41" i="31"/>
  <c r="I41" i="31"/>
  <c r="R40" i="31"/>
  <c r="I40" i="31"/>
  <c r="R39" i="31"/>
  <c r="I39" i="31"/>
  <c r="R38" i="31"/>
  <c r="I38" i="31"/>
  <c r="R37" i="31"/>
  <c r="I37" i="31"/>
  <c r="R36" i="31"/>
  <c r="I36" i="31"/>
  <c r="R35" i="31"/>
  <c r="I35" i="31"/>
  <c r="R34" i="31"/>
  <c r="I34" i="31"/>
  <c r="R33" i="31"/>
  <c r="I33" i="31"/>
  <c r="R32" i="31"/>
  <c r="I32" i="31"/>
  <c r="R31" i="31"/>
  <c r="I31" i="31"/>
  <c r="R30" i="31"/>
  <c r="I30" i="31"/>
  <c r="R29" i="31"/>
  <c r="I29" i="31"/>
  <c r="R28" i="31"/>
  <c r="I28" i="31"/>
  <c r="R27" i="31"/>
  <c r="I27" i="31"/>
  <c r="R26" i="31"/>
  <c r="I26" i="31"/>
  <c r="R25" i="31"/>
  <c r="I25" i="31"/>
  <c r="R24" i="31"/>
  <c r="I24" i="31"/>
  <c r="R23" i="31"/>
  <c r="I23" i="31"/>
  <c r="R22" i="31"/>
  <c r="I22" i="31"/>
  <c r="R21" i="31"/>
  <c r="I21" i="31"/>
  <c r="R20" i="31"/>
  <c r="I20" i="31"/>
  <c r="R19" i="31"/>
  <c r="I19" i="31"/>
  <c r="R18" i="31"/>
  <c r="I18" i="31"/>
  <c r="R17" i="31"/>
  <c r="I17" i="31"/>
  <c r="R16" i="31"/>
  <c r="I16" i="31"/>
  <c r="R15" i="31"/>
  <c r="I15" i="31"/>
  <c r="R14" i="31"/>
  <c r="I14" i="31"/>
  <c r="R13" i="31"/>
  <c r="I13" i="31"/>
  <c r="R12" i="31"/>
  <c r="I12" i="31"/>
  <c r="R11" i="31"/>
  <c r="I11" i="31"/>
  <c r="R10" i="31"/>
  <c r="I10" i="31"/>
  <c r="R9" i="31"/>
  <c r="I9" i="31"/>
  <c r="R8" i="31"/>
  <c r="R7" i="31"/>
  <c r="I7" i="31"/>
</calcChain>
</file>

<file path=xl/sharedStrings.xml><?xml version="1.0" encoding="utf-8"?>
<sst xmlns="http://schemas.openxmlformats.org/spreadsheetml/2006/main" count="1619" uniqueCount="508">
  <si>
    <t>合戦場のしだれ桜</t>
  </si>
  <si>
    <t>ムシテックワールド</t>
  </si>
  <si>
    <t>フラワーセンター</t>
  </si>
  <si>
    <t>ジュピアランドひらた</t>
  </si>
  <si>
    <t>アンナガーデン</t>
  </si>
  <si>
    <t>はたけんぼ</t>
  </si>
  <si>
    <t>いわき・ら・ら・ミュウ</t>
  </si>
  <si>
    <t>スカイピアあだたら</t>
  </si>
  <si>
    <t>ロータスイン</t>
  </si>
  <si>
    <t>スパリゾートハワイアンズ</t>
  </si>
  <si>
    <t>自然</t>
    <rPh sb="0" eb="1">
      <t>ジ</t>
    </rPh>
    <rPh sb="1" eb="2">
      <t>ゼン</t>
    </rPh>
    <phoneticPr fontId="2"/>
  </si>
  <si>
    <t>総　　　数</t>
    <rPh sb="0" eb="1">
      <t>フサ</t>
    </rPh>
    <rPh sb="4" eb="5">
      <t>カズ</t>
    </rPh>
    <phoneticPr fontId="2"/>
  </si>
  <si>
    <t xml:space="preserve">  入　　　込　　　状　　　況（続き）</t>
    <rPh sb="16" eb="17">
      <t>ツヅ</t>
    </rPh>
    <phoneticPr fontId="2"/>
  </si>
  <si>
    <t xml:space="preserve">  入　　　込　　　状　　　況</t>
    <phoneticPr fontId="2"/>
  </si>
  <si>
    <t>スポーツ・レクリエーション</t>
    <phoneticPr fontId="2"/>
  </si>
  <si>
    <t>資料　福島県観光交流課「福島県観光客入込状況」</t>
    <rPh sb="8" eb="10">
      <t>コウリュウ</t>
    </rPh>
    <rPh sb="10" eb="11">
      <t>カ</t>
    </rPh>
    <rPh sb="12" eb="15">
      <t>フクシマケン</t>
    </rPh>
    <phoneticPr fontId="2"/>
  </si>
  <si>
    <t>観光種目
調査集計地点</t>
    <rPh sb="0" eb="1">
      <t>カン</t>
    </rPh>
    <rPh sb="1" eb="2">
      <t>ヒカリ</t>
    </rPh>
    <rPh sb="2" eb="3">
      <t>タネ</t>
    </rPh>
    <rPh sb="3" eb="4">
      <t>メ</t>
    </rPh>
    <rPh sb="5" eb="7">
      <t>チョウサ</t>
    </rPh>
    <rPh sb="7" eb="9">
      <t>シュウケイ</t>
    </rPh>
    <rPh sb="9" eb="11">
      <t>チテン</t>
    </rPh>
    <phoneticPr fontId="2"/>
  </si>
  <si>
    <t>（250）商業・貿易・観光</t>
    <phoneticPr fontId="2"/>
  </si>
  <si>
    <t>商業・貿易・観光（251）</t>
    <phoneticPr fontId="2"/>
  </si>
  <si>
    <t>歴史・文化</t>
    <rPh sb="0" eb="2">
      <t>レキシ</t>
    </rPh>
    <rPh sb="3" eb="5">
      <t>ブンカ</t>
    </rPh>
    <phoneticPr fontId="2"/>
  </si>
  <si>
    <t>温泉・健康</t>
    <rPh sb="3" eb="5">
      <t>ケンコウ</t>
    </rPh>
    <phoneticPr fontId="2"/>
  </si>
  <si>
    <t>（252）商業・貿易・観光</t>
    <phoneticPr fontId="2"/>
  </si>
  <si>
    <t>杉沢の大杉</t>
  </si>
  <si>
    <t>福島市</t>
  </si>
  <si>
    <t>二本松市</t>
  </si>
  <si>
    <t>伊達市</t>
  </si>
  <si>
    <t>郡山市</t>
  </si>
  <si>
    <t>田村市</t>
  </si>
  <si>
    <t>天栄村</t>
  </si>
  <si>
    <t>古殿町</t>
  </si>
  <si>
    <t>三春町</t>
  </si>
  <si>
    <t>小野町</t>
  </si>
  <si>
    <t>白河市</t>
  </si>
  <si>
    <t>西郷村</t>
  </si>
  <si>
    <t>矢祭町</t>
  </si>
  <si>
    <t>北塩原村</t>
  </si>
  <si>
    <t>磐梯町</t>
  </si>
  <si>
    <t>猪苗代町</t>
  </si>
  <si>
    <t>喜多方市</t>
  </si>
  <si>
    <t>会津若松市</t>
  </si>
  <si>
    <t>金山町</t>
  </si>
  <si>
    <t>昭和村</t>
  </si>
  <si>
    <t>下郷町</t>
  </si>
  <si>
    <t>檜枝岐村</t>
  </si>
  <si>
    <t>只見町</t>
  </si>
  <si>
    <t>相馬市</t>
  </si>
  <si>
    <t>新地町</t>
  </si>
  <si>
    <t>いわき市</t>
  </si>
  <si>
    <t>フラワーワールド</t>
  </si>
  <si>
    <t>本宮市</t>
  </si>
  <si>
    <t>鏡石町</t>
  </si>
  <si>
    <t>棚倉町</t>
  </si>
  <si>
    <t>矢吹町</t>
  </si>
  <si>
    <t>アクアマリンふくしま</t>
  </si>
  <si>
    <t>鮫川村</t>
  </si>
  <si>
    <t>西会津町</t>
  </si>
  <si>
    <t>会津坂下町</t>
  </si>
  <si>
    <t>柳津町</t>
  </si>
  <si>
    <t>会津美里町</t>
  </si>
  <si>
    <t>川内村</t>
  </si>
  <si>
    <t>アットホームおおたま</t>
  </si>
  <si>
    <t>いいでのゆ</t>
  </si>
  <si>
    <t>新田川はらまちユッサ</t>
  </si>
  <si>
    <t>桑折町</t>
  </si>
  <si>
    <t>大玉村</t>
  </si>
  <si>
    <t>石川町</t>
  </si>
  <si>
    <t>泉崎村</t>
  </si>
  <si>
    <t>三島町</t>
  </si>
  <si>
    <t>富岡町</t>
  </si>
  <si>
    <t>ふくしまスカイパーク</t>
  </si>
  <si>
    <t>フォレストパークあだたら</t>
  </si>
  <si>
    <t>リステルスキーファンタジア</t>
  </si>
  <si>
    <t>玉川村</t>
  </si>
  <si>
    <t>平田村</t>
  </si>
  <si>
    <t>中島村</t>
  </si>
  <si>
    <t>広野町</t>
  </si>
  <si>
    <t>楢葉町</t>
  </si>
  <si>
    <t>川俣町</t>
  </si>
  <si>
    <t>ビッグパレット</t>
  </si>
  <si>
    <t>伸び率（％）</t>
    <rPh sb="0" eb="1">
      <t>ノ</t>
    </rPh>
    <rPh sb="2" eb="3">
      <t>リツ</t>
    </rPh>
    <phoneticPr fontId="2"/>
  </si>
  <si>
    <t>単位　人</t>
    <rPh sb="0" eb="2">
      <t>タンイ</t>
    </rPh>
    <rPh sb="3" eb="4">
      <t>ヒト</t>
    </rPh>
    <phoneticPr fontId="9"/>
  </si>
  <si>
    <t>観光果樹園</t>
  </si>
  <si>
    <t>旧堀切邸</t>
  </si>
  <si>
    <t>隠津島神社</t>
  </si>
  <si>
    <t>安達ヶ原ふるさと村</t>
  </si>
  <si>
    <t>東北サファリパーク</t>
  </si>
  <si>
    <t>和紙伝承館</t>
  </si>
  <si>
    <t>岩角山</t>
  </si>
  <si>
    <t>郡山市ふれあい科学館</t>
  </si>
  <si>
    <t>郡山石筵ふれあい牧場</t>
  </si>
  <si>
    <t>郡山布引“風の高原”</t>
  </si>
  <si>
    <t>須賀川牡丹園</t>
  </si>
  <si>
    <t>岩瀬牧場</t>
  </si>
  <si>
    <t>三春の里田園生活館</t>
  </si>
  <si>
    <t>白河小峰城</t>
  </si>
  <si>
    <t>翠楽苑</t>
  </si>
  <si>
    <t>福島県文化財センター白河館（まほろん）</t>
  </si>
  <si>
    <t>山本不動尊</t>
  </si>
  <si>
    <t>鹿角平観光牧場</t>
  </si>
  <si>
    <t>天鏡閣</t>
  </si>
  <si>
    <t>南ヶ丘牧場</t>
  </si>
  <si>
    <t>喜多方市街</t>
  </si>
  <si>
    <t>飯豊とそばの里センター</t>
  </si>
  <si>
    <t>新宮熊野神社長床</t>
  </si>
  <si>
    <t>大山祇神社</t>
  </si>
  <si>
    <t>鶴ヶ城天守閣</t>
  </si>
  <si>
    <t>麟閣</t>
  </si>
  <si>
    <t>御薬園</t>
  </si>
  <si>
    <t>福島県立博物館</t>
  </si>
  <si>
    <t>立木観音堂</t>
  </si>
  <si>
    <t>福満虚空蔵菩薩圓藏寺</t>
  </si>
  <si>
    <t>斎藤清美術館</t>
  </si>
  <si>
    <t>伊佐須美神社</t>
  </si>
  <si>
    <t>パーシモンカントリークラブ</t>
  </si>
  <si>
    <t>ローレルバレイカントリークラブ</t>
  </si>
  <si>
    <t>(</t>
  </si>
  <si>
    <t>)</t>
  </si>
  <si>
    <t>　122　観　　　光　　　客　</t>
    <rPh sb="5" eb="6">
      <t>カン</t>
    </rPh>
    <rPh sb="9" eb="10">
      <t>ヒカリ</t>
    </rPh>
    <rPh sb="13" eb="14">
      <t>キャク</t>
    </rPh>
    <phoneticPr fontId="2"/>
  </si>
  <si>
    <t>磐梯吾妻スカイライン</t>
  </si>
  <si>
    <t>あぶくま親水公園周辺</t>
  </si>
  <si>
    <t>吾妻山</t>
  </si>
  <si>
    <t>安達太良山</t>
  </si>
  <si>
    <t>霊山</t>
  </si>
  <si>
    <t>つきだて花工房</t>
  </si>
  <si>
    <t>高柴山</t>
  </si>
  <si>
    <t>羽鳥湖</t>
  </si>
  <si>
    <t>三春滝桜</t>
  </si>
  <si>
    <t>夏井千本桜</t>
  </si>
  <si>
    <t>南湖公園</t>
  </si>
  <si>
    <t>白河関の森公園</t>
  </si>
  <si>
    <t>大池公園</t>
  </si>
  <si>
    <t>奥久慈</t>
  </si>
  <si>
    <t>滝川渓谷</t>
  </si>
  <si>
    <t>磐梯高原</t>
  </si>
  <si>
    <t>雄国沼</t>
  </si>
  <si>
    <t>磐梯山</t>
  </si>
  <si>
    <t>御殿場公園</t>
  </si>
  <si>
    <t>沼沢湖</t>
  </si>
  <si>
    <t>塔のへつり</t>
  </si>
  <si>
    <t>尾瀬</t>
  </si>
  <si>
    <t>田子倉湖</t>
  </si>
  <si>
    <t>鹿狼山</t>
  </si>
  <si>
    <t>水石山</t>
  </si>
  <si>
    <t>新舞子海岸</t>
  </si>
  <si>
    <t>夏井川渓谷</t>
  </si>
  <si>
    <t>塩屋埼</t>
  </si>
  <si>
    <t>花見山公園</t>
  </si>
  <si>
    <t>県立美術館</t>
  </si>
  <si>
    <t>古関裕而記念館</t>
  </si>
  <si>
    <t>福島市民家園</t>
  </si>
  <si>
    <t>大内宿</t>
  </si>
  <si>
    <t>いわなの郷</t>
  </si>
  <si>
    <t>勿来の関</t>
  </si>
  <si>
    <t>いわき市石炭・化石館</t>
  </si>
  <si>
    <t>市立美術館</t>
  </si>
  <si>
    <t>国見町</t>
  </si>
  <si>
    <t>田んぼアート</t>
  </si>
  <si>
    <t>飯坂温泉</t>
  </si>
  <si>
    <t>土湯温泉</t>
  </si>
  <si>
    <t>土湯峠温泉郷</t>
  </si>
  <si>
    <t>高湯温泉</t>
  </si>
  <si>
    <t>岳温泉</t>
  </si>
  <si>
    <t>りょうぜん紅彩館</t>
  </si>
  <si>
    <t>うぶかの郷</t>
  </si>
  <si>
    <t>磐梯熱海温泉</t>
  </si>
  <si>
    <t>きつねうち温泉</t>
  </si>
  <si>
    <t>甲子、新甲子温泉</t>
  </si>
  <si>
    <t>泉崎さつき温泉</t>
  </si>
  <si>
    <t>あゆり温泉</t>
  </si>
  <si>
    <t>ユーパル矢祭</t>
  </si>
  <si>
    <t>湯遊ランドはなわ</t>
  </si>
  <si>
    <t>中ノ沢温泉</t>
  </si>
  <si>
    <t>横向温泉</t>
  </si>
  <si>
    <t>熱塩温泉</t>
  </si>
  <si>
    <t>ふれあいランド高郷</t>
  </si>
  <si>
    <t>東山温泉</t>
  </si>
  <si>
    <t>芦ノ牧温泉</t>
  </si>
  <si>
    <t>糸桜里の湯ばんげ</t>
  </si>
  <si>
    <t>柳津温泉</t>
  </si>
  <si>
    <t>西山温泉</t>
  </si>
  <si>
    <t>あやめの湯</t>
  </si>
  <si>
    <t>湯陶里</t>
  </si>
  <si>
    <t>新鶴温泉</t>
  </si>
  <si>
    <t>宮下・早戸温泉</t>
  </si>
  <si>
    <t>昭和温泉しらかば荘</t>
  </si>
  <si>
    <t>小豆・古町温泉</t>
  </si>
  <si>
    <t>さかい・山口・片貝温泉</t>
  </si>
  <si>
    <t>湯野上温泉</t>
  </si>
  <si>
    <t>檜枝岐温泉</t>
  </si>
  <si>
    <t>深沢温泉</t>
  </si>
  <si>
    <t>かわうちの湯</t>
  </si>
  <si>
    <t>いわき湯本温泉</t>
  </si>
  <si>
    <t>勿来温泉「関の湯」</t>
  </si>
  <si>
    <t>いわき蟹洗温泉</t>
  </si>
  <si>
    <t>四季の里</t>
  </si>
  <si>
    <t>あづま総合運動公園</t>
  </si>
  <si>
    <t>あだたら高原スキー場</t>
  </si>
  <si>
    <t>やながわ希望の森公園</t>
  </si>
  <si>
    <t>霊山こどもの村</t>
  </si>
  <si>
    <t>半田山自然公園</t>
  </si>
  <si>
    <t>郡山カルチャーパーク</t>
  </si>
  <si>
    <t>湖南七浜湖水浴場</t>
  </si>
  <si>
    <t>グランディ羽鳥湖スキーリゾート</t>
  </si>
  <si>
    <t>母畑レークサイドセンター</t>
  </si>
  <si>
    <t>白河ゴルフ倶楽部</t>
  </si>
  <si>
    <t>西郷村ゴルフ場</t>
  </si>
  <si>
    <t>童里夢公園なかじま</t>
  </si>
  <si>
    <t>ラビスパ裏磐梯</t>
  </si>
  <si>
    <t>裏磐梯スキー場</t>
  </si>
  <si>
    <t>志田浜</t>
  </si>
  <si>
    <t>長浜</t>
  </si>
  <si>
    <t>天神浜</t>
  </si>
  <si>
    <t>猪苗代スキー場</t>
  </si>
  <si>
    <t>箕輪スキー場</t>
  </si>
  <si>
    <t>会津高原だいくらスキー場</t>
  </si>
  <si>
    <t>会津高原高畑スキー場</t>
  </si>
  <si>
    <t>養鱒公園いこいの広場</t>
  </si>
  <si>
    <t>鹿島カントリークラブ</t>
  </si>
  <si>
    <t>パークゴルフ場</t>
  </si>
  <si>
    <t>二ツ沼総合公園</t>
  </si>
  <si>
    <t>天神岬スポーツ公園</t>
  </si>
  <si>
    <t>富岡町総合スポーツセンター</t>
  </si>
  <si>
    <t>三崎公園</t>
  </si>
  <si>
    <t>ゴルフ場</t>
  </si>
  <si>
    <t>福島県観光物産館</t>
  </si>
  <si>
    <t>吾妻の駅ここら</t>
  </si>
  <si>
    <t>みりょく満点物語</t>
  </si>
  <si>
    <t>鮫川村農産物加工・直売所「手・まめ・館」</t>
  </si>
  <si>
    <t>世界のガラス館</t>
  </si>
  <si>
    <t>観光物産館「清柳苑」</t>
  </si>
  <si>
    <t>野馬追通り銘醸館</t>
  </si>
  <si>
    <t>道の駅つちゆ</t>
  </si>
  <si>
    <t>道の駅「安達」上り線</t>
  </si>
  <si>
    <t>道の駅「安達」下り線</t>
  </si>
  <si>
    <t>道の駅「ふくしま東和」</t>
  </si>
  <si>
    <t>道の駅「さくらの郷」</t>
  </si>
  <si>
    <t>シルクピア（道の駅川俣内物産館）</t>
  </si>
  <si>
    <t>道の駅たまかわ</t>
  </si>
  <si>
    <t>道の駅ひらた</t>
  </si>
  <si>
    <t>やぶさめの里「おふくろの駅」</t>
  </si>
  <si>
    <t>道の駅はなわ～天領の郷～</t>
  </si>
  <si>
    <t>道の駅裏磐梯</t>
  </si>
  <si>
    <t>道の駅ばんだい</t>
  </si>
  <si>
    <t>ふれあいパーク喜多の郷</t>
  </si>
  <si>
    <t>道の駅にしあいづ</t>
  </si>
  <si>
    <t>道の駅あいづ　湯川・会津坂下</t>
  </si>
  <si>
    <t>湯川村</t>
  </si>
  <si>
    <t>道の駅尾瀬街道みしま宿</t>
  </si>
  <si>
    <t>道の駅奥会津かねやま</t>
  </si>
  <si>
    <t>道の駅たじま</t>
  </si>
  <si>
    <t>道の駅しもごう</t>
  </si>
  <si>
    <t>道の駅南相馬</t>
  </si>
  <si>
    <t>セデッテかしま</t>
  </si>
  <si>
    <t>道の駅そうま</t>
  </si>
  <si>
    <t>道の駅よつくら港</t>
  </si>
  <si>
    <t>日中線記念自転車歩行者道しだれ桜並木道</t>
  </si>
  <si>
    <t>会津高野山参り</t>
  </si>
  <si>
    <t>ばんげ初市　大俵引き</t>
  </si>
  <si>
    <t>相馬野馬追</t>
  </si>
  <si>
    <t>(</t>
    <phoneticPr fontId="9"/>
  </si>
  <si>
    <t>)</t>
    <phoneticPr fontId="9"/>
  </si>
  <si>
    <t>いわきＦＣパーク</t>
    <phoneticPr fontId="9"/>
  </si>
  <si>
    <t>行祭事・イベント</t>
    <phoneticPr fontId="9"/>
  </si>
  <si>
    <t>金刀比羅神社例大祭</t>
  </si>
  <si>
    <t>商業・貿易・観光（253）</t>
    <phoneticPr fontId="2"/>
  </si>
  <si>
    <t>（254）商業・貿易・観光</t>
    <phoneticPr fontId="2"/>
  </si>
  <si>
    <t>逢瀬公園・緑化センター</t>
  </si>
  <si>
    <t>四季の里緑水苑</t>
  </si>
  <si>
    <t>あぶくま洞・入水鍾乳洞</t>
  </si>
  <si>
    <t>花と歴史の郷　蛇の鼻</t>
  </si>
  <si>
    <t>こおりやま文学の森資料館</t>
  </si>
  <si>
    <t>大安場史跡公園</t>
  </si>
  <si>
    <t>高柴デコ屋敷</t>
  </si>
  <si>
    <t>大池公園　ふるさとの森芸術村</t>
    <rPh sb="0" eb="2">
      <t>オオイケ</t>
    </rPh>
    <rPh sb="2" eb="4">
      <t>コウエン</t>
    </rPh>
    <rPh sb="10" eb="11">
      <t>モリ</t>
    </rPh>
    <rPh sb="11" eb="14">
      <t>ゲイジュツムラ</t>
    </rPh>
    <phoneticPr fontId="16"/>
  </si>
  <si>
    <t>名目津温泉</t>
  </si>
  <si>
    <t>藤沼湖自然公園</t>
    <rPh sb="0" eb="2">
      <t>フジヌマ</t>
    </rPh>
    <rPh sb="2" eb="3">
      <t>ミズウミ</t>
    </rPh>
    <rPh sb="3" eb="5">
      <t>シゼン</t>
    </rPh>
    <rPh sb="5" eb="7">
      <t>コウエン</t>
    </rPh>
    <phoneticPr fontId="17"/>
  </si>
  <si>
    <t>鳥見山公園（体育施設）</t>
    <rPh sb="0" eb="1">
      <t>トリ</t>
    </rPh>
    <rPh sb="1" eb="2">
      <t>ミ</t>
    </rPh>
    <rPh sb="2" eb="3">
      <t>ヤマ</t>
    </rPh>
    <rPh sb="3" eb="5">
      <t>コウエン</t>
    </rPh>
    <rPh sb="6" eb="8">
      <t>タイイク</t>
    </rPh>
    <rPh sb="8" eb="10">
      <t>シセツ</t>
    </rPh>
    <phoneticPr fontId="17"/>
  </si>
  <si>
    <t>ふれあいの森公園</t>
    <rPh sb="5" eb="6">
      <t>モリ</t>
    </rPh>
    <rPh sb="6" eb="8">
      <t>コウエン</t>
    </rPh>
    <phoneticPr fontId="17"/>
  </si>
  <si>
    <t>エンゼルフォレスト那須白河</t>
  </si>
  <si>
    <t>ルネサンス棚倉</t>
  </si>
  <si>
    <t>メローウッドゴルフクラブ</t>
  </si>
  <si>
    <t>ワンダーファーム</t>
  </si>
  <si>
    <t>道の駅伊達の郷りょうぜん</t>
    <rPh sb="3" eb="5">
      <t>ダテ</t>
    </rPh>
    <rPh sb="6" eb="7">
      <t>サト</t>
    </rPh>
    <phoneticPr fontId="17"/>
  </si>
  <si>
    <t>道の駅国見あつかしの郷</t>
  </si>
  <si>
    <t>道の駅「羽鳥湖高原」</t>
  </si>
  <si>
    <t>道の駅猪苗代</t>
  </si>
  <si>
    <t>道の駅からむし織の里しょうわ</t>
  </si>
  <si>
    <t>いいたて村の道の駅までい館</t>
  </si>
  <si>
    <t>二本松の菊人形</t>
  </si>
  <si>
    <t>中島の地蔵桜まつり</t>
  </si>
  <si>
    <t>磐梯熱海スポーツパーク</t>
  </si>
  <si>
    <t>磐梯熱海アイスアリーナ</t>
  </si>
  <si>
    <t>リカちゃんキャッスル</t>
  </si>
  <si>
    <t>いわき北部地区</t>
  </si>
  <si>
    <t>千貫森公園（ＵＦＯふれあい館）</t>
    <phoneticPr fontId="9"/>
  </si>
  <si>
    <t>Ｊヴィレッジ</t>
    <phoneticPr fontId="9"/>
  </si>
  <si>
    <t>ほっとｉｎやないづ</t>
  </si>
  <si>
    <t>Ｌｅｇａｒｅ　Ｋｏｏｒｉ</t>
    <phoneticPr fontId="9"/>
  </si>
  <si>
    <t>ここら（ＪＡ新ふくしま直売所）</t>
  </si>
  <si>
    <t>ヨーク開成山スタジアム</t>
  </si>
  <si>
    <t>注　  調査集計対象地点については、前年または調査年の観光入込客数が年間１万人以上、もしくは前年</t>
    <rPh sb="0" eb="1">
      <t>チュウ</t>
    </rPh>
    <rPh sb="4" eb="6">
      <t>チョウサ</t>
    </rPh>
    <rPh sb="6" eb="8">
      <t>シュウケイ</t>
    </rPh>
    <rPh sb="8" eb="10">
      <t>タイショウ</t>
    </rPh>
    <rPh sb="10" eb="12">
      <t>チテン</t>
    </rPh>
    <rPh sb="18" eb="20">
      <t>ゼンネン</t>
    </rPh>
    <rPh sb="23" eb="25">
      <t>チョウサ</t>
    </rPh>
    <rPh sb="25" eb="26">
      <t>ネン</t>
    </rPh>
    <rPh sb="27" eb="29">
      <t>カンコウ</t>
    </rPh>
    <rPh sb="29" eb="31">
      <t>イリコミ</t>
    </rPh>
    <rPh sb="31" eb="32">
      <t>キャク</t>
    </rPh>
    <rPh sb="32" eb="33">
      <t>カズ</t>
    </rPh>
    <rPh sb="34" eb="36">
      <t>ネンカン</t>
    </rPh>
    <rPh sb="37" eb="41">
      <t>マンニンイジョウ</t>
    </rPh>
    <rPh sb="46" eb="48">
      <t>ゼンネン</t>
    </rPh>
    <phoneticPr fontId="2"/>
  </si>
  <si>
    <t>磐梯山（裏磐梯登山口）</t>
    <rPh sb="4" eb="7">
      <t>ウラバンダイ</t>
    </rPh>
    <rPh sb="7" eb="10">
      <t>トザングチ</t>
    </rPh>
    <phoneticPr fontId="19"/>
  </si>
  <si>
    <t>南会津町</t>
    <rPh sb="0" eb="1">
      <t>ミナミ</t>
    </rPh>
    <rPh sb="1" eb="3">
      <t>アイヅ</t>
    </rPh>
    <rPh sb="3" eb="4">
      <t>マチ</t>
    </rPh>
    <phoneticPr fontId="19"/>
  </si>
  <si>
    <t>須賀川市</t>
    <rPh sb="0" eb="4">
      <t>スカガワシ</t>
    </rPh>
    <phoneticPr fontId="19"/>
  </si>
  <si>
    <t>円谷英二ミュージアム</t>
    <rPh sb="0" eb="2">
      <t>ツブラヤ</t>
    </rPh>
    <rPh sb="2" eb="4">
      <t>エイジ</t>
    </rPh>
    <phoneticPr fontId="19"/>
  </si>
  <si>
    <t>塙町</t>
    <rPh sb="0" eb="2">
      <t>ハナワマチ</t>
    </rPh>
    <phoneticPr fontId="19"/>
  </si>
  <si>
    <t>会津若松市街</t>
    <rPh sb="0" eb="2">
      <t>アイヅ</t>
    </rPh>
    <phoneticPr fontId="19"/>
  </si>
  <si>
    <t>檜枝岐の舞台</t>
    <rPh sb="0" eb="3">
      <t>ヒノエマタ</t>
    </rPh>
    <rPh sb="4" eb="6">
      <t>ブタイ</t>
    </rPh>
    <phoneticPr fontId="19"/>
  </si>
  <si>
    <t>伝承鎮魂祈念館</t>
    <rPh sb="4" eb="5">
      <t>イノ</t>
    </rPh>
    <phoneticPr fontId="19"/>
  </si>
  <si>
    <t>東日本大震災・原子力災害伝承館</t>
    <rPh sb="0" eb="3">
      <t>ヒガシニホン</t>
    </rPh>
    <rPh sb="3" eb="6">
      <t>ダイシンサイ</t>
    </rPh>
    <rPh sb="7" eb="10">
      <t>ゲンシリョク</t>
    </rPh>
    <rPh sb="10" eb="12">
      <t>サイガイ</t>
    </rPh>
    <rPh sb="12" eb="15">
      <t>デンショウカン</t>
    </rPh>
    <phoneticPr fontId="19"/>
  </si>
  <si>
    <t>双葉町</t>
    <rPh sb="0" eb="3">
      <t>フタバマチ</t>
    </rPh>
    <phoneticPr fontId="19"/>
  </si>
  <si>
    <t>母畑・石川温泉郷</t>
    <rPh sb="7" eb="8">
      <t>ゴウ</t>
    </rPh>
    <phoneticPr fontId="19"/>
  </si>
  <si>
    <t>温泉保養施設せせらぎ荘</t>
    <rPh sb="0" eb="2">
      <t>オンセン</t>
    </rPh>
    <rPh sb="2" eb="4">
      <t>ホヨウ</t>
    </rPh>
    <rPh sb="4" eb="6">
      <t>シセツ</t>
    </rPh>
    <rPh sb="10" eb="11">
      <t>ソウ</t>
    </rPh>
    <phoneticPr fontId="19"/>
  </si>
  <si>
    <t>南相馬市</t>
    <rPh sb="0" eb="4">
      <t>ミナミソウマシ</t>
    </rPh>
    <phoneticPr fontId="19"/>
  </si>
  <si>
    <t>飯舘村</t>
    <rPh sb="0" eb="3">
      <t>イイタテムラ</t>
    </rPh>
    <phoneticPr fontId="19"/>
  </si>
  <si>
    <t>未来くるやぶき</t>
    <rPh sb="0" eb="2">
      <t>ミライ</t>
    </rPh>
    <phoneticPr fontId="19"/>
  </si>
  <si>
    <t>会津高原たかつえスキー場</t>
    <rPh sb="0" eb="2">
      <t>アイヅ</t>
    </rPh>
    <rPh sb="2" eb="4">
      <t>コウゲン</t>
    </rPh>
    <phoneticPr fontId="19"/>
  </si>
  <si>
    <t>会津高原南郷スキー場</t>
    <rPh sb="0" eb="2">
      <t>アイヅ</t>
    </rPh>
    <rPh sb="2" eb="4">
      <t>コウゲン</t>
    </rPh>
    <phoneticPr fontId="19"/>
  </si>
  <si>
    <t>北泉海水浴場</t>
    <rPh sb="0" eb="2">
      <t>キタイズミ</t>
    </rPh>
    <rPh sb="2" eb="4">
      <t>カイスイ</t>
    </rPh>
    <rPh sb="4" eb="6">
      <t>ヨクジョウ</t>
    </rPh>
    <phoneticPr fontId="19"/>
  </si>
  <si>
    <t>原釜尾浜海水浴場</t>
    <rPh sb="0" eb="2">
      <t>ハラガマ</t>
    </rPh>
    <rPh sb="2" eb="4">
      <t>オバマ</t>
    </rPh>
    <rPh sb="4" eb="6">
      <t>カイスイ</t>
    </rPh>
    <rPh sb="6" eb="8">
      <t>ヨクジョウ</t>
    </rPh>
    <phoneticPr fontId="19"/>
  </si>
  <si>
    <t>尾浜こども公園</t>
    <rPh sb="0" eb="2">
      <t>オバマ</t>
    </rPh>
    <rPh sb="5" eb="7">
      <t>コウエン</t>
    </rPh>
    <phoneticPr fontId="19"/>
  </si>
  <si>
    <t>釣師防災緑地公園</t>
    <rPh sb="0" eb="1">
      <t>ツ</t>
    </rPh>
    <rPh sb="1" eb="2">
      <t>シ</t>
    </rPh>
    <rPh sb="2" eb="4">
      <t>ボウサイ</t>
    </rPh>
    <rPh sb="4" eb="6">
      <t>リョクチ</t>
    </rPh>
    <rPh sb="6" eb="8">
      <t>コウエン</t>
    </rPh>
    <phoneticPr fontId="19"/>
  </si>
  <si>
    <t>磐梯熱海観光物産館</t>
    <rPh sb="0" eb="2">
      <t>バンダイ</t>
    </rPh>
    <rPh sb="2" eb="4">
      <t>アタミ</t>
    </rPh>
    <rPh sb="4" eb="6">
      <t>カンコウ</t>
    </rPh>
    <rPh sb="6" eb="9">
      <t>ブッサンカン</t>
    </rPh>
    <phoneticPr fontId="19"/>
  </si>
  <si>
    <t>まるごと西郷館</t>
    <rPh sb="4" eb="6">
      <t>ニシゴウ</t>
    </rPh>
    <rPh sb="6" eb="7">
      <t>カン</t>
    </rPh>
    <phoneticPr fontId="19"/>
  </si>
  <si>
    <t>道の駅尾瀬檜枝岐</t>
    <rPh sb="5" eb="6">
      <t>ヒノキ</t>
    </rPh>
    <phoneticPr fontId="19"/>
  </si>
  <si>
    <t>相馬復興市民市場</t>
    <rPh sb="0" eb="2">
      <t>ソウマ</t>
    </rPh>
    <rPh sb="2" eb="4">
      <t>フッコウ</t>
    </rPh>
    <rPh sb="4" eb="6">
      <t>シミン</t>
    </rPh>
    <rPh sb="6" eb="8">
      <t>イチバ</t>
    </rPh>
    <phoneticPr fontId="19"/>
  </si>
  <si>
    <t>道の駅ならは</t>
    <rPh sb="0" eb="1">
      <t>ミチ</t>
    </rPh>
    <rPh sb="2" eb="3">
      <t>エキ</t>
    </rPh>
    <phoneticPr fontId="19"/>
  </si>
  <si>
    <t>道の駅なみえ</t>
    <rPh sb="0" eb="1">
      <t>ミチ</t>
    </rPh>
    <rPh sb="2" eb="3">
      <t>エキ</t>
    </rPh>
    <phoneticPr fontId="19"/>
  </si>
  <si>
    <t>浪江町</t>
    <rPh sb="0" eb="3">
      <t>ナミエマチ</t>
    </rPh>
    <phoneticPr fontId="19"/>
  </si>
  <si>
    <t>宝来屋　郡山総合体育館</t>
    <rPh sb="0" eb="1">
      <t>タカラ</t>
    </rPh>
    <rPh sb="1" eb="2">
      <t>ク</t>
    </rPh>
    <rPh sb="2" eb="3">
      <t>ヤ</t>
    </rPh>
    <rPh sb="4" eb="6">
      <t>コオリヤマ</t>
    </rPh>
    <rPh sb="6" eb="8">
      <t>ソウゴウ</t>
    </rPh>
    <phoneticPr fontId="19"/>
  </si>
  <si>
    <t>国宝白水阿弥陀堂アミダナイト</t>
    <rPh sb="3" eb="4">
      <t>ミズ</t>
    </rPh>
    <phoneticPr fontId="19"/>
  </si>
  <si>
    <t>檜枝岐村</t>
    <phoneticPr fontId="16"/>
  </si>
  <si>
    <t>三ノ倉スキー場</t>
    <phoneticPr fontId="16"/>
  </si>
  <si>
    <t>みらい百彩館「んめ～べ」
（ＪＡ伊達みらいﾌｧｰﾏｰｽﾞﾏｰｹｯﾄ）</t>
    <phoneticPr fontId="9"/>
  </si>
  <si>
    <t>商業・貿易・観光（255）</t>
    <phoneticPr fontId="2"/>
  </si>
  <si>
    <t>または調査年の特定月の観光入込客数が5千人以上の観光地（イベント）としている。</t>
    <rPh sb="3" eb="5">
      <t>チョウサ</t>
    </rPh>
    <rPh sb="5" eb="6">
      <t>ネン</t>
    </rPh>
    <phoneticPr fontId="9"/>
  </si>
  <si>
    <t>-</t>
    <phoneticPr fontId="9"/>
  </si>
  <si>
    <t>三ノ倉高原</t>
    <rPh sb="0" eb="1">
      <t>サン</t>
    </rPh>
    <rPh sb="2" eb="3">
      <t>クラ</t>
    </rPh>
    <rPh sb="3" eb="5">
      <t>コウゲン</t>
    </rPh>
    <phoneticPr fontId="22"/>
  </si>
  <si>
    <t>南会津町</t>
    <rPh sb="0" eb="4">
      <t>ミナミアイヅマチ</t>
    </rPh>
    <phoneticPr fontId="9"/>
  </si>
  <si>
    <t>県立霞ヶ城</t>
    <rPh sb="0" eb="2">
      <t>ケンリツ</t>
    </rPh>
    <phoneticPr fontId="9"/>
  </si>
  <si>
    <t>特撮アーカイブセンター</t>
    <rPh sb="0" eb="2">
      <t>トクサツ</t>
    </rPh>
    <phoneticPr fontId="19"/>
  </si>
  <si>
    <t>風流のはじめ館</t>
    <rPh sb="0" eb="2">
      <t>フウリュウ</t>
    </rPh>
    <rPh sb="6" eb="7">
      <t>カン</t>
    </rPh>
    <phoneticPr fontId="19"/>
  </si>
  <si>
    <t>請戸小学校</t>
    <phoneticPr fontId="9"/>
  </si>
  <si>
    <t>浪江町</t>
    <phoneticPr fontId="9"/>
  </si>
  <si>
    <t>ウッディハウスとうわ</t>
    <phoneticPr fontId="9"/>
  </si>
  <si>
    <t>プリンスウィリアムズパーク屋内あそび場</t>
    <phoneticPr fontId="9"/>
  </si>
  <si>
    <t>本宮市</t>
    <phoneticPr fontId="9"/>
  </si>
  <si>
    <t>須賀川市内ゴルフ場１</t>
    <rPh sb="0" eb="3">
      <t>スカガワ</t>
    </rPh>
    <rPh sb="3" eb="5">
      <t>シナイ</t>
    </rPh>
    <rPh sb="8" eb="9">
      <t>ジョウ</t>
    </rPh>
    <phoneticPr fontId="9"/>
  </si>
  <si>
    <t>須賀川市内ゴルフ場２</t>
    <rPh sb="0" eb="3">
      <t>スカガワ</t>
    </rPh>
    <rPh sb="3" eb="5">
      <t>シナイ</t>
    </rPh>
    <rPh sb="8" eb="9">
      <t>ジョウ</t>
    </rPh>
    <phoneticPr fontId="9"/>
  </si>
  <si>
    <t>ムシムシランド</t>
    <phoneticPr fontId="9"/>
  </si>
  <si>
    <t>グリーンパーク都路</t>
    <rPh sb="7" eb="9">
      <t>ミヤコジ</t>
    </rPh>
    <phoneticPr fontId="17"/>
  </si>
  <si>
    <t>田村市</t>
    <rPh sb="0" eb="3">
      <t>タムラシ</t>
    </rPh>
    <phoneticPr fontId="9"/>
  </si>
  <si>
    <t>すかがわ観光物産館ふらっと</t>
    <rPh sb="4" eb="6">
      <t>カンコウ</t>
    </rPh>
    <rPh sb="6" eb="9">
      <t>ブッサンカン</t>
    </rPh>
    <phoneticPr fontId="19"/>
  </si>
  <si>
    <t>須賀川市</t>
    <phoneticPr fontId="9"/>
  </si>
  <si>
    <t>けんしん郡山文化センター</t>
    <phoneticPr fontId="19"/>
  </si>
  <si>
    <t>南湖公園竹灯籠ライトアップ</t>
    <rPh sb="0" eb="2">
      <t>ナンゴ</t>
    </rPh>
    <rPh sb="2" eb="4">
      <t>コウエン</t>
    </rPh>
    <rPh sb="4" eb="7">
      <t>タケドウロウ</t>
    </rPh>
    <phoneticPr fontId="19"/>
  </si>
  <si>
    <t>いわき芸術文化交流館アリオス</t>
    <phoneticPr fontId="9"/>
  </si>
  <si>
    <t>会津まつり</t>
    <phoneticPr fontId="19"/>
  </si>
  <si>
    <t>いわき暮らしの伝承郷</t>
    <phoneticPr fontId="9"/>
  </si>
  <si>
    <t>東堂山</t>
    <rPh sb="0" eb="2">
      <t>トウドウ</t>
    </rPh>
    <rPh sb="2" eb="3">
      <t>ヤマ</t>
    </rPh>
    <phoneticPr fontId="9"/>
  </si>
  <si>
    <t>矢大臣山</t>
    <rPh sb="0" eb="1">
      <t>ヤ</t>
    </rPh>
    <rPh sb="1" eb="3">
      <t>ダイジン</t>
    </rPh>
    <rPh sb="3" eb="4">
      <t>ヤマ</t>
    </rPh>
    <phoneticPr fontId="9"/>
  </si>
  <si>
    <t>伊南川</t>
    <rPh sb="0" eb="2">
      <t>イナン</t>
    </rPh>
    <rPh sb="2" eb="3">
      <t>カワ</t>
    </rPh>
    <phoneticPr fontId="22"/>
  </si>
  <si>
    <t>高清水自然公園</t>
    <rPh sb="0" eb="3">
      <t>タカシミズ</t>
    </rPh>
    <rPh sb="3" eb="5">
      <t>シゼン</t>
    </rPh>
    <rPh sb="5" eb="7">
      <t>コウエン</t>
    </rPh>
    <phoneticPr fontId="22"/>
  </si>
  <si>
    <t>じょーもぴあ宮畑</t>
    <rPh sb="6" eb="8">
      <t>ミヤハタ</t>
    </rPh>
    <phoneticPr fontId="9"/>
  </si>
  <si>
    <t>花の写真館</t>
    <rPh sb="0" eb="1">
      <t>ハナ</t>
    </rPh>
    <rPh sb="2" eb="5">
      <t>シャシンカン</t>
    </rPh>
    <phoneticPr fontId="9"/>
  </si>
  <si>
    <t>にほんまつ城報館</t>
    <rPh sb="5" eb="6">
      <t>シロ</t>
    </rPh>
    <rPh sb="6" eb="7">
      <t>ホウ</t>
    </rPh>
    <rPh sb="7" eb="8">
      <t>カン</t>
    </rPh>
    <phoneticPr fontId="9"/>
  </si>
  <si>
    <t>生活工芸館</t>
    <rPh sb="0" eb="2">
      <t>セイカツ</t>
    </rPh>
    <rPh sb="2" eb="5">
      <t>コウゲイカン</t>
    </rPh>
    <phoneticPr fontId="9"/>
  </si>
  <si>
    <t>三島町</t>
    <rPh sb="0" eb="3">
      <t>ミシママチ</t>
    </rPh>
    <phoneticPr fontId="9"/>
  </si>
  <si>
    <t>交流・観光拠点施設　喰丸小</t>
    <rPh sb="0" eb="2">
      <t>コウリュウ</t>
    </rPh>
    <rPh sb="3" eb="5">
      <t>カンコウ</t>
    </rPh>
    <rPh sb="5" eb="7">
      <t>キョテン</t>
    </rPh>
    <rPh sb="7" eb="9">
      <t>シセツ</t>
    </rPh>
    <rPh sb="10" eb="11">
      <t>ク</t>
    </rPh>
    <rPh sb="11" eb="12">
      <t>マル</t>
    </rPh>
    <rPh sb="12" eb="13">
      <t>ショウ</t>
    </rPh>
    <phoneticPr fontId="9"/>
  </si>
  <si>
    <t>湯ノ花・木賊・たかつえ温泉</t>
    <rPh sb="0" eb="1">
      <t>ユ</t>
    </rPh>
    <rPh sb="2" eb="3">
      <t>ハナ</t>
    </rPh>
    <rPh sb="4" eb="6">
      <t>キゾク</t>
    </rPh>
    <rPh sb="11" eb="13">
      <t>オンセン</t>
    </rPh>
    <phoneticPr fontId="9"/>
  </si>
  <si>
    <t>せせらぎ荘</t>
    <rPh sb="4" eb="5">
      <t>ソウ</t>
    </rPh>
    <phoneticPr fontId="9"/>
  </si>
  <si>
    <t>葛尾村</t>
    <rPh sb="0" eb="3">
      <t>カツラオムラ</t>
    </rPh>
    <phoneticPr fontId="19"/>
  </si>
  <si>
    <t>田人おふくろの宿</t>
    <rPh sb="0" eb="1">
      <t>タ</t>
    </rPh>
    <rPh sb="1" eb="2">
      <t>ヒト</t>
    </rPh>
    <rPh sb="7" eb="8">
      <t>ヤド</t>
    </rPh>
    <phoneticPr fontId="9"/>
  </si>
  <si>
    <t>いわき市</t>
    <phoneticPr fontId="19"/>
  </si>
  <si>
    <t>塩沢スキー場</t>
    <rPh sb="0" eb="2">
      <t>シオザワ</t>
    </rPh>
    <rPh sb="5" eb="6">
      <t>ジョウ</t>
    </rPh>
    <phoneticPr fontId="9"/>
  </si>
  <si>
    <t>二本松市</t>
    <phoneticPr fontId="19"/>
  </si>
  <si>
    <t>子ども遊び場　めごぷらざ(アイデミきたかた内)</t>
    <rPh sb="0" eb="1">
      <t>コ</t>
    </rPh>
    <rPh sb="3" eb="4">
      <t>アソ</t>
    </rPh>
    <rPh sb="5" eb="6">
      <t>バ</t>
    </rPh>
    <rPh sb="21" eb="22">
      <t>ナイ</t>
    </rPh>
    <phoneticPr fontId="9"/>
  </si>
  <si>
    <t>喜多方市</t>
    <phoneticPr fontId="19"/>
  </si>
  <si>
    <t>せせらぎ公園</t>
    <rPh sb="4" eb="6">
      <t>コウエン</t>
    </rPh>
    <phoneticPr fontId="9"/>
  </si>
  <si>
    <t>会津美里町</t>
    <rPh sb="0" eb="5">
      <t>アイヅミサトマチ</t>
    </rPh>
    <phoneticPr fontId="19"/>
  </si>
  <si>
    <t>只見スキー場</t>
    <rPh sb="0" eb="2">
      <t>タダミ</t>
    </rPh>
    <rPh sb="5" eb="6">
      <t>ジョウ</t>
    </rPh>
    <phoneticPr fontId="9"/>
  </si>
  <si>
    <t>只見町</t>
    <rPh sb="0" eb="3">
      <t>タダミマチ</t>
    </rPh>
    <phoneticPr fontId="19"/>
  </si>
  <si>
    <t>四倉海水浴場</t>
    <rPh sb="0" eb="2">
      <t>ヨツクラ</t>
    </rPh>
    <rPh sb="2" eb="4">
      <t>カイスイ</t>
    </rPh>
    <rPh sb="4" eb="6">
      <t>ヨクジョウ</t>
    </rPh>
    <phoneticPr fontId="9"/>
  </si>
  <si>
    <t>ふぁせるたむら</t>
    <phoneticPr fontId="9"/>
  </si>
  <si>
    <t>田村市</t>
    <rPh sb="0" eb="3">
      <t>タムラシ</t>
    </rPh>
    <phoneticPr fontId="19"/>
  </si>
  <si>
    <t>福島市</t>
    <phoneticPr fontId="19"/>
  </si>
  <si>
    <t>道の駅ふくしま</t>
    <phoneticPr fontId="9"/>
  </si>
  <si>
    <t>観光案内所</t>
    <rPh sb="0" eb="2">
      <t>カンコウ</t>
    </rPh>
    <rPh sb="2" eb="5">
      <t>アンナイショ</t>
    </rPh>
    <phoneticPr fontId="9"/>
  </si>
  <si>
    <t>矢吹町</t>
    <rPh sb="0" eb="3">
      <t>ヤブキマチ</t>
    </rPh>
    <phoneticPr fontId="19"/>
  </si>
  <si>
    <t>福島わらじまつり</t>
    <rPh sb="0" eb="2">
      <t>フクシマ</t>
    </rPh>
    <phoneticPr fontId="9"/>
  </si>
  <si>
    <t>福島市</t>
    <rPh sb="0" eb="3">
      <t>フクシマシ</t>
    </rPh>
    <phoneticPr fontId="19"/>
  </si>
  <si>
    <t>福島花火大会</t>
    <rPh sb="0" eb="2">
      <t>フクシマ</t>
    </rPh>
    <rPh sb="2" eb="4">
      <t>ハナビ</t>
    </rPh>
    <rPh sb="4" eb="6">
      <t>タイカイ</t>
    </rPh>
    <phoneticPr fontId="9"/>
  </si>
  <si>
    <t>稲荷例大祭</t>
    <rPh sb="0" eb="2">
      <t>イナリ</t>
    </rPh>
    <rPh sb="2" eb="5">
      <t>レイタイサイ</t>
    </rPh>
    <phoneticPr fontId="9"/>
  </si>
  <si>
    <t>街中イベント</t>
    <rPh sb="0" eb="2">
      <t>マチナカ</t>
    </rPh>
    <phoneticPr fontId="9"/>
  </si>
  <si>
    <t>二本松の提灯祭り</t>
    <rPh sb="0" eb="3">
      <t>ニホンマツ</t>
    </rPh>
    <rPh sb="4" eb="7">
      <t>チョウチンマツ</t>
    </rPh>
    <phoneticPr fontId="9"/>
  </si>
  <si>
    <t>針道のあばれ山車</t>
    <rPh sb="0" eb="2">
      <t>ハリミチ</t>
    </rPh>
    <rPh sb="6" eb="8">
      <t>ダシ</t>
    </rPh>
    <phoneticPr fontId="9"/>
  </si>
  <si>
    <t>伊達のふる里夏まつり</t>
    <rPh sb="0" eb="2">
      <t>ダテ</t>
    </rPh>
    <rPh sb="5" eb="6">
      <t>サト</t>
    </rPh>
    <rPh sb="6" eb="7">
      <t>ナツ</t>
    </rPh>
    <phoneticPr fontId="9"/>
  </si>
  <si>
    <t>伊達市</t>
    <rPh sb="0" eb="3">
      <t>ダテシ</t>
    </rPh>
    <phoneticPr fontId="19"/>
  </si>
  <si>
    <t>霊山太鼓まつり</t>
    <rPh sb="0" eb="2">
      <t>リョウゼン</t>
    </rPh>
    <rPh sb="2" eb="4">
      <t>ダイコ</t>
    </rPh>
    <phoneticPr fontId="9"/>
  </si>
  <si>
    <t>義経まつり</t>
    <rPh sb="0" eb="2">
      <t>ヨシツネ</t>
    </rPh>
    <phoneticPr fontId="9"/>
  </si>
  <si>
    <t>国見町</t>
    <rPh sb="0" eb="3">
      <t>クニミマチ</t>
    </rPh>
    <phoneticPr fontId="19"/>
  </si>
  <si>
    <t>本宮市夏まつり</t>
    <rPh sb="0" eb="3">
      <t>モトミヤシ</t>
    </rPh>
    <rPh sb="3" eb="4">
      <t>ナツ</t>
    </rPh>
    <phoneticPr fontId="9"/>
  </si>
  <si>
    <t>もとみや秋祭り</t>
    <rPh sb="4" eb="6">
      <t>アキマツ</t>
    </rPh>
    <phoneticPr fontId="9"/>
  </si>
  <si>
    <t>本宮市</t>
    <rPh sb="0" eb="3">
      <t>モトミヤシ</t>
    </rPh>
    <phoneticPr fontId="19"/>
  </si>
  <si>
    <t>郡山うねめまつり</t>
    <rPh sb="0" eb="2">
      <t>コオリヤマ</t>
    </rPh>
    <phoneticPr fontId="9"/>
  </si>
  <si>
    <t>郡山市</t>
    <phoneticPr fontId="19"/>
  </si>
  <si>
    <t>ふくやま夢花火</t>
    <rPh sb="4" eb="5">
      <t>ユメ</t>
    </rPh>
    <rPh sb="5" eb="7">
      <t>ハナビ</t>
    </rPh>
    <phoneticPr fontId="9"/>
  </si>
  <si>
    <t>サマーフェスタ　ビール祭</t>
    <rPh sb="11" eb="12">
      <t>マツ</t>
    </rPh>
    <phoneticPr fontId="9"/>
  </si>
  <si>
    <t>湖まつり</t>
    <rPh sb="0" eb="1">
      <t>ミズウミ</t>
    </rPh>
    <phoneticPr fontId="9"/>
  </si>
  <si>
    <t>つるりんこ祭</t>
    <rPh sb="5" eb="6">
      <t>マツ</t>
    </rPh>
    <phoneticPr fontId="9"/>
  </si>
  <si>
    <t>こおりやま産業博</t>
    <rPh sb="5" eb="8">
      <t>サンギョウハク</t>
    </rPh>
    <phoneticPr fontId="9"/>
  </si>
  <si>
    <t>松明あかし</t>
    <rPh sb="0" eb="2">
      <t>タイマツ</t>
    </rPh>
    <phoneticPr fontId="9"/>
  </si>
  <si>
    <t>長沼まつり</t>
    <rPh sb="0" eb="2">
      <t>ナガヌマ</t>
    </rPh>
    <phoneticPr fontId="9"/>
  </si>
  <si>
    <t>あぶくま洞deぐるマルシェ</t>
    <rPh sb="4" eb="5">
      <t>ドウ</t>
    </rPh>
    <phoneticPr fontId="9"/>
  </si>
  <si>
    <t>灯籠流しと花火大会</t>
    <rPh sb="0" eb="2">
      <t>トウロウ</t>
    </rPh>
    <rPh sb="2" eb="3">
      <t>ナガ</t>
    </rPh>
    <rPh sb="5" eb="7">
      <t>ハナビ</t>
    </rPh>
    <rPh sb="7" eb="9">
      <t>タイカイ</t>
    </rPh>
    <phoneticPr fontId="9"/>
  </si>
  <si>
    <t>浅川の花火</t>
    <rPh sb="0" eb="2">
      <t>アサカワ</t>
    </rPh>
    <rPh sb="3" eb="5">
      <t>ハナビ</t>
    </rPh>
    <phoneticPr fontId="9"/>
  </si>
  <si>
    <t>浅川町</t>
    <rPh sb="0" eb="3">
      <t>アサカワマチ</t>
    </rPh>
    <phoneticPr fontId="19"/>
  </si>
  <si>
    <t>三春盆踊り大会</t>
    <rPh sb="0" eb="2">
      <t>ミハル</t>
    </rPh>
    <rPh sb="2" eb="4">
      <t>ボンオド</t>
    </rPh>
    <rPh sb="5" eb="7">
      <t>タイカイ</t>
    </rPh>
    <phoneticPr fontId="9"/>
  </si>
  <si>
    <t>三春町</t>
    <phoneticPr fontId="19"/>
  </si>
  <si>
    <t>三春秋祭り</t>
    <rPh sb="0" eb="2">
      <t>ミハル</t>
    </rPh>
    <rPh sb="2" eb="4">
      <t>アキマツ</t>
    </rPh>
    <phoneticPr fontId="9"/>
  </si>
  <si>
    <t>白河提灯祭り</t>
    <rPh sb="0" eb="2">
      <t>シラカワ</t>
    </rPh>
    <rPh sb="2" eb="5">
      <t>チョウチンマツ</t>
    </rPh>
    <phoneticPr fontId="9"/>
  </si>
  <si>
    <t>白河市</t>
    <phoneticPr fontId="19"/>
  </si>
  <si>
    <t>風とロック芋煮会</t>
    <rPh sb="0" eb="1">
      <t>カゼ</t>
    </rPh>
    <rPh sb="5" eb="8">
      <t>イモニカイ</t>
    </rPh>
    <phoneticPr fontId="9"/>
  </si>
  <si>
    <t>南湖フェスティバル</t>
    <rPh sb="0" eb="2">
      <t>ナンコ</t>
    </rPh>
    <phoneticPr fontId="9"/>
  </si>
  <si>
    <t>やぶきフロンティア祭り</t>
    <rPh sb="9" eb="10">
      <t>マツ</t>
    </rPh>
    <phoneticPr fontId="9"/>
  </si>
  <si>
    <t>観音寺川桜まつり</t>
    <rPh sb="0" eb="3">
      <t>カンノンジ</t>
    </rPh>
    <rPh sb="3" eb="4">
      <t>カワ</t>
    </rPh>
    <rPh sb="4" eb="5">
      <t>サクラ</t>
    </rPh>
    <phoneticPr fontId="9"/>
  </si>
  <si>
    <t>猪苗代町</t>
    <rPh sb="0" eb="4">
      <t>イナワシロマチ</t>
    </rPh>
    <phoneticPr fontId="19"/>
  </si>
  <si>
    <t>土津神社ＬＥＤライトアップ</t>
    <rPh sb="0" eb="1">
      <t>ツチ</t>
    </rPh>
    <rPh sb="1" eb="2">
      <t>ツ</t>
    </rPh>
    <rPh sb="2" eb="4">
      <t>ジンジャ</t>
    </rPh>
    <phoneticPr fontId="9"/>
  </si>
  <si>
    <t>花しょうぶまつり</t>
    <rPh sb="0" eb="1">
      <t>ハナ</t>
    </rPh>
    <phoneticPr fontId="9"/>
  </si>
  <si>
    <t>レトロ横丁</t>
    <rPh sb="3" eb="5">
      <t>ヨコチョウ</t>
    </rPh>
    <phoneticPr fontId="9"/>
  </si>
  <si>
    <t>西会津ふるさとまつり</t>
    <rPh sb="0" eb="3">
      <t>ニシアイヅ</t>
    </rPh>
    <phoneticPr fontId="9"/>
  </si>
  <si>
    <t>西会津町</t>
    <rPh sb="0" eb="4">
      <t>ニシアイヅマチ</t>
    </rPh>
    <phoneticPr fontId="19"/>
  </si>
  <si>
    <t>御田植祭</t>
    <rPh sb="0" eb="3">
      <t>オタウ</t>
    </rPh>
    <rPh sb="3" eb="4">
      <t>マツ</t>
    </rPh>
    <phoneticPr fontId="9"/>
  </si>
  <si>
    <t>ばんげ夏まつり</t>
    <rPh sb="3" eb="4">
      <t>ナツ</t>
    </rPh>
    <phoneticPr fontId="9"/>
  </si>
  <si>
    <t>ばんげ秋まつり</t>
    <rPh sb="3" eb="4">
      <t>アキ</t>
    </rPh>
    <phoneticPr fontId="9"/>
  </si>
  <si>
    <t>霊まつり流灯花火大会</t>
    <rPh sb="0" eb="1">
      <t>レイ</t>
    </rPh>
    <rPh sb="4" eb="5">
      <t>ナガ</t>
    </rPh>
    <rPh sb="5" eb="6">
      <t>ヒ</t>
    </rPh>
    <rPh sb="6" eb="8">
      <t>ハナビ</t>
    </rPh>
    <rPh sb="8" eb="10">
      <t>タイカイ</t>
    </rPh>
    <phoneticPr fontId="9"/>
  </si>
  <si>
    <t>柳津町</t>
    <rPh sb="0" eb="3">
      <t>ヤナイヅマチ</t>
    </rPh>
    <phoneticPr fontId="9"/>
  </si>
  <si>
    <t>あやめ祭り</t>
    <rPh sb="3" eb="4">
      <t>マツ</t>
    </rPh>
    <phoneticPr fontId="9"/>
  </si>
  <si>
    <t>会津美里町</t>
    <rPh sb="0" eb="5">
      <t>アイヅミサトマチ</t>
    </rPh>
    <phoneticPr fontId="9"/>
  </si>
  <si>
    <t>会津田島祇園祭</t>
    <rPh sb="0" eb="2">
      <t>アイヅ</t>
    </rPh>
    <rPh sb="2" eb="4">
      <t>タジマ</t>
    </rPh>
    <rPh sb="4" eb="6">
      <t>ギオン</t>
    </rPh>
    <rPh sb="6" eb="7">
      <t>サイ</t>
    </rPh>
    <phoneticPr fontId="9"/>
  </si>
  <si>
    <t>水の郷うまいもんまつり</t>
    <rPh sb="0" eb="1">
      <t>ミズ</t>
    </rPh>
    <rPh sb="2" eb="3">
      <t>サト</t>
    </rPh>
    <phoneticPr fontId="9"/>
  </si>
  <si>
    <t>只見町</t>
    <rPh sb="0" eb="3">
      <t>タダミマチ</t>
    </rPh>
    <phoneticPr fontId="9"/>
  </si>
  <si>
    <t>相馬野馬追</t>
    <rPh sb="0" eb="2">
      <t>ソウマ</t>
    </rPh>
    <rPh sb="2" eb="4">
      <t>ノマ</t>
    </rPh>
    <rPh sb="4" eb="5">
      <t>オ</t>
    </rPh>
    <phoneticPr fontId="9"/>
  </si>
  <si>
    <t>南相馬市</t>
    <rPh sb="0" eb="4">
      <t>ミナミソウマシ</t>
    </rPh>
    <phoneticPr fontId="9"/>
  </si>
  <si>
    <t>十日市</t>
    <rPh sb="0" eb="3">
      <t>トオカイチ</t>
    </rPh>
    <phoneticPr fontId="9"/>
  </si>
  <si>
    <t>浪江町</t>
    <rPh sb="0" eb="3">
      <t>ナミエマチ</t>
    </rPh>
    <phoneticPr fontId="9"/>
  </si>
  <si>
    <t>遊海しんち</t>
    <rPh sb="0" eb="1">
      <t>アソ</t>
    </rPh>
    <rPh sb="1" eb="2">
      <t>ウミ</t>
    </rPh>
    <phoneticPr fontId="9"/>
  </si>
  <si>
    <t>新地町</t>
    <rPh sb="0" eb="3">
      <t>シンチマチ</t>
    </rPh>
    <phoneticPr fontId="9"/>
  </si>
  <si>
    <t>夏まつり</t>
    <rPh sb="0" eb="1">
      <t>ナツ</t>
    </rPh>
    <phoneticPr fontId="9"/>
  </si>
  <si>
    <t>いわき市</t>
    <phoneticPr fontId="9"/>
  </si>
  <si>
    <t>いわき大物産展</t>
    <rPh sb="3" eb="4">
      <t>ダイ</t>
    </rPh>
    <rPh sb="4" eb="7">
      <t>ブッサンテン</t>
    </rPh>
    <phoneticPr fontId="9"/>
  </si>
  <si>
    <t>昭和村</t>
    <rPh sb="0" eb="3">
      <t>ショウワムラ</t>
    </rPh>
    <phoneticPr fontId="9"/>
  </si>
  <si>
    <t>蔵のまち喜多方夏まつり</t>
    <rPh sb="7" eb="8">
      <t>ナツ</t>
    </rPh>
    <phoneticPr fontId="9"/>
  </si>
  <si>
    <t>湯本・二岐・天栄温泉</t>
    <rPh sb="6" eb="8">
      <t>テンエイ</t>
    </rPh>
    <rPh sb="8" eb="10">
      <t>オンセン</t>
    </rPh>
    <phoneticPr fontId="9"/>
  </si>
  <si>
    <t>（256）商業・貿易・観光</t>
    <phoneticPr fontId="2"/>
  </si>
  <si>
    <t>令和4年</t>
    <rPh sb="0" eb="2">
      <t>レイワ</t>
    </rPh>
    <rPh sb="3" eb="4">
      <t>ネン</t>
    </rPh>
    <phoneticPr fontId="9"/>
  </si>
  <si>
    <t>紅枝垂地蔵ザクラ</t>
    <rPh sb="0" eb="1">
      <t>ベニ</t>
    </rPh>
    <rPh sb="1" eb="2">
      <t>エダ</t>
    </rPh>
    <rPh sb="2" eb="3">
      <t>スイ</t>
    </rPh>
    <rPh sb="3" eb="5">
      <t>ジゾウ</t>
    </rPh>
    <phoneticPr fontId="9"/>
  </si>
  <si>
    <t>郡山市</t>
    <phoneticPr fontId="9"/>
  </si>
  <si>
    <t>越代のサクラ</t>
    <rPh sb="0" eb="1">
      <t>コ</t>
    </rPh>
    <rPh sb="1" eb="2">
      <t>シロ</t>
    </rPh>
    <phoneticPr fontId="9"/>
  </si>
  <si>
    <t>古殿町</t>
    <rPh sb="0" eb="3">
      <t>フルドノマチ</t>
    </rPh>
    <phoneticPr fontId="9"/>
  </si>
  <si>
    <t>聖ヶ岩ふるさとの森</t>
    <rPh sb="0" eb="1">
      <t>セイ</t>
    </rPh>
    <rPh sb="2" eb="3">
      <t>イワ</t>
    </rPh>
    <rPh sb="8" eb="9">
      <t>モリ</t>
    </rPh>
    <phoneticPr fontId="9"/>
  </si>
  <si>
    <t>いちご狩り</t>
    <rPh sb="3" eb="4">
      <t>カ</t>
    </rPh>
    <phoneticPr fontId="9"/>
  </si>
  <si>
    <t>富岡アーカイブミュージアム</t>
    <rPh sb="0" eb="2">
      <t>トミオカ</t>
    </rPh>
    <phoneticPr fontId="9"/>
  </si>
  <si>
    <t>富岡町</t>
    <rPh sb="0" eb="3">
      <t>トミオカマチ</t>
    </rPh>
    <phoneticPr fontId="9"/>
  </si>
  <si>
    <t>草野心平記念文学館</t>
    <rPh sb="0" eb="2">
      <t>クサノ</t>
    </rPh>
    <rPh sb="2" eb="4">
      <t>シンペイ</t>
    </rPh>
    <rPh sb="4" eb="6">
      <t>キネン</t>
    </rPh>
    <rPh sb="6" eb="8">
      <t>ブンガク</t>
    </rPh>
    <rPh sb="8" eb="9">
      <t>カン</t>
    </rPh>
    <phoneticPr fontId="9"/>
  </si>
  <si>
    <t>ほっと大熊</t>
    <rPh sb="3" eb="5">
      <t>オオクマ</t>
    </rPh>
    <phoneticPr fontId="9"/>
  </si>
  <si>
    <t>大熊町</t>
    <rPh sb="0" eb="3">
      <t>オオクママチ</t>
    </rPh>
    <phoneticPr fontId="9"/>
  </si>
  <si>
    <t>星野リゾートネコママウンテン北エリア</t>
    <rPh sb="0" eb="2">
      <t>ホシノ</t>
    </rPh>
    <rPh sb="14" eb="15">
      <t>キタ</t>
    </rPh>
    <phoneticPr fontId="9"/>
  </si>
  <si>
    <t>EN Resort Grandeco</t>
    <phoneticPr fontId="9"/>
  </si>
  <si>
    <t>星野リゾートネコママウンテン南エリア</t>
    <rPh sb="0" eb="2">
      <t>ホシノ</t>
    </rPh>
    <rPh sb="14" eb="15">
      <t>ミナミ</t>
    </rPh>
    <phoneticPr fontId="17"/>
  </si>
  <si>
    <t>パークゴルフ場</t>
    <phoneticPr fontId="9"/>
  </si>
  <si>
    <t>岩沢海水浴場</t>
    <rPh sb="0" eb="2">
      <t>イワサワ</t>
    </rPh>
    <rPh sb="2" eb="4">
      <t>カイスイ</t>
    </rPh>
    <rPh sb="4" eb="6">
      <t>ヨクジョウ</t>
    </rPh>
    <phoneticPr fontId="9"/>
  </si>
  <si>
    <t>新地町総合公園</t>
    <rPh sb="0" eb="3">
      <t>シンチマチ</t>
    </rPh>
    <rPh sb="3" eb="5">
      <t>ソウゴウ</t>
    </rPh>
    <rPh sb="5" eb="7">
      <t>コウエン</t>
    </rPh>
    <phoneticPr fontId="9"/>
  </si>
  <si>
    <t>薄磯海水浴場</t>
    <rPh sb="0" eb="1">
      <t>ウス</t>
    </rPh>
    <rPh sb="1" eb="2">
      <t>イソ</t>
    </rPh>
    <rPh sb="2" eb="4">
      <t>カイスイ</t>
    </rPh>
    <rPh sb="4" eb="6">
      <t>ヨクジョウ</t>
    </rPh>
    <phoneticPr fontId="9"/>
  </si>
  <si>
    <t>勿来海水浴場</t>
    <rPh sb="0" eb="2">
      <t>ナコソ</t>
    </rPh>
    <rPh sb="2" eb="4">
      <t>カイスイ</t>
    </rPh>
    <rPh sb="4" eb="6">
      <t>ヨクジョウ</t>
    </rPh>
    <phoneticPr fontId="9"/>
  </si>
  <si>
    <t>桜まつり</t>
    <rPh sb="0" eb="1">
      <t>サクラ</t>
    </rPh>
    <phoneticPr fontId="9"/>
  </si>
  <si>
    <t>七夕祭り</t>
    <rPh sb="0" eb="2">
      <t>タナバタ</t>
    </rPh>
    <rPh sb="2" eb="3">
      <t>マツ</t>
    </rPh>
    <phoneticPr fontId="9"/>
  </si>
  <si>
    <t>万人子守地蔵尊例大祭</t>
    <rPh sb="0" eb="2">
      <t>マンニン</t>
    </rPh>
    <rPh sb="2" eb="4">
      <t>コモリ</t>
    </rPh>
    <rPh sb="4" eb="7">
      <t>ジゾウソン</t>
    </rPh>
    <rPh sb="7" eb="10">
      <t>レイタイサイ</t>
    </rPh>
    <phoneticPr fontId="9"/>
  </si>
  <si>
    <t>絹市</t>
    <rPh sb="0" eb="1">
      <t>キヌ</t>
    </rPh>
    <rPh sb="1" eb="2">
      <t>イチ</t>
    </rPh>
    <phoneticPr fontId="9"/>
  </si>
  <si>
    <t>川俣町</t>
    <rPh sb="0" eb="3">
      <t>カワマタマチ</t>
    </rPh>
    <phoneticPr fontId="19"/>
  </si>
  <si>
    <t>川俣シャモまつり</t>
    <rPh sb="0" eb="2">
      <t>カワマタ</t>
    </rPh>
    <phoneticPr fontId="9"/>
  </si>
  <si>
    <t>あさか野夏まつり</t>
    <rPh sb="3" eb="4">
      <t>ノ</t>
    </rPh>
    <rPh sb="4" eb="5">
      <t>ナツ</t>
    </rPh>
    <phoneticPr fontId="9"/>
  </si>
  <si>
    <t>こどもまつり</t>
    <phoneticPr fontId="9"/>
  </si>
  <si>
    <t>須賀川市釈迦堂川花火大会</t>
    <rPh sb="0" eb="4">
      <t>スカガワシ</t>
    </rPh>
    <rPh sb="4" eb="8">
      <t>シャカドウガワ</t>
    </rPh>
    <rPh sb="8" eb="10">
      <t>ハナビ</t>
    </rPh>
    <rPh sb="10" eb="12">
      <t>タイカイ</t>
    </rPh>
    <phoneticPr fontId="9"/>
  </si>
  <si>
    <t>鏡石「牧場の朝」オランダ・秋祭り</t>
    <rPh sb="0" eb="2">
      <t>カガミイシ</t>
    </rPh>
    <rPh sb="3" eb="5">
      <t>ボクジョウ</t>
    </rPh>
    <rPh sb="6" eb="7">
      <t>アサ</t>
    </rPh>
    <rPh sb="13" eb="15">
      <t>アキマツ</t>
    </rPh>
    <phoneticPr fontId="9"/>
  </si>
  <si>
    <t>鏡石町</t>
    <rPh sb="0" eb="3">
      <t>カガミイシマチ</t>
    </rPh>
    <phoneticPr fontId="19"/>
  </si>
  <si>
    <t>古殿八幡神社例大祭</t>
    <rPh sb="0" eb="2">
      <t>フルドノ</t>
    </rPh>
    <rPh sb="2" eb="4">
      <t>ヤハタ</t>
    </rPh>
    <rPh sb="4" eb="6">
      <t>ジンジャ</t>
    </rPh>
    <rPh sb="6" eb="9">
      <t>レイタイサイ</t>
    </rPh>
    <phoneticPr fontId="9"/>
  </si>
  <si>
    <t>古殿町</t>
    <rPh sb="0" eb="3">
      <t>フルドノマチ</t>
    </rPh>
    <phoneticPr fontId="19"/>
  </si>
  <si>
    <t>三春だるま市</t>
    <rPh sb="0" eb="2">
      <t>ミハル</t>
    </rPh>
    <rPh sb="5" eb="6">
      <t>イチ</t>
    </rPh>
    <phoneticPr fontId="9"/>
  </si>
  <si>
    <t>白河だるま市</t>
    <rPh sb="0" eb="2">
      <t>シラカワ</t>
    </rPh>
    <rPh sb="5" eb="6">
      <t>イチ</t>
    </rPh>
    <phoneticPr fontId="9"/>
  </si>
  <si>
    <t>白河関まつり</t>
    <rPh sb="0" eb="2">
      <t>シラカワ</t>
    </rPh>
    <rPh sb="2" eb="3">
      <t>セキ</t>
    </rPh>
    <phoneticPr fontId="19"/>
  </si>
  <si>
    <t>駒方神社祭礼</t>
    <rPh sb="0" eb="2">
      <t>コマカタ</t>
    </rPh>
    <rPh sb="2" eb="4">
      <t>ジンジャ</t>
    </rPh>
    <rPh sb="4" eb="6">
      <t>サイレイ</t>
    </rPh>
    <phoneticPr fontId="9"/>
  </si>
  <si>
    <t>川の祭典</t>
    <rPh sb="0" eb="1">
      <t>カワ</t>
    </rPh>
    <rPh sb="2" eb="4">
      <t>サイテン</t>
    </rPh>
    <phoneticPr fontId="9"/>
  </si>
  <si>
    <t>会津絵ろうそくまつり</t>
    <rPh sb="0" eb="2">
      <t>アイヅ</t>
    </rPh>
    <rPh sb="2" eb="3">
      <t>エ</t>
    </rPh>
    <phoneticPr fontId="19"/>
  </si>
  <si>
    <t>会津本郷せと市</t>
    <rPh sb="0" eb="2">
      <t>アイヅ</t>
    </rPh>
    <rPh sb="2" eb="4">
      <t>ホンゴウ</t>
    </rPh>
    <rPh sb="6" eb="7">
      <t>イチ</t>
    </rPh>
    <phoneticPr fontId="9"/>
  </si>
  <si>
    <t>只見ふるさとの雪まつり</t>
    <rPh sb="0" eb="2">
      <t>タダミ</t>
    </rPh>
    <rPh sb="7" eb="8">
      <t>ユキ</t>
    </rPh>
    <phoneticPr fontId="9"/>
  </si>
  <si>
    <t>富岡町桜まつり</t>
    <rPh sb="0" eb="3">
      <t>トミオカマチ</t>
    </rPh>
    <rPh sb="3" eb="4">
      <t>サクラ</t>
    </rPh>
    <phoneticPr fontId="19"/>
  </si>
  <si>
    <t>サンシャインマラソン</t>
    <phoneticPr fontId="9"/>
  </si>
  <si>
    <t>ハワイアンズスタジアムいわき</t>
    <phoneticPr fontId="9"/>
  </si>
  <si>
    <t>沼尻スキー場</t>
    <phoneticPr fontId="9"/>
  </si>
  <si>
    <t>萩姫まつり</t>
    <rPh sb="0" eb="1">
      <t>ハギ</t>
    </rPh>
    <rPh sb="1" eb="2">
      <t>ヒメ</t>
    </rPh>
    <phoneticPr fontId="9"/>
  </si>
  <si>
    <t>野口英世記念館</t>
    <phoneticPr fontId="9"/>
  </si>
  <si>
    <t>都市型観光－買い物・食等－</t>
    <rPh sb="0" eb="3">
      <t>トシガタ</t>
    </rPh>
    <rPh sb="3" eb="5">
      <t>カンコウ</t>
    </rPh>
    <rPh sb="6" eb="7">
      <t>カ</t>
    </rPh>
    <rPh sb="8" eb="9">
      <t>モノ</t>
    </rPh>
    <rPh sb="10" eb="11">
      <t>ショク</t>
    </rPh>
    <rPh sb="11" eb="12">
      <t>ナド</t>
    </rPh>
    <phoneticPr fontId="2"/>
  </si>
  <si>
    <t>その他（道の駅等）</t>
    <rPh sb="2" eb="3">
      <t>タ</t>
    </rPh>
    <rPh sb="4" eb="5">
      <t>ミチ</t>
    </rPh>
    <rPh sb="6" eb="7">
      <t>エキ</t>
    </rPh>
    <rPh sb="7" eb="8">
      <t>ナド</t>
    </rPh>
    <phoneticPr fontId="2"/>
  </si>
  <si>
    <t>福島県環境創造センター交流棟コミュタン福島</t>
    <phoneticPr fontId="16"/>
  </si>
  <si>
    <t>郡山総合運動場（郡山ヒロセ開成山陸競技場、
開成山弓道場）</t>
    <rPh sb="0" eb="2">
      <t>コオリヤマ</t>
    </rPh>
    <rPh sb="2" eb="4">
      <t>ソウゴウ</t>
    </rPh>
    <rPh sb="4" eb="7">
      <t>ウンドウジョウ</t>
    </rPh>
    <rPh sb="8" eb="10">
      <t>コオリヤマ</t>
    </rPh>
    <rPh sb="13" eb="16">
      <t>カイセイザン</t>
    </rPh>
    <rPh sb="16" eb="17">
      <t>リク</t>
    </rPh>
    <rPh sb="17" eb="20">
      <t>キョウギジョウ</t>
    </rPh>
    <rPh sb="22" eb="25">
      <t>カイセイザン</t>
    </rPh>
    <rPh sb="25" eb="28">
      <t>キュウドウジョウ</t>
    </rPh>
    <phoneticPr fontId="9"/>
  </si>
  <si>
    <t>道の駅「季の里天栄」</t>
    <rPh sb="4" eb="5">
      <t>キ</t>
    </rPh>
    <rPh sb="6" eb="7">
      <t>サト</t>
    </rPh>
    <rPh sb="7" eb="9">
      <t>テンエイ</t>
    </rPh>
    <phoneticPr fontId="9"/>
  </si>
  <si>
    <t>　122　観　光　客　入　込　状　況（続き）</t>
    <rPh sb="5" eb="6">
      <t>カン</t>
    </rPh>
    <rPh sb="7" eb="8">
      <t>ヒカリ</t>
    </rPh>
    <rPh sb="9" eb="10">
      <t>キャク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</si>
</sst>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\ ##0"/>
    <numFmt numFmtId="177" formatCode="_ * #\ ###\ ##0;_ * &quot;△&quot;#\ ##0;_ * &quot;－&quot;;_ @_ "/>
    <numFmt numFmtId="178" formatCode="0.0;&quot;△ &quot;0.0"/>
    <numFmt numFmtId="179" formatCode="#,##0.0;&quot;△ &quot;#,##0.0"/>
    <numFmt numFmtId="180" formatCode="_ * #\ ###\ ##0;_ * &quot;△&quot;#\ ##0;_ * &quot;-&quot;;_ @_ "/>
    <numFmt numFmtId="181" formatCode="#\ ###\ ##0;&quot;△ &quot;#\ ###\ ##0"/>
    <numFmt numFmtId="182" formatCode="#\ ##0.0;&quot;△&quot;#\ ##0.0"/>
  </numFmts>
  <fonts count="28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Osaka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Osaka"/>
      <family val="3"/>
      <charset val="128"/>
    </font>
    <font>
      <sz val="6"/>
      <name val="Osaka"/>
      <family val="3"/>
      <charset val="128"/>
    </font>
    <font>
      <sz val="9"/>
      <name val="ＭＳ ゴシック"/>
      <family val="3"/>
      <charset val="128"/>
    </font>
    <font>
      <sz val="18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Osaka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  <font>
      <sz val="6"/>
      <name val="ＭＳ Ｐゴシック"/>
      <family val="3"/>
      <charset val="128"/>
    </font>
    <font>
      <sz val="5"/>
      <name val="ＭＳ 明朝"/>
      <family val="1"/>
      <charset val="128"/>
    </font>
    <font>
      <sz val="5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5" fillId="0" borderId="0">
      <alignment vertical="center"/>
    </xf>
    <xf numFmtId="0" fontId="3" fillId="0" borderId="0"/>
  </cellStyleXfs>
  <cellXfs count="143">
    <xf numFmtId="0" fontId="0" fillId="0" borderId="0" xfId="0"/>
    <xf numFmtId="0" fontId="4" fillId="0" borderId="0" xfId="6" applyFont="1" applyAlignment="1">
      <alignment vertical="center"/>
    </xf>
    <xf numFmtId="0" fontId="5" fillId="0" borderId="0" xfId="6" applyFont="1" applyAlignment="1">
      <alignment horizontal="distributed" vertical="center"/>
    </xf>
    <xf numFmtId="177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 shrinkToFit="1"/>
    </xf>
    <xf numFmtId="0" fontId="6" fillId="0" borderId="1" xfId="0" applyFont="1" applyBorder="1" applyAlignment="1">
      <alignment horizontal="distributed" vertical="center"/>
    </xf>
    <xf numFmtId="49" fontId="10" fillId="0" borderId="0" xfId="0" applyNumberFormat="1" applyFont="1" applyAlignment="1">
      <alignment horizontal="distributed" vertical="center"/>
    </xf>
    <xf numFmtId="49" fontId="10" fillId="0" borderId="1" xfId="0" applyNumberFormat="1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 shrinkToFit="1"/>
    </xf>
    <xf numFmtId="177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distributed" vertical="center" shrinkToFit="1"/>
    </xf>
    <xf numFmtId="49" fontId="5" fillId="0" borderId="1" xfId="0" applyNumberFormat="1" applyFont="1" applyBorder="1" applyAlignment="1">
      <alignment horizontal="distributed" vertical="center" shrinkToFit="1"/>
    </xf>
    <xf numFmtId="49" fontId="5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 shrinkToFit="1"/>
    </xf>
    <xf numFmtId="0" fontId="5" fillId="0" borderId="2" xfId="0" applyFont="1" applyBorder="1" applyAlignment="1">
      <alignment vertical="center"/>
    </xf>
    <xf numFmtId="49" fontId="5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distributed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178" fontId="6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distributed" vertical="center" wrapText="1" shrinkToFit="1"/>
    </xf>
    <xf numFmtId="0" fontId="6" fillId="0" borderId="4" xfId="0" applyFont="1" applyBorder="1" applyAlignment="1">
      <alignment vertical="center"/>
    </xf>
    <xf numFmtId="178" fontId="6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177" fontId="6" fillId="0" borderId="2" xfId="0" applyNumberFormat="1" applyFont="1" applyBorder="1" applyAlignment="1">
      <alignment horizontal="right" vertical="center"/>
    </xf>
    <xf numFmtId="0" fontId="5" fillId="0" borderId="0" xfId="6" applyFont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13" fillId="0" borderId="0" xfId="6" applyFont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 shrinkToFit="1"/>
    </xf>
    <xf numFmtId="0" fontId="10" fillId="0" borderId="1" xfId="0" applyFont="1" applyBorder="1" applyAlignment="1">
      <alignment horizontal="distributed" vertical="center" indent="2"/>
    </xf>
    <xf numFmtId="179" fontId="6" fillId="0" borderId="0" xfId="1" applyNumberFormat="1" applyFont="1" applyFill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distributed" vertical="center" wrapText="1" indent="3"/>
    </xf>
    <xf numFmtId="0" fontId="6" fillId="0" borderId="0" xfId="0" applyFont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178" fontId="6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distributed" vertical="center" indent="3"/>
    </xf>
    <xf numFmtId="0" fontId="0" fillId="0" borderId="1" xfId="0" applyBorder="1" applyAlignment="1">
      <alignment horizontal="distributed" vertical="center" indent="3"/>
    </xf>
    <xf numFmtId="0" fontId="4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26" fillId="0" borderId="0" xfId="0" applyFont="1" applyAlignment="1">
      <alignment vertical="center"/>
    </xf>
    <xf numFmtId="0" fontId="6" fillId="0" borderId="6" xfId="0" applyFont="1" applyBorder="1" applyAlignment="1">
      <alignment horizontal="distributed" vertical="center" justifyLastLine="1"/>
    </xf>
    <xf numFmtId="177" fontId="7" fillId="0" borderId="2" xfId="0" applyNumberFormat="1" applyFont="1" applyBorder="1" applyAlignment="1">
      <alignment horizontal="right" vertical="center"/>
    </xf>
    <xf numFmtId="179" fontId="6" fillId="0" borderId="2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7" fillId="0" borderId="0" xfId="4" applyFont="1" applyAlignment="1">
      <alignment vertical="center"/>
    </xf>
    <xf numFmtId="0" fontId="15" fillId="0" borderId="0" xfId="0" applyFont="1" applyAlignment="1">
      <alignment horizontal="distributed" vertical="center" shrinkToFit="1"/>
    </xf>
    <xf numFmtId="0" fontId="14" fillId="0" borderId="0" xfId="0" applyFont="1" applyAlignment="1">
      <alignment horizontal="distributed" vertical="center" shrinkToFit="1"/>
    </xf>
    <xf numFmtId="0" fontId="14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 wrapText="1"/>
    </xf>
    <xf numFmtId="0" fontId="18" fillId="0" borderId="0" xfId="0" applyFont="1" applyAlignment="1">
      <alignment horizontal="distributed" vertical="center" wrapText="1" shrinkToFit="1"/>
    </xf>
    <xf numFmtId="0" fontId="18" fillId="0" borderId="0" xfId="0" applyFont="1" applyAlignment="1">
      <alignment horizontal="distributed" vertical="center"/>
    </xf>
    <xf numFmtId="176" fontId="5" fillId="0" borderId="0" xfId="0" applyNumberFormat="1" applyFont="1" applyAlignment="1">
      <alignment horizontal="distributed" vertical="center" wrapText="1"/>
    </xf>
    <xf numFmtId="178" fontId="6" fillId="0" borderId="0" xfId="6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181" fontId="6" fillId="0" borderId="7" xfId="0" applyNumberFormat="1" applyFont="1" applyBorder="1" applyAlignment="1">
      <alignment horizontal="right" vertical="center"/>
    </xf>
    <xf numFmtId="0" fontId="20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center" wrapText="1" shrinkToFit="1"/>
    </xf>
    <xf numFmtId="176" fontId="20" fillId="0" borderId="0" xfId="0" applyNumberFormat="1" applyFont="1" applyAlignment="1">
      <alignment horizontal="distributed" vertical="center" wrapText="1"/>
    </xf>
    <xf numFmtId="0" fontId="20" fillId="0" borderId="0" xfId="0" applyFont="1" applyAlignment="1">
      <alignment horizontal="distributed" vertical="center" wrapText="1"/>
    </xf>
    <xf numFmtId="0" fontId="18" fillId="0" borderId="0" xfId="0" applyFont="1" applyAlignment="1">
      <alignment horizontal="distributed" vertical="center" wrapText="1"/>
    </xf>
    <xf numFmtId="0" fontId="18" fillId="0" borderId="0" xfId="0" applyFont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vertical="center"/>
    </xf>
    <xf numFmtId="182" fontId="6" fillId="0" borderId="0" xfId="1" applyNumberFormat="1" applyFont="1" applyFill="1" applyBorder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distributed" vertical="center"/>
    </xf>
    <xf numFmtId="180" fontId="6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distributed" vertical="center" wrapText="1"/>
    </xf>
    <xf numFmtId="0" fontId="24" fillId="0" borderId="0" xfId="0" applyFont="1" applyAlignment="1">
      <alignment horizontal="distributed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distributed" vertical="center" wrapText="1" indent="3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0" borderId="4" xfId="0" applyFont="1" applyBorder="1" applyAlignment="1">
      <alignment horizontal="distributed" vertical="center" wrapText="1" indent="3"/>
    </xf>
    <xf numFmtId="0" fontId="8" fillId="0" borderId="4" xfId="0" applyFont="1" applyBorder="1" applyAlignment="1">
      <alignment horizontal="distributed" vertical="center" indent="3"/>
    </xf>
    <xf numFmtId="0" fontId="0" fillId="0" borderId="9" xfId="0" applyBorder="1" applyAlignment="1">
      <alignment horizontal="distributed" vertical="center" indent="3"/>
    </xf>
    <xf numFmtId="0" fontId="8" fillId="0" borderId="2" xfId="0" applyFont="1" applyBorder="1" applyAlignment="1">
      <alignment horizontal="distributed" vertical="center" indent="3"/>
    </xf>
    <xf numFmtId="0" fontId="0" fillId="0" borderId="3" xfId="0" applyBorder="1" applyAlignment="1">
      <alignment horizontal="distributed" vertical="center" indent="3"/>
    </xf>
    <xf numFmtId="0" fontId="6" fillId="0" borderId="10" xfId="0" applyFont="1" applyBorder="1" applyAlignment="1">
      <alignment horizontal="distributed" vertical="center" wrapText="1" justifyLastLine="1"/>
    </xf>
    <xf numFmtId="0" fontId="6" fillId="0" borderId="11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right" vertical="center" wrapText="1"/>
    </xf>
    <xf numFmtId="178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distributed" vertical="center" wrapText="1" indent="3"/>
    </xf>
    <xf numFmtId="0" fontId="8" fillId="0" borderId="0" xfId="0" applyFont="1" applyAlignment="1">
      <alignment horizontal="distributed" vertical="center" indent="3"/>
    </xf>
    <xf numFmtId="49" fontId="10" fillId="0" borderId="0" xfId="0" applyNumberFormat="1" applyFont="1" applyAlignment="1">
      <alignment horizontal="distributed" vertical="center" indent="2"/>
    </xf>
    <xf numFmtId="0" fontId="10" fillId="0" borderId="0" xfId="0" applyFont="1" applyAlignment="1">
      <alignment horizontal="distributed" vertical="center" indent="2"/>
    </xf>
    <xf numFmtId="49" fontId="10" fillId="0" borderId="0" xfId="0" applyNumberFormat="1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6" fillId="0" borderId="8" xfId="0" applyFont="1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178" fontId="6" fillId="0" borderId="6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2" fontId="6" fillId="0" borderId="0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distributed" vertical="center" wrapText="1"/>
    </xf>
    <xf numFmtId="180" fontId="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 shrinkToFit="1"/>
    </xf>
    <xf numFmtId="181" fontId="7" fillId="0" borderId="0" xfId="0" applyNumberFormat="1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21" fillId="0" borderId="0" xfId="0" applyFont="1" applyAlignment="1">
      <alignment horizontal="distributed" vertical="center" wrapText="1"/>
    </xf>
  </cellXfs>
  <cellStyles count="7">
    <cellStyle name="桁区切り" xfId="1" builtinId="6"/>
    <cellStyle name="桁区切り 2" xfId="2" xr:uid="{4A4BFE8F-D226-443F-B0F1-C8DDDBA7617F}"/>
    <cellStyle name="桁区切り 2 2" xfId="3" xr:uid="{A113867B-F749-4541-87FF-C2BFB59EA492}"/>
    <cellStyle name="標準" xfId="0" builtinId="0"/>
    <cellStyle name="標準 2" xfId="4" xr:uid="{9B2DA365-975A-4C63-A0BE-A8269D7D7C2D}"/>
    <cellStyle name="標準 3" xfId="5" xr:uid="{8D537C92-9BBF-4B3E-8423-76328F7B7ABE}"/>
    <cellStyle name="標準_148" xfId="6" xr:uid="{5FD6CF26-7F49-445B-AD2E-55741662E18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AFEE-03DB-4792-9139-BFFC5B1B8148}">
  <dimension ref="A1:U540"/>
  <sheetViews>
    <sheetView tabSelected="1" zoomScaleNormal="100" zoomScaleSheetLayoutView="100" workbookViewId="0"/>
  </sheetViews>
  <sheetFormatPr defaultColWidth="10.59765625" defaultRowHeight="12"/>
  <cols>
    <col min="1" max="1" width="3.09765625" style="20" customWidth="1"/>
    <col min="2" max="2" width="20.59765625" style="20" customWidth="1"/>
    <col min="3" max="3" width="2.09765625" style="20" customWidth="1"/>
    <col min="4" max="4" width="1.5" style="20" customWidth="1"/>
    <col min="5" max="5" width="10.09765625" style="20" customWidth="1"/>
    <col min="6" max="6" width="1.5" style="20" customWidth="1"/>
    <col min="7" max="7" width="13.59765625" style="39" customWidth="1"/>
    <col min="8" max="8" width="13.59765625" style="20" customWidth="1"/>
    <col min="9" max="9" width="13.59765625" style="30" customWidth="1"/>
    <col min="10" max="10" width="3.09765625" style="20" customWidth="1"/>
    <col min="11" max="11" width="20.59765625" style="20" customWidth="1"/>
    <col min="12" max="12" width="2.09765625" style="20" customWidth="1"/>
    <col min="13" max="13" width="1.5" style="20" customWidth="1"/>
    <col min="14" max="14" width="10.09765625" style="20" customWidth="1"/>
    <col min="15" max="15" width="1.5" style="20" customWidth="1"/>
    <col min="16" max="16" width="13.59765625" style="39" customWidth="1"/>
    <col min="17" max="17" width="13.59765625" style="20" customWidth="1"/>
    <col min="18" max="18" width="13.59765625" style="30" customWidth="1"/>
    <col min="19" max="19" width="3" style="20" customWidth="1"/>
    <col min="20" max="23" width="10.59765625" style="20"/>
    <col min="24" max="24" width="1.69921875" style="20" customWidth="1"/>
    <col min="25" max="16384" width="10.59765625" style="20"/>
  </cols>
  <sheetData>
    <row r="1" spans="1:19">
      <c r="A1" s="20" t="s">
        <v>17</v>
      </c>
      <c r="Q1" s="95" t="s">
        <v>18</v>
      </c>
      <c r="R1" s="95"/>
    </row>
    <row r="2" spans="1:19" ht="21">
      <c r="A2" s="96" t="s">
        <v>117</v>
      </c>
      <c r="B2" s="96"/>
      <c r="C2" s="96"/>
      <c r="D2" s="96"/>
      <c r="E2" s="96"/>
      <c r="F2" s="96"/>
      <c r="G2" s="96"/>
      <c r="H2" s="96"/>
      <c r="I2" s="96"/>
      <c r="J2" s="97" t="s">
        <v>13</v>
      </c>
      <c r="K2" s="97"/>
      <c r="L2" s="97"/>
      <c r="M2" s="97"/>
      <c r="N2" s="97"/>
      <c r="O2" s="97"/>
      <c r="P2" s="97"/>
      <c r="Q2" s="97"/>
      <c r="R2" s="97"/>
    </row>
    <row r="3" spans="1:19" ht="14.25" customHeight="1">
      <c r="R3" s="30" t="s">
        <v>80</v>
      </c>
    </row>
    <row r="4" spans="1:19" s="13" customFormat="1" ht="12.6" customHeight="1">
      <c r="A4" s="98" t="s">
        <v>16</v>
      </c>
      <c r="B4" s="99"/>
      <c r="C4" s="99"/>
      <c r="D4" s="99"/>
      <c r="E4" s="99"/>
      <c r="F4" s="100"/>
      <c r="G4" s="103" t="s">
        <v>455</v>
      </c>
      <c r="H4" s="105">
        <v>5</v>
      </c>
      <c r="I4" s="107" t="s">
        <v>79</v>
      </c>
      <c r="J4" s="98" t="s">
        <v>16</v>
      </c>
      <c r="K4" s="99"/>
      <c r="L4" s="99"/>
      <c r="M4" s="99"/>
      <c r="N4" s="99"/>
      <c r="O4" s="100"/>
      <c r="P4" s="103" t="s">
        <v>455</v>
      </c>
      <c r="Q4" s="105">
        <v>5</v>
      </c>
      <c r="R4" s="107" t="s">
        <v>79</v>
      </c>
      <c r="S4" s="109"/>
    </row>
    <row r="5" spans="1:19" s="13" customFormat="1" ht="12.6" customHeight="1">
      <c r="A5" s="101"/>
      <c r="B5" s="101"/>
      <c r="C5" s="101"/>
      <c r="D5" s="101"/>
      <c r="E5" s="101"/>
      <c r="F5" s="102"/>
      <c r="G5" s="104"/>
      <c r="H5" s="106"/>
      <c r="I5" s="108"/>
      <c r="J5" s="101"/>
      <c r="K5" s="101"/>
      <c r="L5" s="101"/>
      <c r="M5" s="101"/>
      <c r="N5" s="101"/>
      <c r="O5" s="102"/>
      <c r="P5" s="104"/>
      <c r="Q5" s="106"/>
      <c r="R5" s="108"/>
      <c r="S5" s="110"/>
    </row>
    <row r="6" spans="1:19" s="13" customFormat="1" ht="4.5" customHeight="1">
      <c r="A6" s="5"/>
      <c r="B6" s="5"/>
      <c r="C6" s="5"/>
      <c r="D6" s="5"/>
      <c r="E6" s="5"/>
      <c r="F6" s="7"/>
      <c r="G6" s="21"/>
      <c r="H6" s="22"/>
      <c r="I6" s="30"/>
      <c r="J6" s="5"/>
      <c r="K6" s="5"/>
      <c r="L6" s="5"/>
      <c r="M6" s="5"/>
      <c r="N6" s="5"/>
      <c r="O6" s="7"/>
      <c r="P6" s="21"/>
      <c r="Q6" s="22"/>
      <c r="R6" s="30"/>
      <c r="S6" s="5"/>
    </row>
    <row r="7" spans="1:19" s="13" customFormat="1" ht="11.4" customHeight="1">
      <c r="A7" s="111" t="s">
        <v>11</v>
      </c>
      <c r="B7" s="112"/>
      <c r="C7" s="112"/>
      <c r="D7" s="112"/>
      <c r="E7" s="112"/>
      <c r="F7" s="45"/>
      <c r="G7" s="73">
        <v>47686881</v>
      </c>
      <c r="H7" s="74">
        <v>53923333</v>
      </c>
      <c r="I7" s="86">
        <f>(H7-G7)/G7*100</f>
        <v>13.077919690323213</v>
      </c>
      <c r="K7" s="6" t="s">
        <v>84</v>
      </c>
      <c r="L7" s="6"/>
      <c r="M7" s="14" t="s">
        <v>115</v>
      </c>
      <c r="N7" s="4" t="s">
        <v>24</v>
      </c>
      <c r="O7" s="15" t="s">
        <v>116</v>
      </c>
      <c r="P7" s="73">
        <v>69826</v>
      </c>
      <c r="Q7" s="74">
        <v>31902</v>
      </c>
      <c r="R7" s="86">
        <f t="shared" ref="R7:R66" si="0">(Q7-P7)/P7*100</f>
        <v>-54.312147337667916</v>
      </c>
    </row>
    <row r="8" spans="1:19" s="13" customFormat="1" ht="11.4" customHeight="1">
      <c r="A8" s="16"/>
      <c r="B8" s="16"/>
      <c r="C8" s="16"/>
      <c r="D8" s="16"/>
      <c r="E8" s="16"/>
      <c r="F8" s="17"/>
      <c r="G8" s="73"/>
      <c r="H8" s="74"/>
      <c r="I8" s="86"/>
      <c r="K8" s="6" t="s">
        <v>85</v>
      </c>
      <c r="L8" s="6"/>
      <c r="M8" s="14" t="s">
        <v>115</v>
      </c>
      <c r="N8" s="4" t="s">
        <v>24</v>
      </c>
      <c r="O8" s="15" t="s">
        <v>116</v>
      </c>
      <c r="P8" s="73">
        <v>95747</v>
      </c>
      <c r="Q8" s="74">
        <v>104204</v>
      </c>
      <c r="R8" s="86">
        <f t="shared" si="0"/>
        <v>8.8326527201896674</v>
      </c>
      <c r="S8" s="58"/>
    </row>
    <row r="9" spans="1:19" s="13" customFormat="1" ht="11.4" customHeight="1">
      <c r="A9" s="113" t="s">
        <v>10</v>
      </c>
      <c r="B9" s="113"/>
      <c r="C9" s="8"/>
      <c r="D9" s="8"/>
      <c r="E9" s="8"/>
      <c r="F9" s="9"/>
      <c r="G9" s="73">
        <v>5557637</v>
      </c>
      <c r="H9" s="74">
        <v>5723259</v>
      </c>
      <c r="I9" s="86">
        <f>(H9-G9)/G9*100</f>
        <v>2.9800794834207416</v>
      </c>
      <c r="K9" s="6" t="s">
        <v>86</v>
      </c>
      <c r="L9" s="6"/>
      <c r="M9" s="14" t="s">
        <v>115</v>
      </c>
      <c r="N9" s="4" t="s">
        <v>24</v>
      </c>
      <c r="O9" s="15" t="s">
        <v>116</v>
      </c>
      <c r="P9" s="73">
        <v>23498</v>
      </c>
      <c r="Q9" s="74">
        <v>24350</v>
      </c>
      <c r="R9" s="86">
        <f t="shared" si="0"/>
        <v>3.6258404970635802</v>
      </c>
    </row>
    <row r="10" spans="1:19" s="13" customFormat="1" ht="11.4" customHeight="1">
      <c r="A10" s="18"/>
      <c r="B10" s="14" t="s">
        <v>118</v>
      </c>
      <c r="C10" s="14"/>
      <c r="D10" s="14" t="s">
        <v>115</v>
      </c>
      <c r="E10" s="4" t="s">
        <v>23</v>
      </c>
      <c r="F10" s="15" t="s">
        <v>116</v>
      </c>
      <c r="G10" s="73">
        <v>975485</v>
      </c>
      <c r="H10" s="74">
        <v>825090</v>
      </c>
      <c r="I10" s="86">
        <f t="shared" ref="I10:I66" si="1">(H10-G10)/G10*100</f>
        <v>-15.417459007570594</v>
      </c>
      <c r="K10" s="6" t="s">
        <v>365</v>
      </c>
      <c r="L10" s="6"/>
      <c r="M10" s="14" t="s">
        <v>115</v>
      </c>
      <c r="N10" s="4" t="s">
        <v>24</v>
      </c>
      <c r="O10" s="15" t="s">
        <v>116</v>
      </c>
      <c r="P10" s="73">
        <v>86325</v>
      </c>
      <c r="Q10" s="74">
        <v>80183</v>
      </c>
      <c r="R10" s="86">
        <f t="shared" si="0"/>
        <v>-7.1149724876918619</v>
      </c>
    </row>
    <row r="11" spans="1:19" s="13" customFormat="1" ht="11.4" customHeight="1">
      <c r="A11" s="8"/>
      <c r="B11" s="14" t="s">
        <v>119</v>
      </c>
      <c r="C11" s="14"/>
      <c r="D11" s="14" t="s">
        <v>115</v>
      </c>
      <c r="E11" s="4" t="s">
        <v>23</v>
      </c>
      <c r="F11" s="15" t="s">
        <v>116</v>
      </c>
      <c r="G11" s="73">
        <v>80776</v>
      </c>
      <c r="H11" s="74">
        <v>114227</v>
      </c>
      <c r="I11" s="86">
        <f t="shared" si="1"/>
        <v>41.412053085074774</v>
      </c>
      <c r="K11" s="4" t="s">
        <v>269</v>
      </c>
      <c r="L11" s="4"/>
      <c r="M11" s="14" t="s">
        <v>115</v>
      </c>
      <c r="N11" s="4" t="s">
        <v>49</v>
      </c>
      <c r="O11" s="15" t="s">
        <v>116</v>
      </c>
      <c r="P11" s="73">
        <v>44067</v>
      </c>
      <c r="Q11" s="74">
        <v>43727</v>
      </c>
      <c r="R11" s="86">
        <f t="shared" si="0"/>
        <v>-0.77155240883200582</v>
      </c>
    </row>
    <row r="12" spans="1:19" s="13" customFormat="1" ht="11.4" customHeight="1">
      <c r="B12" s="6" t="s">
        <v>146</v>
      </c>
      <c r="C12" s="6"/>
      <c r="D12" s="14" t="s">
        <v>115</v>
      </c>
      <c r="E12" s="4" t="s">
        <v>23</v>
      </c>
      <c r="F12" s="15" t="s">
        <v>116</v>
      </c>
      <c r="G12" s="73">
        <v>59158</v>
      </c>
      <c r="H12" s="74">
        <v>94008</v>
      </c>
      <c r="I12" s="86">
        <f t="shared" si="1"/>
        <v>58.910037526623618</v>
      </c>
      <c r="K12" s="6" t="s">
        <v>87</v>
      </c>
      <c r="L12" s="6"/>
      <c r="M12" s="14" t="s">
        <v>115</v>
      </c>
      <c r="N12" s="4" t="s">
        <v>49</v>
      </c>
      <c r="O12" s="15" t="s">
        <v>116</v>
      </c>
      <c r="P12" s="73">
        <v>18585</v>
      </c>
      <c r="Q12" s="74">
        <v>9599</v>
      </c>
      <c r="R12" s="86">
        <f t="shared" si="0"/>
        <v>-48.350820554210387</v>
      </c>
    </row>
    <row r="13" spans="1:19" s="13" customFormat="1" ht="11.4" customHeight="1">
      <c r="A13" s="16"/>
      <c r="B13" s="14" t="s">
        <v>120</v>
      </c>
      <c r="C13" s="14"/>
      <c r="D13" s="14" t="s">
        <v>115</v>
      </c>
      <c r="E13" s="4" t="s">
        <v>23</v>
      </c>
      <c r="F13" s="15" t="s">
        <v>116</v>
      </c>
      <c r="G13" s="73">
        <v>26446</v>
      </c>
      <c r="H13" s="74">
        <v>28448</v>
      </c>
      <c r="I13" s="86">
        <f>(H13-G13)/G13*100</f>
        <v>7.5701429327686602</v>
      </c>
      <c r="K13" s="6" t="s">
        <v>88</v>
      </c>
      <c r="L13" s="6"/>
      <c r="M13" s="14" t="s">
        <v>115</v>
      </c>
      <c r="N13" s="4" t="s">
        <v>26</v>
      </c>
      <c r="O13" s="15" t="s">
        <v>116</v>
      </c>
      <c r="P13" s="73">
        <v>88031</v>
      </c>
      <c r="Q13" s="74">
        <v>112400</v>
      </c>
      <c r="R13" s="86">
        <f t="shared" si="0"/>
        <v>27.682293737433405</v>
      </c>
    </row>
    <row r="14" spans="1:19" s="13" customFormat="1" ht="11.4" customHeight="1">
      <c r="A14" s="16"/>
      <c r="B14" s="14" t="s">
        <v>121</v>
      </c>
      <c r="C14" s="14"/>
      <c r="D14" s="14" t="s">
        <v>115</v>
      </c>
      <c r="E14" s="4" t="s">
        <v>24</v>
      </c>
      <c r="F14" s="15" t="s">
        <v>116</v>
      </c>
      <c r="G14" s="73">
        <v>105079</v>
      </c>
      <c r="H14" s="74">
        <v>97087</v>
      </c>
      <c r="I14" s="86">
        <f t="shared" si="1"/>
        <v>-7.6057061829671007</v>
      </c>
      <c r="K14" s="6" t="s">
        <v>89</v>
      </c>
      <c r="L14" s="6"/>
      <c r="M14" s="14" t="s">
        <v>115</v>
      </c>
      <c r="N14" s="4" t="s">
        <v>26</v>
      </c>
      <c r="O14" s="15" t="s">
        <v>116</v>
      </c>
      <c r="P14" s="73">
        <v>78658</v>
      </c>
      <c r="Q14" s="74">
        <v>71791</v>
      </c>
      <c r="R14" s="86">
        <f t="shared" si="0"/>
        <v>-8.730199089730224</v>
      </c>
    </row>
    <row r="15" spans="1:19" s="13" customFormat="1" ht="11.4" customHeight="1">
      <c r="A15" s="16"/>
      <c r="B15" s="14" t="s">
        <v>22</v>
      </c>
      <c r="C15" s="14"/>
      <c r="D15" s="14" t="s">
        <v>115</v>
      </c>
      <c r="E15" s="4" t="s">
        <v>24</v>
      </c>
      <c r="F15" s="15" t="s">
        <v>116</v>
      </c>
      <c r="G15" s="73">
        <v>22527</v>
      </c>
      <c r="H15" s="74">
        <v>14295</v>
      </c>
      <c r="I15" s="86">
        <f t="shared" si="1"/>
        <v>-36.542815288320682</v>
      </c>
      <c r="K15" s="6" t="s">
        <v>90</v>
      </c>
      <c r="L15" s="6"/>
      <c r="M15" s="14" t="s">
        <v>115</v>
      </c>
      <c r="N15" s="4" t="s">
        <v>26</v>
      </c>
      <c r="O15" s="15" t="s">
        <v>116</v>
      </c>
      <c r="P15" s="73">
        <v>42551</v>
      </c>
      <c r="Q15" s="74">
        <v>38350</v>
      </c>
      <c r="R15" s="86">
        <f t="shared" si="0"/>
        <v>-9.8728584522102878</v>
      </c>
    </row>
    <row r="16" spans="1:19" s="13" customFormat="1" ht="11.4" customHeight="1">
      <c r="A16" s="16"/>
      <c r="B16" s="6" t="s">
        <v>0</v>
      </c>
      <c r="C16" s="6"/>
      <c r="D16" s="14" t="s">
        <v>115</v>
      </c>
      <c r="E16" s="4" t="s">
        <v>24</v>
      </c>
      <c r="F16" s="15" t="s">
        <v>116</v>
      </c>
      <c r="G16" s="73">
        <v>40376</v>
      </c>
      <c r="H16" s="74">
        <v>45000</v>
      </c>
      <c r="I16" s="86">
        <f t="shared" si="1"/>
        <v>11.452347929463047</v>
      </c>
      <c r="K16" s="6" t="s">
        <v>270</v>
      </c>
      <c r="L16" s="6"/>
      <c r="M16" s="14" t="s">
        <v>259</v>
      </c>
      <c r="N16" s="4" t="s">
        <v>26</v>
      </c>
      <c r="O16" s="15" t="s">
        <v>260</v>
      </c>
      <c r="P16" s="73">
        <v>13806</v>
      </c>
      <c r="Q16" s="74">
        <v>12384</v>
      </c>
      <c r="R16" s="86">
        <f t="shared" si="0"/>
        <v>-10.29986962190352</v>
      </c>
    </row>
    <row r="17" spans="1:19" s="13" customFormat="1" ht="11.4" customHeight="1">
      <c r="A17" s="16"/>
      <c r="B17" s="6" t="s">
        <v>122</v>
      </c>
      <c r="C17" s="6"/>
      <c r="D17" s="14" t="s">
        <v>115</v>
      </c>
      <c r="E17" s="4" t="s">
        <v>25</v>
      </c>
      <c r="F17" s="15" t="s">
        <v>116</v>
      </c>
      <c r="G17" s="73">
        <v>84669</v>
      </c>
      <c r="H17" s="74">
        <v>84371</v>
      </c>
      <c r="I17" s="86">
        <f t="shared" si="1"/>
        <v>-0.35195880428492127</v>
      </c>
      <c r="K17" s="6" t="s">
        <v>271</v>
      </c>
      <c r="L17" s="6"/>
      <c r="M17" s="14" t="s">
        <v>115</v>
      </c>
      <c r="N17" s="4" t="s">
        <v>26</v>
      </c>
      <c r="O17" s="15" t="s">
        <v>116</v>
      </c>
      <c r="P17" s="73">
        <v>28424</v>
      </c>
      <c r="Q17" s="74">
        <v>33914</v>
      </c>
      <c r="R17" s="86">
        <f t="shared" si="0"/>
        <v>19.314663664508867</v>
      </c>
    </row>
    <row r="18" spans="1:19" s="13" customFormat="1" ht="11.4" customHeight="1">
      <c r="A18" s="16"/>
      <c r="B18" s="6" t="s">
        <v>123</v>
      </c>
      <c r="C18" s="6"/>
      <c r="D18" s="14" t="s">
        <v>115</v>
      </c>
      <c r="E18" s="4" t="s">
        <v>25</v>
      </c>
      <c r="F18" s="15" t="s">
        <v>116</v>
      </c>
      <c r="G18" s="73">
        <v>50685</v>
      </c>
      <c r="H18" s="74">
        <v>61846</v>
      </c>
      <c r="I18" s="86">
        <f t="shared" si="1"/>
        <v>22.020321594160009</v>
      </c>
      <c r="K18" s="4" t="s">
        <v>154</v>
      </c>
      <c r="L18" s="4"/>
      <c r="M18" s="14" t="s">
        <v>115</v>
      </c>
      <c r="N18" s="4" t="s">
        <v>26</v>
      </c>
      <c r="O18" s="15" t="s">
        <v>116</v>
      </c>
      <c r="P18" s="73">
        <v>83795</v>
      </c>
      <c r="Q18" s="74">
        <v>77368</v>
      </c>
      <c r="R18" s="86">
        <f t="shared" si="0"/>
        <v>-7.6699087057700339</v>
      </c>
    </row>
    <row r="19" spans="1:19" s="13" customFormat="1" ht="11.4" customHeight="1">
      <c r="A19" s="16"/>
      <c r="B19" s="6" t="s">
        <v>456</v>
      </c>
      <c r="C19" s="6"/>
      <c r="D19" s="14" t="s">
        <v>115</v>
      </c>
      <c r="E19" s="4" t="s">
        <v>457</v>
      </c>
      <c r="F19" s="15" t="s">
        <v>116</v>
      </c>
      <c r="G19" s="73">
        <v>4500</v>
      </c>
      <c r="H19" s="74">
        <v>5000</v>
      </c>
      <c r="I19" s="86">
        <f t="shared" si="1"/>
        <v>11.111111111111111</v>
      </c>
      <c r="K19" s="6" t="s">
        <v>272</v>
      </c>
      <c r="L19" s="6"/>
      <c r="M19" s="14" t="s">
        <v>115</v>
      </c>
      <c r="N19" s="4" t="s">
        <v>26</v>
      </c>
      <c r="O19" s="15" t="s">
        <v>116</v>
      </c>
      <c r="P19" s="73">
        <v>18720</v>
      </c>
      <c r="Q19" s="74">
        <v>21893</v>
      </c>
      <c r="R19" s="86">
        <f t="shared" si="0"/>
        <v>16.949786324786327</v>
      </c>
    </row>
    <row r="20" spans="1:19" s="13" customFormat="1" ht="11.4" customHeight="1">
      <c r="A20" s="16"/>
      <c r="B20" s="6" t="s">
        <v>266</v>
      </c>
      <c r="C20" s="6"/>
      <c r="D20" s="14" t="s">
        <v>115</v>
      </c>
      <c r="E20" s="4" t="s">
        <v>26</v>
      </c>
      <c r="F20" s="15" t="s">
        <v>116</v>
      </c>
      <c r="G20" s="73">
        <v>198652</v>
      </c>
      <c r="H20" s="74">
        <v>201403</v>
      </c>
      <c r="I20" s="86">
        <f t="shared" si="1"/>
        <v>1.3848337796750094</v>
      </c>
      <c r="K20" s="4" t="s">
        <v>91</v>
      </c>
      <c r="L20" s="4"/>
      <c r="M20" s="14" t="s">
        <v>115</v>
      </c>
      <c r="N20" s="4" t="s">
        <v>303</v>
      </c>
      <c r="O20" s="15" t="s">
        <v>116</v>
      </c>
      <c r="P20" s="73">
        <v>33088</v>
      </c>
      <c r="Q20" s="74">
        <v>29921</v>
      </c>
      <c r="R20" s="86">
        <f t="shared" si="0"/>
        <v>-9.5714458413926486</v>
      </c>
    </row>
    <row r="21" spans="1:19" s="13" customFormat="1" ht="11.4" customHeight="1">
      <c r="A21" s="16"/>
      <c r="B21" s="6" t="s">
        <v>267</v>
      </c>
      <c r="C21" s="6"/>
      <c r="D21" s="14" t="s">
        <v>115</v>
      </c>
      <c r="E21" s="4" t="s">
        <v>26</v>
      </c>
      <c r="F21" s="15" t="s">
        <v>116</v>
      </c>
      <c r="G21" s="73">
        <v>18646</v>
      </c>
      <c r="H21" s="74">
        <v>15623</v>
      </c>
      <c r="I21" s="86">
        <f t="shared" si="1"/>
        <v>-16.212592513139548</v>
      </c>
      <c r="K21" s="4" t="s">
        <v>1</v>
      </c>
      <c r="L21" s="4"/>
      <c r="M21" s="14" t="s">
        <v>115</v>
      </c>
      <c r="N21" s="4" t="s">
        <v>303</v>
      </c>
      <c r="O21" s="15" t="s">
        <v>116</v>
      </c>
      <c r="P21" s="73">
        <v>53469</v>
      </c>
      <c r="Q21" s="74">
        <v>62646</v>
      </c>
      <c r="R21" s="86">
        <f t="shared" si="0"/>
        <v>17.163216069124164</v>
      </c>
    </row>
    <row r="22" spans="1:19" s="13" customFormat="1" ht="11.4" customHeight="1">
      <c r="A22" s="16"/>
      <c r="B22" s="6" t="s">
        <v>268</v>
      </c>
      <c r="C22" s="6"/>
      <c r="D22" s="14" t="s">
        <v>115</v>
      </c>
      <c r="E22" s="4" t="s">
        <v>27</v>
      </c>
      <c r="F22" s="15" t="s">
        <v>116</v>
      </c>
      <c r="G22" s="73">
        <v>174414</v>
      </c>
      <c r="H22" s="74">
        <v>201552</v>
      </c>
      <c r="I22" s="86">
        <f t="shared" si="1"/>
        <v>15.559530771612371</v>
      </c>
      <c r="K22" s="4" t="s">
        <v>304</v>
      </c>
      <c r="L22" s="4"/>
      <c r="M22" s="14" t="s">
        <v>115</v>
      </c>
      <c r="N22" s="4" t="s">
        <v>303</v>
      </c>
      <c r="O22" s="15" t="s">
        <v>116</v>
      </c>
      <c r="P22" s="73">
        <v>43732</v>
      </c>
      <c r="Q22" s="74">
        <v>52248</v>
      </c>
      <c r="R22" s="86">
        <f>(Q22-P22)/P22*100</f>
        <v>19.473154669349675</v>
      </c>
    </row>
    <row r="23" spans="1:19" s="13" customFormat="1" ht="11.4" customHeight="1">
      <c r="A23" s="16"/>
      <c r="B23" s="6" t="s">
        <v>156</v>
      </c>
      <c r="C23" s="6"/>
      <c r="D23" s="14" t="s">
        <v>115</v>
      </c>
      <c r="E23" s="4" t="s">
        <v>50</v>
      </c>
      <c r="F23" s="15" t="s">
        <v>116</v>
      </c>
      <c r="G23" s="73">
        <v>29654</v>
      </c>
      <c r="H23" s="74">
        <v>22785</v>
      </c>
      <c r="I23" s="86">
        <f t="shared" si="1"/>
        <v>-23.163822755783368</v>
      </c>
      <c r="K23" s="4" t="s">
        <v>340</v>
      </c>
      <c r="L23" s="4"/>
      <c r="M23" s="14" t="s">
        <v>115</v>
      </c>
      <c r="N23" s="4" t="s">
        <v>303</v>
      </c>
      <c r="O23" s="15" t="s">
        <v>116</v>
      </c>
      <c r="P23" s="73">
        <v>26573</v>
      </c>
      <c r="Q23" s="74">
        <v>22877</v>
      </c>
      <c r="R23" s="86">
        <f>(Q23-P23)/P23*100</f>
        <v>-13.908854852670002</v>
      </c>
    </row>
    <row r="24" spans="1:19" s="13" customFormat="1" ht="11.4" customHeight="1">
      <c r="A24" s="16"/>
      <c r="B24" s="6" t="s">
        <v>125</v>
      </c>
      <c r="C24" s="6"/>
      <c r="D24" s="14" t="s">
        <v>115</v>
      </c>
      <c r="E24" s="4" t="s">
        <v>28</v>
      </c>
      <c r="F24" s="15" t="s">
        <v>116</v>
      </c>
      <c r="G24" s="73">
        <v>97350</v>
      </c>
      <c r="H24" s="74">
        <v>105356</v>
      </c>
      <c r="I24" s="86">
        <f t="shared" si="1"/>
        <v>8.2239342578325623</v>
      </c>
      <c r="K24" s="4" t="s">
        <v>341</v>
      </c>
      <c r="L24" s="4"/>
      <c r="M24" s="14" t="s">
        <v>115</v>
      </c>
      <c r="N24" s="4" t="s">
        <v>303</v>
      </c>
      <c r="O24" s="15" t="s">
        <v>116</v>
      </c>
      <c r="P24" s="73">
        <v>22624</v>
      </c>
      <c r="Q24" s="74">
        <v>20579</v>
      </c>
      <c r="R24" s="86">
        <f>(Q24-P24)/P24*100</f>
        <v>-9.039073550212164</v>
      </c>
    </row>
    <row r="25" spans="1:19" s="13" customFormat="1" ht="11.4" customHeight="1">
      <c r="A25" s="16"/>
      <c r="B25" s="6" t="s">
        <v>458</v>
      </c>
      <c r="C25" s="6"/>
      <c r="D25" s="14" t="s">
        <v>115</v>
      </c>
      <c r="E25" s="4" t="s">
        <v>459</v>
      </c>
      <c r="F25" s="15" t="s">
        <v>116</v>
      </c>
      <c r="G25" s="73">
        <v>3000</v>
      </c>
      <c r="H25" s="74">
        <v>5000</v>
      </c>
      <c r="I25" s="86">
        <f t="shared" si="1"/>
        <v>66.666666666666657</v>
      </c>
      <c r="K25" s="6" t="s">
        <v>92</v>
      </c>
      <c r="L25" s="4"/>
      <c r="M25" s="14" t="s">
        <v>115</v>
      </c>
      <c r="N25" s="4" t="s">
        <v>50</v>
      </c>
      <c r="O25" s="15" t="s">
        <v>116</v>
      </c>
      <c r="P25" s="73">
        <v>49278</v>
      </c>
      <c r="Q25" s="74">
        <v>39779</v>
      </c>
      <c r="R25" s="86">
        <f t="shared" si="0"/>
        <v>-19.276350501237875</v>
      </c>
    </row>
    <row r="26" spans="1:19" s="13" customFormat="1" ht="11.4" customHeight="1">
      <c r="A26" s="16"/>
      <c r="B26" s="6" t="s">
        <v>126</v>
      </c>
      <c r="C26" s="6"/>
      <c r="D26" s="14" t="s">
        <v>115</v>
      </c>
      <c r="E26" s="4" t="s">
        <v>30</v>
      </c>
      <c r="F26" s="15" t="s">
        <v>116</v>
      </c>
      <c r="G26" s="73">
        <v>87607</v>
      </c>
      <c r="H26" s="74">
        <v>125760</v>
      </c>
      <c r="I26" s="86">
        <f t="shared" si="1"/>
        <v>43.550172931386761</v>
      </c>
      <c r="K26" s="4" t="s">
        <v>93</v>
      </c>
      <c r="L26" s="4"/>
      <c r="M26" s="14" t="s">
        <v>115</v>
      </c>
      <c r="N26" s="4" t="s">
        <v>30</v>
      </c>
      <c r="O26" s="15" t="s">
        <v>116</v>
      </c>
      <c r="P26" s="73">
        <v>204788</v>
      </c>
      <c r="Q26" s="74">
        <v>220782</v>
      </c>
      <c r="R26" s="86">
        <f t="shared" si="0"/>
        <v>7.8100279313241012</v>
      </c>
    </row>
    <row r="27" spans="1:19" s="13" customFormat="1" ht="11.4" customHeight="1">
      <c r="A27" s="16"/>
      <c r="B27" s="6" t="s">
        <v>124</v>
      </c>
      <c r="C27" s="6"/>
      <c r="D27" s="14" t="s">
        <v>115</v>
      </c>
      <c r="E27" s="4" t="s">
        <v>31</v>
      </c>
      <c r="F27" s="15" t="s">
        <v>116</v>
      </c>
      <c r="G27" s="73">
        <v>38330</v>
      </c>
      <c r="H27" s="74">
        <v>40606</v>
      </c>
      <c r="I27" s="86">
        <f t="shared" si="1"/>
        <v>5.9379076441429683</v>
      </c>
      <c r="K27" s="4" t="s">
        <v>292</v>
      </c>
      <c r="M27" s="14" t="s">
        <v>115</v>
      </c>
      <c r="N27" s="4" t="s">
        <v>31</v>
      </c>
      <c r="O27" s="15" t="s">
        <v>116</v>
      </c>
      <c r="P27" s="73">
        <v>43937</v>
      </c>
      <c r="Q27" s="74">
        <v>52195</v>
      </c>
      <c r="R27" s="86">
        <f t="shared" si="0"/>
        <v>18.795092974031</v>
      </c>
    </row>
    <row r="28" spans="1:19" s="13" customFormat="1" ht="11.4" customHeight="1">
      <c r="A28" s="16"/>
      <c r="B28" s="6" t="s">
        <v>359</v>
      </c>
      <c r="C28" s="6"/>
      <c r="D28" s="14" t="s">
        <v>115</v>
      </c>
      <c r="E28" s="4" t="s">
        <v>31</v>
      </c>
      <c r="F28" s="15" t="s">
        <v>116</v>
      </c>
      <c r="G28" s="73">
        <v>11650</v>
      </c>
      <c r="H28" s="74">
        <v>13110</v>
      </c>
      <c r="I28" s="86">
        <f t="shared" si="1"/>
        <v>12.532188841201716</v>
      </c>
      <c r="K28" s="6" t="s">
        <v>94</v>
      </c>
      <c r="L28" s="6"/>
      <c r="M28" s="14" t="s">
        <v>115</v>
      </c>
      <c r="N28" s="4" t="s">
        <v>32</v>
      </c>
      <c r="O28" s="15" t="s">
        <v>116</v>
      </c>
      <c r="P28" s="73">
        <v>60456</v>
      </c>
      <c r="Q28" s="74">
        <v>70519</v>
      </c>
      <c r="R28" s="86">
        <f t="shared" si="0"/>
        <v>16.645163424639406</v>
      </c>
    </row>
    <row r="29" spans="1:19" s="13" customFormat="1" ht="11.4" customHeight="1">
      <c r="A29" s="16"/>
      <c r="B29" s="6" t="s">
        <v>360</v>
      </c>
      <c r="C29" s="6"/>
      <c r="D29" s="14" t="s">
        <v>115</v>
      </c>
      <c r="E29" s="4" t="s">
        <v>31</v>
      </c>
      <c r="F29" s="15" t="s">
        <v>116</v>
      </c>
      <c r="G29" s="73">
        <v>10530</v>
      </c>
      <c r="H29" s="74">
        <v>11496</v>
      </c>
      <c r="I29" s="86">
        <f t="shared" si="1"/>
        <v>9.1737891737891744</v>
      </c>
      <c r="J29" s="10"/>
      <c r="K29" s="6" t="s">
        <v>48</v>
      </c>
      <c r="L29" s="6"/>
      <c r="M29" s="14" t="s">
        <v>115</v>
      </c>
      <c r="N29" s="4" t="s">
        <v>32</v>
      </c>
      <c r="O29" s="15" t="s">
        <v>116</v>
      </c>
      <c r="P29" s="73">
        <v>9207</v>
      </c>
      <c r="Q29" s="74">
        <v>8609</v>
      </c>
      <c r="R29" s="86">
        <f t="shared" si="0"/>
        <v>-6.4950581079613334</v>
      </c>
    </row>
    <row r="30" spans="1:19" s="13" customFormat="1" ht="11.4" customHeight="1">
      <c r="A30" s="16"/>
      <c r="B30" s="6" t="s">
        <v>127</v>
      </c>
      <c r="C30" s="6"/>
      <c r="D30" s="14" t="s">
        <v>115</v>
      </c>
      <c r="E30" s="4" t="s">
        <v>31</v>
      </c>
      <c r="F30" s="15" t="s">
        <v>116</v>
      </c>
      <c r="G30" s="73">
        <v>26790</v>
      </c>
      <c r="H30" s="74">
        <v>27080</v>
      </c>
      <c r="I30" s="86">
        <f t="shared" si="1"/>
        <v>1.0824934677118327</v>
      </c>
      <c r="J30" s="10"/>
      <c r="K30" s="6" t="s">
        <v>95</v>
      </c>
      <c r="L30" s="6"/>
      <c r="M30" s="14" t="s">
        <v>115</v>
      </c>
      <c r="N30" s="4" t="s">
        <v>32</v>
      </c>
      <c r="O30" s="15" t="s">
        <v>116</v>
      </c>
      <c r="P30" s="73">
        <v>18640</v>
      </c>
      <c r="Q30" s="74">
        <v>19112</v>
      </c>
      <c r="R30" s="86">
        <f t="shared" si="0"/>
        <v>2.5321888412017168</v>
      </c>
    </row>
    <row r="31" spans="1:19" s="13" customFormat="1" ht="11.4" customHeight="1">
      <c r="A31" s="16"/>
      <c r="B31" s="6" t="s">
        <v>128</v>
      </c>
      <c r="C31" s="6"/>
      <c r="D31" s="14" t="s">
        <v>115</v>
      </c>
      <c r="E31" s="4" t="s">
        <v>32</v>
      </c>
      <c r="F31" s="15" t="s">
        <v>116</v>
      </c>
      <c r="G31" s="73">
        <v>535340</v>
      </c>
      <c r="H31" s="74">
        <v>552730</v>
      </c>
      <c r="I31" s="86">
        <f t="shared" si="1"/>
        <v>3.2484028841483914</v>
      </c>
      <c r="J31" s="10"/>
      <c r="K31" s="65" t="s">
        <v>96</v>
      </c>
      <c r="L31" s="6"/>
      <c r="M31" s="14" t="s">
        <v>115</v>
      </c>
      <c r="N31" s="4" t="s">
        <v>32</v>
      </c>
      <c r="O31" s="15" t="s">
        <v>116</v>
      </c>
      <c r="P31" s="73">
        <v>11516</v>
      </c>
      <c r="Q31" s="74">
        <v>14290</v>
      </c>
      <c r="R31" s="86">
        <f t="shared" si="0"/>
        <v>24.088225078152135</v>
      </c>
    </row>
    <row r="32" spans="1:19" s="13" customFormat="1" ht="11.4" customHeight="1">
      <c r="A32" s="16"/>
      <c r="B32" s="6" t="s">
        <v>460</v>
      </c>
      <c r="C32" s="6"/>
      <c r="D32" s="14" t="s">
        <v>115</v>
      </c>
      <c r="E32" s="4" t="s">
        <v>32</v>
      </c>
      <c r="F32" s="15" t="s">
        <v>116</v>
      </c>
      <c r="G32" s="73">
        <v>8713</v>
      </c>
      <c r="H32" s="74">
        <v>10075</v>
      </c>
      <c r="I32" s="86">
        <f t="shared" si="1"/>
        <v>15.631814530012624</v>
      </c>
      <c r="J32" s="10"/>
      <c r="K32" s="66" t="s">
        <v>273</v>
      </c>
      <c r="L32" s="6"/>
      <c r="M32" s="14" t="s">
        <v>115</v>
      </c>
      <c r="N32" s="4" t="s">
        <v>52</v>
      </c>
      <c r="O32" s="15" t="s">
        <v>116</v>
      </c>
      <c r="P32" s="73">
        <v>10738</v>
      </c>
      <c r="Q32" s="74">
        <v>11446</v>
      </c>
      <c r="R32" s="86">
        <f t="shared" si="0"/>
        <v>6.593406593406594</v>
      </c>
      <c r="S32" s="58"/>
    </row>
    <row r="33" spans="1:19" s="13" customFormat="1" ht="11.4" customHeight="1">
      <c r="B33" s="6" t="s">
        <v>129</v>
      </c>
      <c r="C33" s="6"/>
      <c r="D33" s="14" t="s">
        <v>115</v>
      </c>
      <c r="E33" s="4" t="s">
        <v>32</v>
      </c>
      <c r="F33" s="15" t="s">
        <v>116</v>
      </c>
      <c r="G33" s="73">
        <v>97271</v>
      </c>
      <c r="H33" s="74">
        <v>91791</v>
      </c>
      <c r="I33" s="86">
        <f t="shared" si="1"/>
        <v>-5.6337448982738945</v>
      </c>
      <c r="J33" s="10"/>
      <c r="K33" s="6" t="s">
        <v>97</v>
      </c>
      <c r="L33" s="6"/>
      <c r="M33" s="14" t="s">
        <v>115</v>
      </c>
      <c r="N33" s="4" t="s">
        <v>51</v>
      </c>
      <c r="O33" s="15" t="s">
        <v>116</v>
      </c>
      <c r="P33" s="73">
        <v>108500</v>
      </c>
      <c r="Q33" s="74">
        <v>113000</v>
      </c>
      <c r="R33" s="86">
        <f t="shared" si="0"/>
        <v>4.1474654377880187</v>
      </c>
    </row>
    <row r="34" spans="1:19" s="13" customFormat="1" ht="11.4" customHeight="1">
      <c r="B34" s="6" t="s">
        <v>130</v>
      </c>
      <c r="C34" s="6"/>
      <c r="D34" s="14" t="s">
        <v>115</v>
      </c>
      <c r="E34" s="4" t="s">
        <v>52</v>
      </c>
      <c r="F34" s="15" t="s">
        <v>116</v>
      </c>
      <c r="G34" s="73">
        <v>84280</v>
      </c>
      <c r="H34" s="74">
        <v>93055</v>
      </c>
      <c r="I34" s="86">
        <f t="shared" si="1"/>
        <v>10.411722828666351</v>
      </c>
      <c r="J34" s="10"/>
      <c r="K34" s="6" t="s">
        <v>98</v>
      </c>
      <c r="L34" s="6"/>
      <c r="M34" s="14" t="s">
        <v>115</v>
      </c>
      <c r="N34" s="4" t="s">
        <v>54</v>
      </c>
      <c r="O34" s="15" t="s">
        <v>116</v>
      </c>
      <c r="P34" s="73">
        <v>10620</v>
      </c>
      <c r="Q34" s="74">
        <v>11470</v>
      </c>
      <c r="R34" s="86">
        <f t="shared" si="0"/>
        <v>8.0037664783427491</v>
      </c>
      <c r="S34" s="10"/>
    </row>
    <row r="35" spans="1:19" s="13" customFormat="1" ht="11.4" customHeight="1">
      <c r="B35" s="6" t="s">
        <v>131</v>
      </c>
      <c r="C35" s="6"/>
      <c r="D35" s="14" t="s">
        <v>115</v>
      </c>
      <c r="E35" s="4" t="s">
        <v>34</v>
      </c>
      <c r="F35" s="15" t="s">
        <v>116</v>
      </c>
      <c r="G35" s="73">
        <v>107050</v>
      </c>
      <c r="H35" s="74">
        <v>110226</v>
      </c>
      <c r="I35" s="86">
        <f t="shared" si="1"/>
        <v>2.9668379262027091</v>
      </c>
      <c r="K35" s="6" t="s">
        <v>501</v>
      </c>
      <c r="L35" s="6"/>
      <c r="M35" s="14" t="s">
        <v>115</v>
      </c>
      <c r="N35" s="4" t="s">
        <v>37</v>
      </c>
      <c r="O35" s="15" t="s">
        <v>116</v>
      </c>
      <c r="P35" s="73">
        <v>140469</v>
      </c>
      <c r="Q35" s="74">
        <v>161604</v>
      </c>
      <c r="R35" s="86">
        <f t="shared" si="0"/>
        <v>15.046024389723001</v>
      </c>
      <c r="S35" s="10"/>
    </row>
    <row r="36" spans="1:19" s="13" customFormat="1" ht="11.4" customHeight="1">
      <c r="B36" s="6" t="s">
        <v>132</v>
      </c>
      <c r="C36" s="6"/>
      <c r="D36" s="14" t="s">
        <v>115</v>
      </c>
      <c r="E36" s="4" t="s">
        <v>34</v>
      </c>
      <c r="F36" s="15" t="s">
        <v>116</v>
      </c>
      <c r="G36" s="73">
        <v>21710</v>
      </c>
      <c r="H36" s="74">
        <v>20590</v>
      </c>
      <c r="I36" s="86">
        <f t="shared" si="1"/>
        <v>-5.158912943344081</v>
      </c>
      <c r="K36" s="6" t="s">
        <v>99</v>
      </c>
      <c r="L36" s="6"/>
      <c r="M36" s="14" t="s">
        <v>115</v>
      </c>
      <c r="N36" s="4" t="s">
        <v>37</v>
      </c>
      <c r="O36" s="15" t="s">
        <v>116</v>
      </c>
      <c r="P36" s="73">
        <v>19965</v>
      </c>
      <c r="Q36" s="74">
        <v>23380</v>
      </c>
      <c r="R36" s="86">
        <f t="shared" si="0"/>
        <v>17.104933633859254</v>
      </c>
      <c r="S36" s="10"/>
    </row>
    <row r="37" spans="1:19" s="13" customFormat="1" ht="11.4" customHeight="1">
      <c r="B37" s="6" t="s">
        <v>133</v>
      </c>
      <c r="C37" s="6"/>
      <c r="D37" s="14" t="s">
        <v>115</v>
      </c>
      <c r="E37" s="4" t="s">
        <v>35</v>
      </c>
      <c r="F37" s="15" t="s">
        <v>116</v>
      </c>
      <c r="G37" s="73">
        <v>1620160</v>
      </c>
      <c r="H37" s="74">
        <v>1651508</v>
      </c>
      <c r="I37" s="86">
        <f t="shared" si="1"/>
        <v>1.9348706300612286</v>
      </c>
      <c r="K37" s="6" t="s">
        <v>100</v>
      </c>
      <c r="L37" s="6"/>
      <c r="M37" s="14" t="s">
        <v>115</v>
      </c>
      <c r="N37" s="4" t="s">
        <v>37</v>
      </c>
      <c r="O37" s="15" t="s">
        <v>116</v>
      </c>
      <c r="P37" s="73">
        <v>26710</v>
      </c>
      <c r="Q37" s="74">
        <v>31540</v>
      </c>
      <c r="R37" s="86">
        <f t="shared" si="0"/>
        <v>18.083114938225382</v>
      </c>
      <c r="S37" s="10"/>
    </row>
    <row r="38" spans="1:19" s="13" customFormat="1" ht="11.4" customHeight="1">
      <c r="B38" s="6" t="s">
        <v>134</v>
      </c>
      <c r="C38" s="6"/>
      <c r="D38" s="14" t="s">
        <v>115</v>
      </c>
      <c r="E38" s="4" t="s">
        <v>35</v>
      </c>
      <c r="F38" s="15" t="s">
        <v>116</v>
      </c>
      <c r="G38" s="73">
        <v>19271</v>
      </c>
      <c r="H38" s="74">
        <v>16569</v>
      </c>
      <c r="I38" s="86">
        <f t="shared" si="1"/>
        <v>-14.02106792589902</v>
      </c>
      <c r="K38" s="6" t="s">
        <v>228</v>
      </c>
      <c r="L38" s="6"/>
      <c r="M38" s="14" t="s">
        <v>115</v>
      </c>
      <c r="N38" s="4" t="s">
        <v>37</v>
      </c>
      <c r="O38" s="15" t="s">
        <v>116</v>
      </c>
      <c r="P38" s="73">
        <v>197370</v>
      </c>
      <c r="Q38" s="74">
        <v>242367</v>
      </c>
      <c r="R38" s="86">
        <f t="shared" si="0"/>
        <v>22.798297613619091</v>
      </c>
      <c r="S38" s="10"/>
    </row>
    <row r="39" spans="1:19" s="13" customFormat="1" ht="11.4" customHeight="1">
      <c r="B39" s="6" t="s">
        <v>301</v>
      </c>
      <c r="C39" s="6"/>
      <c r="D39" s="14" t="s">
        <v>115</v>
      </c>
      <c r="E39" s="4" t="s">
        <v>35</v>
      </c>
      <c r="F39" s="15" t="s">
        <v>116</v>
      </c>
      <c r="G39" s="73">
        <v>10179</v>
      </c>
      <c r="H39" s="74">
        <v>10186</v>
      </c>
      <c r="I39" s="86">
        <f t="shared" si="1"/>
        <v>6.8769034286275663E-2</v>
      </c>
      <c r="K39" s="6" t="s">
        <v>101</v>
      </c>
      <c r="L39" s="6"/>
      <c r="M39" s="14" t="s">
        <v>115</v>
      </c>
      <c r="N39" s="4" t="s">
        <v>38</v>
      </c>
      <c r="O39" s="15" t="s">
        <v>116</v>
      </c>
      <c r="P39" s="73">
        <v>724742</v>
      </c>
      <c r="Q39" s="74">
        <v>798857</v>
      </c>
      <c r="R39" s="86">
        <f t="shared" si="0"/>
        <v>10.226397807771594</v>
      </c>
      <c r="S39" s="10"/>
    </row>
    <row r="40" spans="1:19" s="13" customFormat="1" ht="11.4" customHeight="1">
      <c r="B40" s="6" t="s">
        <v>135</v>
      </c>
      <c r="C40" s="6"/>
      <c r="D40" s="14" t="s">
        <v>115</v>
      </c>
      <c r="E40" s="4" t="s">
        <v>37</v>
      </c>
      <c r="F40" s="15" t="s">
        <v>116</v>
      </c>
      <c r="G40" s="73">
        <v>36287</v>
      </c>
      <c r="H40" s="74">
        <v>27956</v>
      </c>
      <c r="I40" s="86">
        <f t="shared" si="1"/>
        <v>-22.958635323945213</v>
      </c>
      <c r="K40" s="6" t="s">
        <v>102</v>
      </c>
      <c r="L40" s="6"/>
      <c r="M40" s="14" t="s">
        <v>115</v>
      </c>
      <c r="N40" s="4" t="s">
        <v>38</v>
      </c>
      <c r="O40" s="15" t="s">
        <v>116</v>
      </c>
      <c r="P40" s="73">
        <v>28809</v>
      </c>
      <c r="Q40" s="74">
        <v>33775</v>
      </c>
      <c r="R40" s="86">
        <f t="shared" si="0"/>
        <v>17.237668784060535</v>
      </c>
    </row>
    <row r="41" spans="1:19" s="13" customFormat="1" ht="11.4" customHeight="1">
      <c r="B41" s="6" t="s">
        <v>136</v>
      </c>
      <c r="C41" s="6"/>
      <c r="D41" s="14" t="s">
        <v>115</v>
      </c>
      <c r="E41" s="4" t="s">
        <v>38</v>
      </c>
      <c r="F41" s="15" t="s">
        <v>116</v>
      </c>
      <c r="G41" s="73">
        <v>12450</v>
      </c>
      <c r="H41" s="74">
        <v>15550</v>
      </c>
      <c r="I41" s="86">
        <f t="shared" si="1"/>
        <v>24.899598393574294</v>
      </c>
      <c r="K41" s="6" t="s">
        <v>103</v>
      </c>
      <c r="L41" s="6"/>
      <c r="M41" s="14" t="s">
        <v>115</v>
      </c>
      <c r="N41" s="4" t="s">
        <v>38</v>
      </c>
      <c r="O41" s="15" t="s">
        <v>116</v>
      </c>
      <c r="P41" s="73">
        <v>35521</v>
      </c>
      <c r="Q41" s="74">
        <v>34276</v>
      </c>
      <c r="R41" s="86">
        <f t="shared" si="0"/>
        <v>-3.504968891641564</v>
      </c>
    </row>
    <row r="42" spans="1:19" s="13" customFormat="1" ht="11.4" customHeight="1">
      <c r="B42" s="6" t="s">
        <v>337</v>
      </c>
      <c r="C42" s="6"/>
      <c r="D42" s="14" t="s">
        <v>115</v>
      </c>
      <c r="E42" s="4" t="s">
        <v>38</v>
      </c>
      <c r="F42" s="15" t="s">
        <v>116</v>
      </c>
      <c r="G42" s="73">
        <v>82400</v>
      </c>
      <c r="H42" s="74">
        <v>73000</v>
      </c>
      <c r="I42" s="86">
        <f t="shared" si="1"/>
        <v>-11.407766990291263</v>
      </c>
      <c r="K42" s="6" t="s">
        <v>104</v>
      </c>
      <c r="L42" s="6"/>
      <c r="M42" s="29" t="s">
        <v>115</v>
      </c>
      <c r="N42" s="4" t="s">
        <v>55</v>
      </c>
      <c r="O42" s="28" t="s">
        <v>116</v>
      </c>
      <c r="P42" s="73">
        <v>79804</v>
      </c>
      <c r="Q42" s="74">
        <v>80740</v>
      </c>
      <c r="R42" s="86">
        <f t="shared" si="0"/>
        <v>1.1728735401734249</v>
      </c>
    </row>
    <row r="43" spans="1:19" s="13" customFormat="1" ht="11.4" customHeight="1">
      <c r="B43" s="65" t="s">
        <v>255</v>
      </c>
      <c r="C43" s="6"/>
      <c r="D43" s="14" t="s">
        <v>115</v>
      </c>
      <c r="E43" s="4" t="s">
        <v>38</v>
      </c>
      <c r="F43" s="15" t="s">
        <v>116</v>
      </c>
      <c r="G43" s="73">
        <v>145000</v>
      </c>
      <c r="H43" s="74">
        <v>151000</v>
      </c>
      <c r="I43" s="86">
        <f t="shared" si="1"/>
        <v>4.1379310344827589</v>
      </c>
      <c r="K43" s="6" t="s">
        <v>105</v>
      </c>
      <c r="L43" s="6"/>
      <c r="M43" s="29" t="s">
        <v>115</v>
      </c>
      <c r="N43" s="4" t="s">
        <v>39</v>
      </c>
      <c r="O43" s="28" t="s">
        <v>116</v>
      </c>
      <c r="P43" s="73">
        <v>336911</v>
      </c>
      <c r="Q43" s="74">
        <v>505723</v>
      </c>
      <c r="R43" s="86">
        <f t="shared" si="0"/>
        <v>50.105814295169935</v>
      </c>
    </row>
    <row r="44" spans="1:19" s="13" customFormat="1" ht="11.4" customHeight="1">
      <c r="B44" s="6" t="s">
        <v>137</v>
      </c>
      <c r="C44" s="6"/>
      <c r="D44" s="14" t="s">
        <v>115</v>
      </c>
      <c r="E44" s="4" t="s">
        <v>40</v>
      </c>
      <c r="F44" s="15" t="s">
        <v>116</v>
      </c>
      <c r="G44" s="73">
        <v>88975</v>
      </c>
      <c r="H44" s="74">
        <v>96990</v>
      </c>
      <c r="I44" s="86">
        <f t="shared" si="1"/>
        <v>9.0081483562798539</v>
      </c>
      <c r="K44" s="32" t="s">
        <v>106</v>
      </c>
      <c r="L44" s="6"/>
      <c r="M44" s="29" t="s">
        <v>115</v>
      </c>
      <c r="N44" s="4" t="s">
        <v>39</v>
      </c>
      <c r="O44" s="28" t="s">
        <v>116</v>
      </c>
      <c r="P44" s="73">
        <v>212079</v>
      </c>
      <c r="Q44" s="74">
        <v>295992</v>
      </c>
      <c r="R44" s="86">
        <f t="shared" si="0"/>
        <v>39.566859519330059</v>
      </c>
    </row>
    <row r="45" spans="1:19" s="13" customFormat="1" ht="11.4" customHeight="1">
      <c r="B45" s="6" t="s">
        <v>361</v>
      </c>
      <c r="C45" s="6"/>
      <c r="D45" s="14" t="s">
        <v>115</v>
      </c>
      <c r="E45" s="4" t="s">
        <v>338</v>
      </c>
      <c r="F45" s="15" t="s">
        <v>116</v>
      </c>
      <c r="G45" s="73">
        <v>11877</v>
      </c>
      <c r="H45" s="74">
        <v>12765</v>
      </c>
      <c r="I45" s="86">
        <f>(H45-G45)/G45*100</f>
        <v>7.4766355140186906</v>
      </c>
      <c r="K45" s="38" t="s">
        <v>107</v>
      </c>
      <c r="L45" s="4"/>
      <c r="M45" s="25" t="s">
        <v>115</v>
      </c>
      <c r="N45" s="4" t="s">
        <v>39</v>
      </c>
      <c r="O45" s="28" t="s">
        <v>116</v>
      </c>
      <c r="P45" s="75">
        <v>35184</v>
      </c>
      <c r="Q45" s="76">
        <v>44521</v>
      </c>
      <c r="R45" s="86">
        <f t="shared" si="0"/>
        <v>26.537630741246019</v>
      </c>
    </row>
    <row r="46" spans="1:19" s="13" customFormat="1" ht="11.4" customHeight="1">
      <c r="B46" s="6" t="s">
        <v>362</v>
      </c>
      <c r="C46" s="6"/>
      <c r="D46" s="14" t="s">
        <v>115</v>
      </c>
      <c r="E46" s="4" t="s">
        <v>338</v>
      </c>
      <c r="F46" s="15" t="s">
        <v>116</v>
      </c>
      <c r="G46" s="73">
        <v>5740</v>
      </c>
      <c r="H46" s="74">
        <v>5830</v>
      </c>
      <c r="I46" s="86">
        <f>(H46-G46)/G46*100</f>
        <v>1.5679442508710801</v>
      </c>
      <c r="K46" s="6" t="s">
        <v>108</v>
      </c>
      <c r="L46" s="6"/>
      <c r="M46" s="14" t="s">
        <v>115</v>
      </c>
      <c r="N46" s="4" t="s">
        <v>39</v>
      </c>
      <c r="O46" s="15" t="s">
        <v>116</v>
      </c>
      <c r="P46" s="73">
        <v>160761</v>
      </c>
      <c r="Q46" s="74">
        <v>76247</v>
      </c>
      <c r="R46" s="86">
        <f t="shared" si="0"/>
        <v>-52.571208191041364</v>
      </c>
    </row>
    <row r="47" spans="1:19" s="13" customFormat="1" ht="11.4" customHeight="1">
      <c r="B47" s="6" t="s">
        <v>138</v>
      </c>
      <c r="C47" s="4"/>
      <c r="D47" s="14" t="s">
        <v>115</v>
      </c>
      <c r="E47" s="4" t="s">
        <v>42</v>
      </c>
      <c r="F47" s="15" t="s">
        <v>116</v>
      </c>
      <c r="G47" s="73">
        <v>168743</v>
      </c>
      <c r="H47" s="74">
        <v>218682</v>
      </c>
      <c r="I47" s="86">
        <f t="shared" si="1"/>
        <v>29.594709113859537</v>
      </c>
      <c r="K47" s="6" t="s">
        <v>306</v>
      </c>
      <c r="L47" s="6"/>
      <c r="M47" s="14" t="s">
        <v>115</v>
      </c>
      <c r="N47" s="4" t="s">
        <v>39</v>
      </c>
      <c r="O47" s="15" t="s">
        <v>116</v>
      </c>
      <c r="P47" s="73">
        <v>344997</v>
      </c>
      <c r="Q47" s="74">
        <v>396584</v>
      </c>
      <c r="R47" s="86">
        <f t="shared" si="0"/>
        <v>14.952883648263606</v>
      </c>
    </row>
    <row r="48" spans="1:19" s="13" customFormat="1" ht="11.4" customHeight="1">
      <c r="A48" s="20"/>
      <c r="B48" s="6" t="s">
        <v>139</v>
      </c>
      <c r="C48" s="4"/>
      <c r="D48" s="14" t="s">
        <v>115</v>
      </c>
      <c r="E48" s="4" t="s">
        <v>43</v>
      </c>
      <c r="F48" s="15" t="s">
        <v>116</v>
      </c>
      <c r="G48" s="73">
        <v>44553</v>
      </c>
      <c r="H48" s="74">
        <v>46245</v>
      </c>
      <c r="I48" s="86">
        <f t="shared" si="1"/>
        <v>3.7977240589859269</v>
      </c>
      <c r="K48" s="6" t="s">
        <v>109</v>
      </c>
      <c r="L48" s="6"/>
      <c r="M48" s="14" t="s">
        <v>115</v>
      </c>
      <c r="N48" s="4" t="s">
        <v>56</v>
      </c>
      <c r="O48" s="15" t="s">
        <v>116</v>
      </c>
      <c r="P48" s="73">
        <v>54800</v>
      </c>
      <c r="Q48" s="74">
        <v>56800</v>
      </c>
      <c r="R48" s="86">
        <f t="shared" si="0"/>
        <v>3.6496350364963499</v>
      </c>
    </row>
    <row r="49" spans="1:19" s="13" customFormat="1" ht="11.4" customHeight="1">
      <c r="A49" s="20"/>
      <c r="B49" s="6" t="s">
        <v>140</v>
      </c>
      <c r="C49" s="4"/>
      <c r="D49" s="14" t="s">
        <v>115</v>
      </c>
      <c r="E49" s="4" t="s">
        <v>44</v>
      </c>
      <c r="F49" s="15" t="s">
        <v>116</v>
      </c>
      <c r="G49" s="73">
        <v>13426</v>
      </c>
      <c r="H49" s="89">
        <v>0</v>
      </c>
      <c r="I49" s="86">
        <f>(H49-G49)/G49*100</f>
        <v>-100</v>
      </c>
      <c r="K49" s="6" t="s">
        <v>110</v>
      </c>
      <c r="L49" s="4"/>
      <c r="M49" s="14" t="s">
        <v>115</v>
      </c>
      <c r="N49" s="4" t="s">
        <v>57</v>
      </c>
      <c r="O49" s="15" t="s">
        <v>116</v>
      </c>
      <c r="P49" s="73">
        <v>441443</v>
      </c>
      <c r="Q49" s="74">
        <v>374432</v>
      </c>
      <c r="R49" s="86">
        <f t="shared" si="0"/>
        <v>-15.17998926248689</v>
      </c>
    </row>
    <row r="50" spans="1:19" s="13" customFormat="1" ht="11.4" customHeight="1">
      <c r="B50" s="6" t="s">
        <v>141</v>
      </c>
      <c r="C50" s="6"/>
      <c r="D50" s="14" t="s">
        <v>115</v>
      </c>
      <c r="E50" s="4" t="s">
        <v>46</v>
      </c>
      <c r="F50" s="15" t="s">
        <v>116</v>
      </c>
      <c r="G50" s="73">
        <v>46550</v>
      </c>
      <c r="H50" s="74">
        <v>44800</v>
      </c>
      <c r="I50" s="86">
        <f t="shared" si="1"/>
        <v>-3.7593984962406015</v>
      </c>
      <c r="K50" s="6" t="s">
        <v>111</v>
      </c>
      <c r="L50" s="4"/>
      <c r="M50" s="14" t="s">
        <v>115</v>
      </c>
      <c r="N50" s="4" t="s">
        <v>57</v>
      </c>
      <c r="O50" s="15" t="s">
        <v>116</v>
      </c>
      <c r="P50" s="73">
        <v>13650</v>
      </c>
      <c r="Q50" s="74">
        <v>13211</v>
      </c>
      <c r="R50" s="86">
        <f t="shared" si="0"/>
        <v>-3.2161172161172162</v>
      </c>
    </row>
    <row r="51" spans="1:19" s="13" customFormat="1" ht="11.4" customHeight="1">
      <c r="B51" s="6" t="s">
        <v>142</v>
      </c>
      <c r="C51" s="6"/>
      <c r="D51" s="14" t="s">
        <v>115</v>
      </c>
      <c r="E51" s="4" t="s">
        <v>47</v>
      </c>
      <c r="F51" s="15" t="s">
        <v>116</v>
      </c>
      <c r="G51" s="73">
        <v>19204</v>
      </c>
      <c r="H51" s="74">
        <v>19459</v>
      </c>
      <c r="I51" s="86">
        <f t="shared" si="1"/>
        <v>1.3278483649239743</v>
      </c>
      <c r="J51" s="43"/>
      <c r="K51" s="6" t="s">
        <v>112</v>
      </c>
      <c r="L51" s="4"/>
      <c r="M51" s="14" t="s">
        <v>115</v>
      </c>
      <c r="N51" s="4" t="s">
        <v>58</v>
      </c>
      <c r="O51" s="15" t="s">
        <v>116</v>
      </c>
      <c r="P51" s="73">
        <v>1064271</v>
      </c>
      <c r="Q51" s="74">
        <v>1109717</v>
      </c>
      <c r="R51" s="86">
        <f t="shared" si="0"/>
        <v>4.2701529967461296</v>
      </c>
    </row>
    <row r="52" spans="1:19" s="13" customFormat="1" ht="11.4" customHeight="1">
      <c r="B52" s="6" t="s">
        <v>143</v>
      </c>
      <c r="C52" s="6"/>
      <c r="D52" s="14" t="s">
        <v>115</v>
      </c>
      <c r="E52" s="4" t="s">
        <v>47</v>
      </c>
      <c r="F52" s="15" t="s">
        <v>116</v>
      </c>
      <c r="G52" s="73">
        <v>162616</v>
      </c>
      <c r="H52" s="74">
        <v>204412</v>
      </c>
      <c r="I52" s="86">
        <f t="shared" si="1"/>
        <v>25.702267919515915</v>
      </c>
      <c r="K52" s="6" t="s">
        <v>366</v>
      </c>
      <c r="L52" s="4"/>
      <c r="M52" s="14" t="s">
        <v>115</v>
      </c>
      <c r="N52" s="4" t="s">
        <v>367</v>
      </c>
      <c r="O52" s="15" t="s">
        <v>116</v>
      </c>
      <c r="P52" s="73">
        <v>10634</v>
      </c>
      <c r="Q52" s="74">
        <v>21061</v>
      </c>
      <c r="R52" s="86">
        <f t="shared" si="0"/>
        <v>98.053413579085941</v>
      </c>
    </row>
    <row r="53" spans="1:19" s="13" customFormat="1" ht="11.4" customHeight="1">
      <c r="B53" s="6" t="s">
        <v>144</v>
      </c>
      <c r="C53" s="6"/>
      <c r="D53" s="14" t="s">
        <v>115</v>
      </c>
      <c r="E53" s="4" t="s">
        <v>47</v>
      </c>
      <c r="F53" s="15" t="s">
        <v>116</v>
      </c>
      <c r="G53" s="73">
        <v>34584</v>
      </c>
      <c r="H53" s="74">
        <v>40818</v>
      </c>
      <c r="I53" s="86">
        <f t="shared" si="1"/>
        <v>18.025676613462874</v>
      </c>
      <c r="K53" s="66" t="s">
        <v>368</v>
      </c>
      <c r="L53" s="4"/>
      <c r="M53" s="14" t="s">
        <v>115</v>
      </c>
      <c r="N53" s="4" t="s">
        <v>451</v>
      </c>
      <c r="O53" s="15" t="s">
        <v>116</v>
      </c>
      <c r="P53" s="73">
        <v>14921</v>
      </c>
      <c r="Q53" s="74">
        <v>18400</v>
      </c>
      <c r="R53" s="86">
        <f>(Q53-P53)/P53*100</f>
        <v>23.316131626566584</v>
      </c>
    </row>
    <row r="54" spans="1:19" s="13" customFormat="1" ht="11.4" customHeight="1">
      <c r="B54" s="6" t="s">
        <v>145</v>
      </c>
      <c r="C54" s="6"/>
      <c r="D54" s="14" t="s">
        <v>115</v>
      </c>
      <c r="E54" s="4" t="s">
        <v>47</v>
      </c>
      <c r="F54" s="15" t="s">
        <v>116</v>
      </c>
      <c r="G54" s="73">
        <v>51147</v>
      </c>
      <c r="H54" s="74">
        <v>69879</v>
      </c>
      <c r="I54" s="86">
        <f t="shared" si="1"/>
        <v>36.623848906094196</v>
      </c>
      <c r="K54" s="4" t="s">
        <v>150</v>
      </c>
      <c r="L54" s="4"/>
      <c r="M54" s="14" t="s">
        <v>115</v>
      </c>
      <c r="N54" s="4" t="s">
        <v>42</v>
      </c>
      <c r="O54" s="15" t="s">
        <v>116</v>
      </c>
      <c r="P54" s="73">
        <v>671652</v>
      </c>
      <c r="Q54" s="74">
        <v>858840</v>
      </c>
      <c r="R54" s="86">
        <f t="shared" si="0"/>
        <v>27.869789712529702</v>
      </c>
    </row>
    <row r="55" spans="1:19" s="13" customFormat="1" ht="11.4" customHeight="1">
      <c r="B55" s="6"/>
      <c r="C55" s="6"/>
      <c r="D55" s="14"/>
      <c r="E55" s="4"/>
      <c r="F55" s="15"/>
      <c r="G55" s="73"/>
      <c r="H55" s="74"/>
      <c r="I55" s="86"/>
      <c r="K55" s="6" t="s">
        <v>307</v>
      </c>
      <c r="L55" s="4"/>
      <c r="M55" s="14" t="s">
        <v>115</v>
      </c>
      <c r="N55" s="4" t="s">
        <v>331</v>
      </c>
      <c r="O55" s="15" t="s">
        <v>116</v>
      </c>
      <c r="P55" s="73">
        <v>31190</v>
      </c>
      <c r="Q55" s="74">
        <v>44374</v>
      </c>
      <c r="R55" s="87">
        <f t="shared" si="0"/>
        <v>42.26995831997435</v>
      </c>
    </row>
    <row r="56" spans="1:19" s="13" customFormat="1" ht="11.4" customHeight="1">
      <c r="A56" s="114" t="s">
        <v>19</v>
      </c>
      <c r="B56" s="114"/>
      <c r="C56" s="6"/>
      <c r="D56" s="14"/>
      <c r="E56" s="4"/>
      <c r="F56" s="15"/>
      <c r="G56" s="73">
        <v>7811390</v>
      </c>
      <c r="H56" s="74">
        <v>8658549</v>
      </c>
      <c r="I56" s="86">
        <f t="shared" si="1"/>
        <v>10.845176082617819</v>
      </c>
      <c r="K56" s="6" t="s">
        <v>461</v>
      </c>
      <c r="L56" s="4"/>
      <c r="M56" s="14" t="s">
        <v>115</v>
      </c>
      <c r="N56" s="4" t="s">
        <v>45</v>
      </c>
      <c r="O56" s="15" t="s">
        <v>116</v>
      </c>
      <c r="P56" s="73">
        <v>9318</v>
      </c>
      <c r="Q56" s="74">
        <v>12906</v>
      </c>
      <c r="R56" s="87">
        <f t="shared" si="0"/>
        <v>38.506117192530589</v>
      </c>
    </row>
    <row r="57" spans="1:19" s="13" customFormat="1" ht="11.4" customHeight="1">
      <c r="B57" s="6" t="s">
        <v>147</v>
      </c>
      <c r="C57" s="6"/>
      <c r="D57" s="14" t="s">
        <v>115</v>
      </c>
      <c r="E57" s="4" t="s">
        <v>23</v>
      </c>
      <c r="F57" s="15" t="s">
        <v>116</v>
      </c>
      <c r="G57" s="73">
        <v>61948</v>
      </c>
      <c r="H57" s="74">
        <v>85164</v>
      </c>
      <c r="I57" s="86">
        <f t="shared" si="1"/>
        <v>37.476593271776323</v>
      </c>
      <c r="K57" s="6" t="s">
        <v>308</v>
      </c>
      <c r="L57" s="4"/>
      <c r="M57" s="14" t="s">
        <v>115</v>
      </c>
      <c r="N57" s="4" t="s">
        <v>45</v>
      </c>
      <c r="O57" s="15" t="s">
        <v>116</v>
      </c>
      <c r="P57" s="73">
        <v>11917</v>
      </c>
      <c r="Q57" s="74">
        <v>14210</v>
      </c>
      <c r="R57" s="87">
        <f t="shared" si="0"/>
        <v>19.241419820424603</v>
      </c>
    </row>
    <row r="58" spans="1:19" s="13" customFormat="1" ht="11.4" customHeight="1">
      <c r="B58" s="6" t="s">
        <v>148</v>
      </c>
      <c r="C58" s="6"/>
      <c r="D58" s="14" t="s">
        <v>115</v>
      </c>
      <c r="E58" s="4" t="s">
        <v>23</v>
      </c>
      <c r="F58" s="15" t="s">
        <v>116</v>
      </c>
      <c r="G58" s="73">
        <v>19316</v>
      </c>
      <c r="H58" s="74">
        <v>24310</v>
      </c>
      <c r="I58" s="86">
        <f t="shared" si="1"/>
        <v>25.854214123006834</v>
      </c>
      <c r="K58" s="66" t="s">
        <v>462</v>
      </c>
      <c r="L58" s="4"/>
      <c r="M58" s="14" t="s">
        <v>115</v>
      </c>
      <c r="N58" s="4" t="s">
        <v>463</v>
      </c>
      <c r="O58" s="15" t="s">
        <v>116</v>
      </c>
      <c r="P58" s="73" t="s">
        <v>336</v>
      </c>
      <c r="Q58" s="74">
        <v>20901</v>
      </c>
      <c r="R58" s="86" t="s">
        <v>336</v>
      </c>
    </row>
    <row r="59" spans="1:19" s="13" customFormat="1" ht="11.4" customHeight="1">
      <c r="B59" s="6" t="s">
        <v>149</v>
      </c>
      <c r="C59" s="6"/>
      <c r="D59" s="14" t="s">
        <v>115</v>
      </c>
      <c r="E59" s="4" t="s">
        <v>23</v>
      </c>
      <c r="F59" s="15" t="s">
        <v>116</v>
      </c>
      <c r="G59" s="73">
        <v>56997</v>
      </c>
      <c r="H59" s="74">
        <v>57200</v>
      </c>
      <c r="I59" s="86">
        <f t="shared" si="1"/>
        <v>0.35615909609277685</v>
      </c>
      <c r="K59" s="6" t="s">
        <v>151</v>
      </c>
      <c r="L59" s="4"/>
      <c r="M59" s="14" t="s">
        <v>115</v>
      </c>
      <c r="N59" s="4" t="s">
        <v>59</v>
      </c>
      <c r="O59" s="15" t="s">
        <v>116</v>
      </c>
      <c r="P59" s="73">
        <v>19915</v>
      </c>
      <c r="Q59" s="74">
        <v>19080</v>
      </c>
      <c r="R59" s="86">
        <f t="shared" si="0"/>
        <v>-4.1928194828019079</v>
      </c>
    </row>
    <row r="60" spans="1:19" s="13" customFormat="1" ht="11.4" customHeight="1">
      <c r="B60" s="69" t="s">
        <v>294</v>
      </c>
      <c r="C60" s="6"/>
      <c r="D60" s="14" t="s">
        <v>115</v>
      </c>
      <c r="E60" s="4" t="s">
        <v>23</v>
      </c>
      <c r="F60" s="15" t="s">
        <v>116</v>
      </c>
      <c r="G60" s="73">
        <v>43142</v>
      </c>
      <c r="H60" s="74">
        <v>44029</v>
      </c>
      <c r="I60" s="86">
        <f t="shared" si="1"/>
        <v>2.056001112604886</v>
      </c>
      <c r="K60" s="83" t="s">
        <v>309</v>
      </c>
      <c r="L60" s="4"/>
      <c r="M60" s="14" t="s">
        <v>115</v>
      </c>
      <c r="N60" s="4" t="s">
        <v>310</v>
      </c>
      <c r="O60" s="15" t="s">
        <v>116</v>
      </c>
      <c r="P60" s="73">
        <v>72748</v>
      </c>
      <c r="Q60" s="74">
        <v>92652</v>
      </c>
      <c r="R60" s="87">
        <f t="shared" si="0"/>
        <v>27.360202342332435</v>
      </c>
    </row>
    <row r="61" spans="1:19" s="13" customFormat="1" ht="11.4" customHeight="1">
      <c r="B61" s="6" t="s">
        <v>81</v>
      </c>
      <c r="C61" s="6"/>
      <c r="D61" s="14" t="s">
        <v>115</v>
      </c>
      <c r="E61" s="4" t="s">
        <v>23</v>
      </c>
      <c r="F61" s="15" t="s">
        <v>116</v>
      </c>
      <c r="G61" s="73">
        <v>46728</v>
      </c>
      <c r="H61" s="74">
        <v>53098</v>
      </c>
      <c r="I61" s="86">
        <f t="shared" si="1"/>
        <v>13.632083547337784</v>
      </c>
      <c r="K61" s="6" t="s">
        <v>342</v>
      </c>
      <c r="L61" s="4"/>
      <c r="M61" s="14" t="s">
        <v>115</v>
      </c>
      <c r="N61" s="4" t="s">
        <v>343</v>
      </c>
      <c r="O61" s="15" t="s">
        <v>116</v>
      </c>
      <c r="P61" s="73">
        <v>49293</v>
      </c>
      <c r="Q61" s="74">
        <v>63254</v>
      </c>
      <c r="R61" s="86">
        <f>(Q61-P61)/P61*100</f>
        <v>28.322479865295275</v>
      </c>
      <c r="S61" s="43"/>
    </row>
    <row r="62" spans="1:19" s="13" customFormat="1" ht="11.4" customHeight="1">
      <c r="B62" s="6" t="s">
        <v>82</v>
      </c>
      <c r="C62" s="6"/>
      <c r="D62" s="14" t="s">
        <v>115</v>
      </c>
      <c r="E62" s="4" t="s">
        <v>23</v>
      </c>
      <c r="F62" s="15" t="s">
        <v>116</v>
      </c>
      <c r="G62" s="73">
        <v>122147</v>
      </c>
      <c r="H62" s="74">
        <v>150719</v>
      </c>
      <c r="I62" s="86">
        <f t="shared" si="1"/>
        <v>23.391487306278499</v>
      </c>
      <c r="K62" s="6" t="s">
        <v>152</v>
      </c>
      <c r="L62" s="4"/>
      <c r="M62" s="14" t="s">
        <v>115</v>
      </c>
      <c r="N62" s="4" t="s">
        <v>47</v>
      </c>
      <c r="O62" s="15" t="s">
        <v>116</v>
      </c>
      <c r="P62" s="73">
        <v>37898</v>
      </c>
      <c r="Q62" s="74">
        <v>41348</v>
      </c>
      <c r="R62" s="86">
        <f t="shared" si="0"/>
        <v>9.1033827642619656</v>
      </c>
      <c r="S62" s="58"/>
    </row>
    <row r="63" spans="1:19" s="13" customFormat="1" ht="11.4" customHeight="1">
      <c r="B63" s="6" t="s">
        <v>363</v>
      </c>
      <c r="C63" s="6"/>
      <c r="D63" s="14" t="s">
        <v>115</v>
      </c>
      <c r="E63" s="4" t="s">
        <v>23</v>
      </c>
      <c r="F63" s="15" t="s">
        <v>116</v>
      </c>
      <c r="G63" s="73">
        <v>37856</v>
      </c>
      <c r="H63" s="74">
        <v>49988</v>
      </c>
      <c r="I63" s="86">
        <f t="shared" si="1"/>
        <v>32.047759932375321</v>
      </c>
      <c r="K63" s="6" t="s">
        <v>153</v>
      </c>
      <c r="L63" s="4"/>
      <c r="M63" s="14" t="s">
        <v>115</v>
      </c>
      <c r="N63" s="4" t="s">
        <v>47</v>
      </c>
      <c r="O63" s="15" t="s">
        <v>116</v>
      </c>
      <c r="P63" s="73">
        <v>22156</v>
      </c>
      <c r="Q63" s="89">
        <v>0</v>
      </c>
      <c r="R63" s="86">
        <f>(Q63-P63)/P63*100</f>
        <v>-100</v>
      </c>
    </row>
    <row r="64" spans="1:19" s="13" customFormat="1" ht="11.4" customHeight="1">
      <c r="B64" s="6" t="s">
        <v>364</v>
      </c>
      <c r="C64" s="6"/>
      <c r="D64" s="14" t="s">
        <v>115</v>
      </c>
      <c r="E64" s="4" t="s">
        <v>23</v>
      </c>
      <c r="F64" s="15" t="s">
        <v>116</v>
      </c>
      <c r="G64" s="73">
        <v>19795</v>
      </c>
      <c r="H64" s="74">
        <v>23055</v>
      </c>
      <c r="I64" s="86">
        <f t="shared" si="1"/>
        <v>16.468805253851983</v>
      </c>
      <c r="K64" s="6" t="s">
        <v>293</v>
      </c>
      <c r="L64" s="4"/>
      <c r="M64" s="14" t="s">
        <v>115</v>
      </c>
      <c r="N64" s="4" t="s">
        <v>47</v>
      </c>
      <c r="O64" s="15" t="s">
        <v>116</v>
      </c>
      <c r="P64" s="73">
        <v>43834</v>
      </c>
      <c r="Q64" s="74">
        <v>55621</v>
      </c>
      <c r="R64" s="86">
        <f t="shared" si="0"/>
        <v>26.890085321896244</v>
      </c>
    </row>
    <row r="65" spans="1:19" s="13" customFormat="1" ht="11.4" customHeight="1">
      <c r="B65" s="6" t="s">
        <v>339</v>
      </c>
      <c r="C65" s="6"/>
      <c r="D65" s="14" t="s">
        <v>115</v>
      </c>
      <c r="E65" s="4" t="s">
        <v>24</v>
      </c>
      <c r="F65" s="15" t="s">
        <v>116</v>
      </c>
      <c r="G65" s="73">
        <v>349808</v>
      </c>
      <c r="H65" s="74">
        <v>339935</v>
      </c>
      <c r="I65" s="86">
        <f t="shared" si="1"/>
        <v>-2.8224054338379911</v>
      </c>
      <c r="K65" s="6" t="s">
        <v>53</v>
      </c>
      <c r="L65" s="4"/>
      <c r="M65" s="14" t="s">
        <v>115</v>
      </c>
      <c r="N65" s="4" t="s">
        <v>47</v>
      </c>
      <c r="O65" s="15" t="s">
        <v>116</v>
      </c>
      <c r="P65" s="73">
        <v>545387</v>
      </c>
      <c r="Q65" s="74">
        <v>604851</v>
      </c>
      <c r="R65" s="86">
        <f t="shared" si="0"/>
        <v>10.903083498506565</v>
      </c>
    </row>
    <row r="66" spans="1:19" s="13" customFormat="1" ht="11.4" customHeight="1">
      <c r="A66" s="10"/>
      <c r="B66" s="4" t="s">
        <v>83</v>
      </c>
      <c r="C66" s="10"/>
      <c r="D66" s="14" t="s">
        <v>115</v>
      </c>
      <c r="E66" s="4" t="s">
        <v>24</v>
      </c>
      <c r="F66" s="15" t="s">
        <v>116</v>
      </c>
      <c r="G66" s="73">
        <v>10300</v>
      </c>
      <c r="H66" s="74">
        <v>12900</v>
      </c>
      <c r="I66" s="86">
        <f t="shared" si="1"/>
        <v>25.242718446601941</v>
      </c>
      <c r="K66" s="6" t="s">
        <v>154</v>
      </c>
      <c r="L66" s="4"/>
      <c r="M66" s="14" t="s">
        <v>115</v>
      </c>
      <c r="N66" s="4" t="s">
        <v>47</v>
      </c>
      <c r="O66" s="15" t="s">
        <v>116</v>
      </c>
      <c r="P66" s="73">
        <v>72761</v>
      </c>
      <c r="Q66" s="74">
        <v>89423</v>
      </c>
      <c r="R66" s="86">
        <f t="shared" si="0"/>
        <v>22.89963029645002</v>
      </c>
    </row>
    <row r="67" spans="1:19" s="13" customFormat="1" ht="4.5" customHeight="1">
      <c r="A67" s="24"/>
      <c r="B67" s="24"/>
      <c r="C67" s="24"/>
      <c r="D67" s="24"/>
      <c r="E67" s="24"/>
      <c r="F67" s="62"/>
      <c r="G67" s="42"/>
      <c r="H67" s="24"/>
      <c r="I67" s="24"/>
      <c r="J67" s="24"/>
      <c r="K67" s="24"/>
      <c r="L67" s="24"/>
      <c r="M67" s="24"/>
      <c r="N67" s="24"/>
      <c r="O67" s="62"/>
      <c r="P67" s="42"/>
      <c r="Q67" s="24"/>
      <c r="R67" s="24"/>
    </row>
    <row r="68" spans="1:19" s="13" customFormat="1" ht="12.75" customHeight="1">
      <c r="A68" s="33" t="s">
        <v>300</v>
      </c>
      <c r="B68" s="33"/>
      <c r="C68" s="33"/>
      <c r="D68" s="33"/>
      <c r="E68" s="33"/>
      <c r="F68" s="33"/>
      <c r="G68" s="41"/>
      <c r="H68" s="33"/>
      <c r="I68" s="34"/>
      <c r="J68" s="33" t="s">
        <v>335</v>
      </c>
    </row>
    <row r="69" spans="1:19" s="13" customFormat="1" ht="12.75" customHeight="1">
      <c r="A69" s="20" t="s">
        <v>15</v>
      </c>
      <c r="B69" s="20"/>
      <c r="C69" s="20"/>
      <c r="D69" s="20"/>
      <c r="E69" s="20"/>
      <c r="F69" s="20"/>
      <c r="G69" s="39"/>
      <c r="H69" s="20"/>
      <c r="I69" s="30"/>
    </row>
    <row r="70" spans="1:19" s="13" customFormat="1" ht="12.75" customHeight="1">
      <c r="A70" s="20"/>
      <c r="B70" s="20"/>
      <c r="C70" s="20"/>
      <c r="D70" s="20"/>
      <c r="E70" s="20"/>
      <c r="F70" s="20"/>
      <c r="G70" s="39"/>
      <c r="H70" s="20"/>
      <c r="I70" s="30"/>
    </row>
    <row r="71" spans="1:19" s="13" customFormat="1" ht="12.75" customHeight="1">
      <c r="A71" s="20"/>
      <c r="B71" s="20"/>
      <c r="C71" s="20"/>
      <c r="D71" s="20"/>
      <c r="E71" s="20"/>
      <c r="F71" s="20"/>
      <c r="G71" s="39"/>
      <c r="H71" s="20"/>
      <c r="I71" s="30"/>
    </row>
    <row r="72" spans="1:19" s="13" customFormat="1" ht="12.75" customHeight="1">
      <c r="A72" s="20"/>
      <c r="B72" s="20"/>
      <c r="C72" s="20"/>
      <c r="D72" s="20"/>
      <c r="E72" s="20"/>
      <c r="F72" s="20"/>
      <c r="G72" s="39"/>
      <c r="H72" s="20"/>
      <c r="I72" s="30"/>
    </row>
    <row r="73" spans="1:19" s="13" customFormat="1" ht="12.75" customHeight="1">
      <c r="A73" s="20"/>
      <c r="B73" s="20"/>
      <c r="C73" s="20"/>
      <c r="D73" s="20"/>
      <c r="E73" s="20"/>
      <c r="F73" s="20"/>
      <c r="G73" s="39"/>
      <c r="H73" s="20"/>
      <c r="I73" s="30"/>
    </row>
    <row r="74" spans="1:19" s="13" customFormat="1" ht="12.75" customHeight="1">
      <c r="A74" s="20"/>
      <c r="B74" s="20"/>
      <c r="C74" s="20"/>
      <c r="D74" s="20"/>
      <c r="E74" s="20"/>
      <c r="F74" s="20"/>
      <c r="G74" s="39"/>
      <c r="H74" s="20"/>
      <c r="I74" s="30"/>
    </row>
    <row r="75" spans="1:19" s="13" customFormat="1" ht="12" customHeight="1">
      <c r="A75" s="20" t="s">
        <v>21</v>
      </c>
      <c r="B75" s="20"/>
      <c r="C75" s="20"/>
      <c r="D75" s="20"/>
      <c r="E75" s="20"/>
      <c r="F75" s="20"/>
      <c r="G75" s="39"/>
      <c r="H75" s="20"/>
      <c r="I75" s="30"/>
      <c r="J75" s="20"/>
      <c r="K75" s="20"/>
      <c r="L75" s="20"/>
      <c r="M75" s="20"/>
      <c r="N75" s="20"/>
      <c r="O75" s="20"/>
      <c r="P75" s="39"/>
      <c r="Q75" s="95" t="s">
        <v>264</v>
      </c>
      <c r="R75" s="95"/>
    </row>
    <row r="76" spans="1:19" s="13" customFormat="1" ht="21" customHeight="1">
      <c r="A76" s="96" t="s">
        <v>117</v>
      </c>
      <c r="B76" s="96"/>
      <c r="C76" s="96"/>
      <c r="D76" s="96"/>
      <c r="E76" s="96"/>
      <c r="F76" s="96"/>
      <c r="G76" s="96"/>
      <c r="H76" s="96"/>
      <c r="I76" s="96"/>
      <c r="J76" s="48" t="s">
        <v>12</v>
      </c>
      <c r="K76" s="48"/>
      <c r="L76" s="48"/>
      <c r="M76" s="48"/>
      <c r="N76" s="48"/>
      <c r="O76" s="48"/>
      <c r="P76" s="48"/>
      <c r="Q76" s="48"/>
      <c r="R76" s="48"/>
    </row>
    <row r="77" spans="1:19" s="13" customFormat="1" ht="14.25" customHeight="1">
      <c r="G77" s="26"/>
      <c r="I77" s="31"/>
      <c r="P77" s="26"/>
      <c r="R77" s="30" t="s">
        <v>80</v>
      </c>
    </row>
    <row r="78" spans="1:19" s="13" customFormat="1" ht="12.6" customHeight="1">
      <c r="A78" s="98" t="s">
        <v>16</v>
      </c>
      <c r="B78" s="99"/>
      <c r="C78" s="99"/>
      <c r="D78" s="99"/>
      <c r="E78" s="99"/>
      <c r="F78" s="100"/>
      <c r="G78" s="103" t="s">
        <v>455</v>
      </c>
      <c r="H78" s="105">
        <v>5</v>
      </c>
      <c r="I78" s="107" t="s">
        <v>79</v>
      </c>
      <c r="J78" s="98" t="s">
        <v>16</v>
      </c>
      <c r="K78" s="99"/>
      <c r="L78" s="99"/>
      <c r="M78" s="99"/>
      <c r="N78" s="99"/>
      <c r="O78" s="100"/>
      <c r="P78" s="103" t="s">
        <v>455</v>
      </c>
      <c r="Q78" s="105">
        <v>5</v>
      </c>
      <c r="R78" s="107" t="s">
        <v>79</v>
      </c>
      <c r="S78" s="109"/>
    </row>
    <row r="79" spans="1:19" s="13" customFormat="1" ht="12.6" customHeight="1">
      <c r="A79" s="101"/>
      <c r="B79" s="101"/>
      <c r="C79" s="101"/>
      <c r="D79" s="101"/>
      <c r="E79" s="101"/>
      <c r="F79" s="102"/>
      <c r="G79" s="104"/>
      <c r="H79" s="106"/>
      <c r="I79" s="108"/>
      <c r="J79" s="101"/>
      <c r="K79" s="101"/>
      <c r="L79" s="101"/>
      <c r="M79" s="101"/>
      <c r="N79" s="101"/>
      <c r="O79" s="102"/>
      <c r="P79" s="104"/>
      <c r="Q79" s="106"/>
      <c r="R79" s="108"/>
      <c r="S79" s="110"/>
    </row>
    <row r="80" spans="1:19" s="13" customFormat="1" ht="4.5" customHeight="1">
      <c r="A80" s="5"/>
      <c r="B80" s="5"/>
      <c r="C80" s="5"/>
      <c r="D80" s="5"/>
      <c r="E80" s="5"/>
      <c r="F80" s="7"/>
      <c r="G80" s="21"/>
      <c r="H80" s="22"/>
      <c r="I80" s="30"/>
      <c r="J80" s="5"/>
      <c r="K80" s="5"/>
      <c r="L80" s="5"/>
      <c r="M80" s="5"/>
      <c r="N80" s="5"/>
      <c r="O80" s="7"/>
      <c r="P80" s="21"/>
      <c r="Q80" s="22"/>
      <c r="R80" s="30"/>
      <c r="S80" s="5"/>
    </row>
    <row r="81" spans="1:19" s="13" customFormat="1" ht="11.4" customHeight="1">
      <c r="B81" s="6" t="s">
        <v>2</v>
      </c>
      <c r="C81" s="4"/>
      <c r="D81" s="14" t="s">
        <v>115</v>
      </c>
      <c r="E81" s="4" t="s">
        <v>47</v>
      </c>
      <c r="F81" s="15" t="s">
        <v>116</v>
      </c>
      <c r="G81" s="73">
        <v>101335</v>
      </c>
      <c r="H81" s="74">
        <v>144615</v>
      </c>
      <c r="I81" s="86">
        <f>(H81-G81)/G81*100</f>
        <v>42.70982385158139</v>
      </c>
      <c r="K81" s="4" t="s">
        <v>196</v>
      </c>
      <c r="L81" s="4"/>
      <c r="M81" s="14" t="s">
        <v>115</v>
      </c>
      <c r="N81" s="4" t="s">
        <v>24</v>
      </c>
      <c r="O81" s="15" t="s">
        <v>116</v>
      </c>
      <c r="P81" s="73">
        <v>18895</v>
      </c>
      <c r="Q81" s="74">
        <v>18610</v>
      </c>
      <c r="R81" s="86">
        <f t="shared" ref="R81:R140" si="2">(Q81-P81)/P81*100</f>
        <v>-1.5083355385022492</v>
      </c>
    </row>
    <row r="82" spans="1:19" s="13" customFormat="1" ht="11.4" customHeight="1">
      <c r="B82" s="6" t="s">
        <v>464</v>
      </c>
      <c r="C82" s="4"/>
      <c r="D82" s="14" t="s">
        <v>115</v>
      </c>
      <c r="E82" s="4" t="s">
        <v>47</v>
      </c>
      <c r="F82" s="15" t="s">
        <v>116</v>
      </c>
      <c r="G82" s="73">
        <v>8148</v>
      </c>
      <c r="H82" s="74">
        <v>10656</v>
      </c>
      <c r="I82" s="86">
        <f>(H82-G82)/G82*100</f>
        <v>30.780559646539029</v>
      </c>
      <c r="J82" s="4"/>
      <c r="K82" s="4" t="s">
        <v>374</v>
      </c>
      <c r="L82" s="4"/>
      <c r="M82" s="14" t="s">
        <v>115</v>
      </c>
      <c r="N82" s="4" t="s">
        <v>375</v>
      </c>
      <c r="O82" s="15" t="s">
        <v>116</v>
      </c>
      <c r="P82" s="73">
        <v>12545</v>
      </c>
      <c r="Q82" s="74">
        <v>7489</v>
      </c>
      <c r="R82" s="86">
        <f t="shared" si="2"/>
        <v>-40.302909525707456</v>
      </c>
    </row>
    <row r="83" spans="1:19" s="13" customFormat="1" ht="11.4" customHeight="1">
      <c r="B83" s="6" t="s">
        <v>358</v>
      </c>
      <c r="C83" s="4"/>
      <c r="D83" s="14" t="s">
        <v>115</v>
      </c>
      <c r="E83" s="4" t="s">
        <v>47</v>
      </c>
      <c r="F83" s="15" t="s">
        <v>116</v>
      </c>
      <c r="G83" s="73">
        <v>11414</v>
      </c>
      <c r="H83" s="74">
        <v>14655</v>
      </c>
      <c r="I83" s="86">
        <f>(H83-G83)/G83*100</f>
        <v>28.394953565796389</v>
      </c>
      <c r="K83" s="4" t="s">
        <v>344</v>
      </c>
      <c r="L83" s="4"/>
      <c r="M83" s="14" t="s">
        <v>115</v>
      </c>
      <c r="N83" s="4" t="s">
        <v>24</v>
      </c>
      <c r="O83" s="15" t="s">
        <v>116</v>
      </c>
      <c r="P83" s="73">
        <v>14052</v>
      </c>
      <c r="Q83" s="74">
        <v>16949</v>
      </c>
      <c r="R83" s="86">
        <f t="shared" si="2"/>
        <v>20.616282379732422</v>
      </c>
    </row>
    <row r="84" spans="1:19" s="13" customFormat="1" ht="11.4" customHeight="1">
      <c r="B84" s="6"/>
      <c r="C84" s="4"/>
      <c r="D84" s="14"/>
      <c r="E84" s="4"/>
      <c r="F84" s="15"/>
      <c r="G84" s="73"/>
      <c r="H84" s="74"/>
      <c r="I84" s="86"/>
      <c r="K84" s="4" t="s">
        <v>197</v>
      </c>
      <c r="L84" s="6"/>
      <c r="M84" s="14" t="s">
        <v>115</v>
      </c>
      <c r="N84" s="6" t="s">
        <v>25</v>
      </c>
      <c r="O84" s="15" t="s">
        <v>116</v>
      </c>
      <c r="P84" s="73">
        <v>22100</v>
      </c>
      <c r="Q84" s="74">
        <v>21348</v>
      </c>
      <c r="R84" s="86">
        <f t="shared" si="2"/>
        <v>-3.4027149321266972</v>
      </c>
    </row>
    <row r="85" spans="1:19" s="13" customFormat="1" ht="11.4" customHeight="1">
      <c r="A85" s="114" t="s">
        <v>20</v>
      </c>
      <c r="B85" s="114"/>
      <c r="C85" s="4"/>
      <c r="D85" s="14"/>
      <c r="E85" s="4"/>
      <c r="F85" s="15"/>
      <c r="G85" s="73">
        <v>4437824</v>
      </c>
      <c r="H85" s="74">
        <v>5048897</v>
      </c>
      <c r="I85" s="86">
        <f>(H85-G85)/G85*100</f>
        <v>13.769653776265125</v>
      </c>
      <c r="K85" s="4" t="s">
        <v>198</v>
      </c>
      <c r="L85" s="6"/>
      <c r="M85" s="14" t="s">
        <v>115</v>
      </c>
      <c r="N85" s="6" t="s">
        <v>25</v>
      </c>
      <c r="O85" s="15" t="s">
        <v>116</v>
      </c>
      <c r="P85" s="73">
        <v>29642</v>
      </c>
      <c r="Q85" s="74">
        <v>25386</v>
      </c>
      <c r="R85" s="86">
        <f t="shared" si="2"/>
        <v>-14.358005532690102</v>
      </c>
    </row>
    <row r="86" spans="1:19" s="13" customFormat="1" ht="11.4" customHeight="1">
      <c r="B86" s="4" t="s">
        <v>157</v>
      </c>
      <c r="C86" s="4"/>
      <c r="D86" s="14" t="s">
        <v>115</v>
      </c>
      <c r="E86" s="4" t="s">
        <v>23</v>
      </c>
      <c r="F86" s="15" t="s">
        <v>116</v>
      </c>
      <c r="G86" s="73">
        <v>570442</v>
      </c>
      <c r="H86" s="74">
        <v>680314</v>
      </c>
      <c r="I86" s="86">
        <f t="shared" ref="I86:I140" si="3">(H86-G86)/G86*100</f>
        <v>19.260853864196537</v>
      </c>
      <c r="K86" s="78" t="s">
        <v>113</v>
      </c>
      <c r="L86" s="6"/>
      <c r="M86" s="14" t="s">
        <v>115</v>
      </c>
      <c r="N86" s="6" t="s">
        <v>25</v>
      </c>
      <c r="O86" s="15" t="s">
        <v>116</v>
      </c>
      <c r="P86" s="73">
        <v>60237</v>
      </c>
      <c r="Q86" s="74">
        <v>63031</v>
      </c>
      <c r="R86" s="86">
        <f t="shared" si="2"/>
        <v>4.6383452031143646</v>
      </c>
      <c r="S86" s="23"/>
    </row>
    <row r="87" spans="1:19" s="13" customFormat="1" ht="11.4" customHeight="1">
      <c r="B87" s="4" t="s">
        <v>158</v>
      </c>
      <c r="C87" s="4"/>
      <c r="D87" s="14" t="s">
        <v>115</v>
      </c>
      <c r="E87" s="4" t="s">
        <v>23</v>
      </c>
      <c r="F87" s="15" t="s">
        <v>116</v>
      </c>
      <c r="G87" s="73">
        <v>201304</v>
      </c>
      <c r="H87" s="74">
        <v>236820</v>
      </c>
      <c r="I87" s="86">
        <f t="shared" si="3"/>
        <v>17.642967849620476</v>
      </c>
      <c r="J87" s="10"/>
      <c r="K87" s="6" t="s">
        <v>199</v>
      </c>
      <c r="L87" s="11"/>
      <c r="M87" s="14" t="s">
        <v>115</v>
      </c>
      <c r="N87" s="4" t="s">
        <v>63</v>
      </c>
      <c r="O87" s="15" t="s">
        <v>116</v>
      </c>
      <c r="P87" s="73">
        <v>23892</v>
      </c>
      <c r="Q87" s="74">
        <v>18900</v>
      </c>
      <c r="R87" s="86">
        <f t="shared" si="2"/>
        <v>-20.894023103967854</v>
      </c>
    </row>
    <row r="88" spans="1:19" s="13" customFormat="1" ht="11.4" customHeight="1">
      <c r="B88" s="6" t="s">
        <v>159</v>
      </c>
      <c r="C88" s="4"/>
      <c r="D88" s="14" t="s">
        <v>115</v>
      </c>
      <c r="E88" s="4" t="s">
        <v>23</v>
      </c>
      <c r="F88" s="15" t="s">
        <v>116</v>
      </c>
      <c r="G88" s="73">
        <v>41563</v>
      </c>
      <c r="H88" s="74">
        <v>41883</v>
      </c>
      <c r="I88" s="86">
        <f t="shared" si="3"/>
        <v>0.76991554988812172</v>
      </c>
      <c r="J88" s="23"/>
      <c r="K88" s="67" t="s">
        <v>70</v>
      </c>
      <c r="L88" s="4"/>
      <c r="M88" s="14" t="s">
        <v>115</v>
      </c>
      <c r="N88" s="4" t="s">
        <v>64</v>
      </c>
      <c r="O88" s="15" t="s">
        <v>116</v>
      </c>
      <c r="P88" s="73">
        <v>57622</v>
      </c>
      <c r="Q88" s="74">
        <v>61451</v>
      </c>
      <c r="R88" s="86">
        <f t="shared" si="2"/>
        <v>6.6450314116136191</v>
      </c>
    </row>
    <row r="89" spans="1:19" s="13" customFormat="1" ht="11.4" customHeight="1">
      <c r="B89" s="6" t="s">
        <v>160</v>
      </c>
      <c r="C89" s="4"/>
      <c r="D89" s="14" t="s">
        <v>115</v>
      </c>
      <c r="E89" s="4" t="s">
        <v>23</v>
      </c>
      <c r="F89" s="15" t="s">
        <v>116</v>
      </c>
      <c r="G89" s="73">
        <v>149823</v>
      </c>
      <c r="H89" s="74">
        <v>161374</v>
      </c>
      <c r="I89" s="86">
        <f t="shared" si="3"/>
        <v>7.7097641884089896</v>
      </c>
      <c r="J89" s="23"/>
      <c r="K89" s="57" t="s">
        <v>345</v>
      </c>
      <c r="M89" s="13" t="s">
        <v>115</v>
      </c>
      <c r="N89" s="4" t="s">
        <v>346</v>
      </c>
      <c r="O89" s="63" t="s">
        <v>116</v>
      </c>
      <c r="P89" s="73">
        <v>45747</v>
      </c>
      <c r="Q89" s="74">
        <v>65871</v>
      </c>
      <c r="R89" s="86">
        <f t="shared" si="2"/>
        <v>43.989769820971873</v>
      </c>
      <c r="S89" s="44"/>
    </row>
    <row r="90" spans="1:19" s="13" customFormat="1" ht="11.4" customHeight="1">
      <c r="B90" s="4" t="s">
        <v>161</v>
      </c>
      <c r="C90" s="4"/>
      <c r="D90" s="14" t="s">
        <v>115</v>
      </c>
      <c r="E90" s="4" t="s">
        <v>24</v>
      </c>
      <c r="F90" s="15" t="s">
        <v>116</v>
      </c>
      <c r="G90" s="73">
        <v>213557</v>
      </c>
      <c r="H90" s="74">
        <v>226782</v>
      </c>
      <c r="I90" s="86">
        <f t="shared" si="3"/>
        <v>6.1927260637675188</v>
      </c>
      <c r="K90" s="4" t="s">
        <v>200</v>
      </c>
      <c r="M90" s="13" t="s">
        <v>115</v>
      </c>
      <c r="N90" s="4" t="s">
        <v>26</v>
      </c>
      <c r="O90" s="63" t="s">
        <v>116</v>
      </c>
      <c r="P90" s="73">
        <v>878993</v>
      </c>
      <c r="Q90" s="74">
        <v>1079379</v>
      </c>
      <c r="R90" s="86">
        <f t="shared" si="2"/>
        <v>22.797223641143898</v>
      </c>
    </row>
    <row r="91" spans="1:19" s="13" customFormat="1" ht="11.4" customHeight="1">
      <c r="B91" s="6" t="s">
        <v>7</v>
      </c>
      <c r="C91" s="4"/>
      <c r="D91" s="14" t="s">
        <v>115</v>
      </c>
      <c r="E91" s="4" t="s">
        <v>24</v>
      </c>
      <c r="F91" s="15" t="s">
        <v>116</v>
      </c>
      <c r="G91" s="73">
        <v>93928</v>
      </c>
      <c r="H91" s="74">
        <v>90435</v>
      </c>
      <c r="I91" s="86">
        <f t="shared" si="3"/>
        <v>-3.7188058938761608</v>
      </c>
      <c r="K91" s="32" t="s">
        <v>201</v>
      </c>
      <c r="L91" s="4"/>
      <c r="M91" s="14" t="s">
        <v>115</v>
      </c>
      <c r="N91" s="4" t="s">
        <v>26</v>
      </c>
      <c r="O91" s="15" t="s">
        <v>116</v>
      </c>
      <c r="P91" s="73">
        <v>26169</v>
      </c>
      <c r="Q91" s="74">
        <v>29751</v>
      </c>
      <c r="R91" s="86">
        <f t="shared" si="2"/>
        <v>13.687951392869428</v>
      </c>
    </row>
    <row r="92" spans="1:19" s="13" customFormat="1" ht="11.4" customHeight="1">
      <c r="B92" s="6" t="s">
        <v>274</v>
      </c>
      <c r="C92" s="4"/>
      <c r="D92" s="14" t="s">
        <v>115</v>
      </c>
      <c r="E92" s="4" t="s">
        <v>24</v>
      </c>
      <c r="F92" s="15" t="s">
        <v>116</v>
      </c>
      <c r="G92" s="73">
        <v>26019</v>
      </c>
      <c r="H92" s="74">
        <v>28575</v>
      </c>
      <c r="I92" s="86">
        <f t="shared" si="3"/>
        <v>9.8235904531304037</v>
      </c>
      <c r="K92" s="4" t="s">
        <v>275</v>
      </c>
      <c r="L92" s="4"/>
      <c r="M92" s="14" t="s">
        <v>115</v>
      </c>
      <c r="N92" s="6" t="s">
        <v>303</v>
      </c>
      <c r="O92" s="15" t="s">
        <v>116</v>
      </c>
      <c r="P92" s="73">
        <v>72079</v>
      </c>
      <c r="Q92" s="74">
        <v>82092</v>
      </c>
      <c r="R92" s="86">
        <f t="shared" si="2"/>
        <v>13.891702160129856</v>
      </c>
    </row>
    <row r="93" spans="1:19" s="13" customFormat="1" ht="11.4" customHeight="1">
      <c r="B93" s="4" t="s">
        <v>162</v>
      </c>
      <c r="C93" s="4"/>
      <c r="D93" s="14" t="s">
        <v>115</v>
      </c>
      <c r="E93" s="4" t="s">
        <v>25</v>
      </c>
      <c r="F93" s="15" t="s">
        <v>116</v>
      </c>
      <c r="G93" s="73">
        <v>13687</v>
      </c>
      <c r="H93" s="74">
        <v>13939</v>
      </c>
      <c r="I93" s="86">
        <f t="shared" si="3"/>
        <v>1.8411631475122381</v>
      </c>
      <c r="K93" s="70" t="s">
        <v>114</v>
      </c>
      <c r="L93" s="4"/>
      <c r="M93" s="14" t="s">
        <v>115</v>
      </c>
      <c r="N93" s="4" t="s">
        <v>303</v>
      </c>
      <c r="O93" s="15" t="s">
        <v>116</v>
      </c>
      <c r="P93" s="73">
        <v>38088</v>
      </c>
      <c r="Q93" s="74">
        <v>39805</v>
      </c>
      <c r="R93" s="86">
        <f t="shared" si="2"/>
        <v>4.5079815164881323</v>
      </c>
    </row>
    <row r="94" spans="1:19" s="13" customFormat="1" ht="11.4" customHeight="1">
      <c r="B94" s="4" t="s">
        <v>163</v>
      </c>
      <c r="C94" s="4"/>
      <c r="D94" s="14" t="s">
        <v>115</v>
      </c>
      <c r="E94" s="4" t="s">
        <v>63</v>
      </c>
      <c r="F94" s="15" t="s">
        <v>116</v>
      </c>
      <c r="G94" s="73">
        <v>39332</v>
      </c>
      <c r="H94" s="74">
        <v>38291</v>
      </c>
      <c r="I94" s="86">
        <f t="shared" si="3"/>
        <v>-2.6466998881318009</v>
      </c>
      <c r="K94" s="4" t="s">
        <v>347</v>
      </c>
      <c r="L94" s="4"/>
      <c r="M94" s="14" t="s">
        <v>115</v>
      </c>
      <c r="N94" s="4" t="s">
        <v>303</v>
      </c>
      <c r="O94" s="15" t="s">
        <v>116</v>
      </c>
      <c r="P94" s="73">
        <v>26717</v>
      </c>
      <c r="Q94" s="74">
        <v>26776</v>
      </c>
      <c r="R94" s="86">
        <f t="shared" si="2"/>
        <v>0.22083317737769961</v>
      </c>
    </row>
    <row r="95" spans="1:19" s="13" customFormat="1" ht="11.4" customHeight="1">
      <c r="A95" s="5"/>
      <c r="B95" s="4" t="s">
        <v>60</v>
      </c>
      <c r="C95" s="5"/>
      <c r="D95" s="14" t="s">
        <v>115</v>
      </c>
      <c r="E95" s="5" t="s">
        <v>64</v>
      </c>
      <c r="F95" s="15" t="s">
        <v>116</v>
      </c>
      <c r="G95" s="73">
        <v>26928</v>
      </c>
      <c r="H95" s="74">
        <v>29201</v>
      </c>
      <c r="I95" s="86">
        <f t="shared" si="3"/>
        <v>8.4410279263220431</v>
      </c>
      <c r="K95" s="4" t="s">
        <v>348</v>
      </c>
      <c r="L95" s="4"/>
      <c r="M95" s="14" t="s">
        <v>115</v>
      </c>
      <c r="N95" s="4" t="s">
        <v>303</v>
      </c>
      <c r="O95" s="15" t="s">
        <v>116</v>
      </c>
      <c r="P95" s="73">
        <v>55938</v>
      </c>
      <c r="Q95" s="74">
        <v>63875</v>
      </c>
      <c r="R95" s="86">
        <f t="shared" si="2"/>
        <v>14.188923450963568</v>
      </c>
    </row>
    <row r="96" spans="1:19" s="13" customFormat="1" ht="11.4" customHeight="1">
      <c r="A96" s="26"/>
      <c r="B96" s="4" t="s">
        <v>164</v>
      </c>
      <c r="C96" s="10"/>
      <c r="D96" s="14" t="s">
        <v>115</v>
      </c>
      <c r="E96" s="4" t="s">
        <v>26</v>
      </c>
      <c r="F96" s="15" t="s">
        <v>116</v>
      </c>
      <c r="G96" s="73">
        <v>612328</v>
      </c>
      <c r="H96" s="74">
        <v>714275</v>
      </c>
      <c r="I96" s="86">
        <f t="shared" si="3"/>
        <v>16.64908349773324</v>
      </c>
      <c r="K96" s="4" t="s">
        <v>349</v>
      </c>
      <c r="L96" s="4"/>
      <c r="M96" s="14" t="s">
        <v>115</v>
      </c>
      <c r="N96" s="4" t="s">
        <v>27</v>
      </c>
      <c r="O96" s="15" t="s">
        <v>116</v>
      </c>
      <c r="P96" s="73">
        <v>20622</v>
      </c>
      <c r="Q96" s="74">
        <v>23227</v>
      </c>
      <c r="R96" s="86">
        <f t="shared" si="2"/>
        <v>12.632140432547764</v>
      </c>
    </row>
    <row r="97" spans="1:18" s="13" customFormat="1" ht="11.4" customHeight="1">
      <c r="A97" s="4"/>
      <c r="B97" s="4" t="s">
        <v>453</v>
      </c>
      <c r="C97" s="4"/>
      <c r="D97" s="14" t="s">
        <v>115</v>
      </c>
      <c r="E97" s="4" t="s">
        <v>28</v>
      </c>
      <c r="F97" s="15" t="s">
        <v>116</v>
      </c>
      <c r="G97" s="73">
        <v>14761</v>
      </c>
      <c r="H97" s="74">
        <v>13796</v>
      </c>
      <c r="I97" s="86">
        <f t="shared" si="3"/>
        <v>-6.5374974595217132</v>
      </c>
      <c r="K97" s="4" t="s">
        <v>350</v>
      </c>
      <c r="L97" s="4"/>
      <c r="M97" s="14" t="s">
        <v>115</v>
      </c>
      <c r="N97" s="4" t="s">
        <v>351</v>
      </c>
      <c r="O97" s="15" t="s">
        <v>116</v>
      </c>
      <c r="P97" s="73">
        <v>16009</v>
      </c>
      <c r="Q97" s="74">
        <v>14041</v>
      </c>
      <c r="R97" s="86">
        <f t="shared" si="2"/>
        <v>-12.293085139608969</v>
      </c>
    </row>
    <row r="98" spans="1:18" s="13" customFormat="1" ht="11.4" customHeight="1">
      <c r="A98" s="4"/>
      <c r="B98" s="4" t="s">
        <v>311</v>
      </c>
      <c r="C98" s="4"/>
      <c r="D98" s="14" t="s">
        <v>115</v>
      </c>
      <c r="E98" s="4" t="s">
        <v>65</v>
      </c>
      <c r="F98" s="15" t="s">
        <v>116</v>
      </c>
      <c r="G98" s="73">
        <v>123412</v>
      </c>
      <c r="H98" s="74">
        <v>149495</v>
      </c>
      <c r="I98" s="86">
        <f t="shared" si="3"/>
        <v>21.134897740900399</v>
      </c>
      <c r="K98" s="4" t="s">
        <v>470</v>
      </c>
      <c r="L98" s="4"/>
      <c r="M98" s="14" t="s">
        <v>115</v>
      </c>
      <c r="N98" s="4" t="s">
        <v>351</v>
      </c>
      <c r="O98" s="15" t="s">
        <v>116</v>
      </c>
      <c r="P98" s="73" t="s">
        <v>336</v>
      </c>
      <c r="Q98" s="74">
        <v>13865</v>
      </c>
      <c r="R98" s="86" t="s">
        <v>336</v>
      </c>
    </row>
    <row r="99" spans="1:18" s="13" customFormat="1" ht="11.4" customHeight="1">
      <c r="A99" s="4"/>
      <c r="B99" s="4" t="s">
        <v>165</v>
      </c>
      <c r="C99" s="4"/>
      <c r="D99" s="14" t="s">
        <v>115</v>
      </c>
      <c r="E99" s="4" t="s">
        <v>32</v>
      </c>
      <c r="F99" s="15" t="s">
        <v>116</v>
      </c>
      <c r="G99" s="73">
        <v>82349</v>
      </c>
      <c r="H99" s="74">
        <v>92181</v>
      </c>
      <c r="I99" s="86">
        <f t="shared" si="3"/>
        <v>11.939428529793926</v>
      </c>
      <c r="K99" s="4" t="s">
        <v>276</v>
      </c>
      <c r="L99" s="4"/>
      <c r="M99" s="14" t="s">
        <v>115</v>
      </c>
      <c r="N99" s="4" t="s">
        <v>50</v>
      </c>
      <c r="O99" s="15" t="s">
        <v>116</v>
      </c>
      <c r="P99" s="73">
        <v>145327</v>
      </c>
      <c r="Q99" s="74">
        <v>138581</v>
      </c>
      <c r="R99" s="86">
        <f t="shared" si="2"/>
        <v>-4.6419454058777792</v>
      </c>
    </row>
    <row r="100" spans="1:18" s="13" customFormat="1" ht="11.4" customHeight="1">
      <c r="A100" s="4"/>
      <c r="B100" s="4" t="s">
        <v>166</v>
      </c>
      <c r="C100" s="4"/>
      <c r="D100" s="14" t="s">
        <v>115</v>
      </c>
      <c r="E100" s="4" t="s">
        <v>33</v>
      </c>
      <c r="F100" s="15" t="s">
        <v>116</v>
      </c>
      <c r="G100" s="73">
        <v>110126</v>
      </c>
      <c r="H100" s="74">
        <v>103441</v>
      </c>
      <c r="I100" s="86">
        <f t="shared" si="3"/>
        <v>-6.0703194522637709</v>
      </c>
      <c r="K100" s="4" t="s">
        <v>277</v>
      </c>
      <c r="L100" s="4"/>
      <c r="M100" s="14" t="s">
        <v>115</v>
      </c>
      <c r="N100" s="4" t="s">
        <v>50</v>
      </c>
      <c r="O100" s="15" t="s">
        <v>116</v>
      </c>
      <c r="P100" s="73">
        <v>19921</v>
      </c>
      <c r="Q100" s="74">
        <v>15606</v>
      </c>
      <c r="R100" s="86">
        <f t="shared" si="2"/>
        <v>-21.660559208875057</v>
      </c>
    </row>
    <row r="101" spans="1:18" s="13" customFormat="1" ht="11.4" customHeight="1">
      <c r="A101" s="4"/>
      <c r="B101" s="4" t="s">
        <v>167</v>
      </c>
      <c r="C101" s="4"/>
      <c r="D101" s="14" t="s">
        <v>115</v>
      </c>
      <c r="E101" s="4" t="s">
        <v>66</v>
      </c>
      <c r="F101" s="15" t="s">
        <v>116</v>
      </c>
      <c r="G101" s="73">
        <v>61147</v>
      </c>
      <c r="H101" s="74">
        <v>74473</v>
      </c>
      <c r="I101" s="86">
        <f t="shared" si="3"/>
        <v>21.793383158617758</v>
      </c>
      <c r="K101" s="70" t="s">
        <v>202</v>
      </c>
      <c r="L101" s="4"/>
      <c r="M101" s="14" t="s">
        <v>115</v>
      </c>
      <c r="N101" s="4" t="s">
        <v>28</v>
      </c>
      <c r="O101" s="15" t="s">
        <v>116</v>
      </c>
      <c r="P101" s="73">
        <v>45340</v>
      </c>
      <c r="Q101" s="74">
        <v>41883</v>
      </c>
      <c r="R101" s="86">
        <f t="shared" si="2"/>
        <v>-7.6246140273489189</v>
      </c>
    </row>
    <row r="102" spans="1:18" s="13" customFormat="1" ht="11.4" customHeight="1">
      <c r="A102" s="4"/>
      <c r="B102" s="4" t="s">
        <v>168</v>
      </c>
      <c r="C102" s="4"/>
      <c r="D102" s="14" t="s">
        <v>115</v>
      </c>
      <c r="E102" s="4" t="s">
        <v>52</v>
      </c>
      <c r="F102" s="15" t="s">
        <v>116</v>
      </c>
      <c r="G102" s="73">
        <v>18309</v>
      </c>
      <c r="H102" s="74">
        <v>68138</v>
      </c>
      <c r="I102" s="86">
        <f t="shared" si="3"/>
        <v>272.1557703861489</v>
      </c>
      <c r="K102" s="78" t="s">
        <v>278</v>
      </c>
      <c r="L102" s="4"/>
      <c r="M102" s="14" t="s">
        <v>115</v>
      </c>
      <c r="N102" s="4" t="s">
        <v>28</v>
      </c>
      <c r="O102" s="15" t="s">
        <v>116</v>
      </c>
      <c r="P102" s="73">
        <v>100556</v>
      </c>
      <c r="Q102" s="74">
        <v>97574</v>
      </c>
      <c r="R102" s="86">
        <f t="shared" si="2"/>
        <v>-2.965511754644178</v>
      </c>
    </row>
    <row r="103" spans="1:18" s="13" customFormat="1" ht="11.4" customHeight="1">
      <c r="A103" s="4"/>
      <c r="B103" s="4" t="s">
        <v>169</v>
      </c>
      <c r="C103" s="4"/>
      <c r="D103" s="14" t="s">
        <v>115</v>
      </c>
      <c r="E103" s="4" t="s">
        <v>34</v>
      </c>
      <c r="F103" s="15" t="s">
        <v>116</v>
      </c>
      <c r="G103" s="73">
        <v>34671</v>
      </c>
      <c r="H103" s="74">
        <v>38157</v>
      </c>
      <c r="I103" s="86">
        <f t="shared" si="3"/>
        <v>10.054512416717142</v>
      </c>
      <c r="K103" s="4" t="s">
        <v>203</v>
      </c>
      <c r="L103" s="4"/>
      <c r="M103" s="14" t="s">
        <v>115</v>
      </c>
      <c r="N103" s="4" t="s">
        <v>65</v>
      </c>
      <c r="O103" s="15" t="s">
        <v>116</v>
      </c>
      <c r="P103" s="73">
        <v>19809</v>
      </c>
      <c r="Q103" s="74">
        <v>23377</v>
      </c>
      <c r="R103" s="86">
        <f t="shared" si="2"/>
        <v>18.012014740774397</v>
      </c>
    </row>
    <row r="104" spans="1:18" s="13" customFormat="1" ht="11.4" customHeight="1">
      <c r="B104" s="4" t="s">
        <v>170</v>
      </c>
      <c r="C104" s="4"/>
      <c r="D104" s="14" t="s">
        <v>115</v>
      </c>
      <c r="E104" s="4" t="s">
        <v>305</v>
      </c>
      <c r="F104" s="15" t="s">
        <v>116</v>
      </c>
      <c r="G104" s="73">
        <v>62368</v>
      </c>
      <c r="H104" s="74">
        <v>67532</v>
      </c>
      <c r="I104" s="86">
        <f t="shared" si="3"/>
        <v>8.2798871216008205</v>
      </c>
      <c r="K104" s="4" t="s">
        <v>3</v>
      </c>
      <c r="L104" s="4"/>
      <c r="M104" s="14" t="s">
        <v>115</v>
      </c>
      <c r="N104" s="4" t="s">
        <v>73</v>
      </c>
      <c r="O104" s="15" t="s">
        <v>116</v>
      </c>
      <c r="P104" s="73">
        <v>72293</v>
      </c>
      <c r="Q104" s="74">
        <v>84567</v>
      </c>
      <c r="R104" s="86">
        <f t="shared" si="2"/>
        <v>16.978130662719764</v>
      </c>
    </row>
    <row r="105" spans="1:18" s="13" customFormat="1" ht="11.4" customHeight="1">
      <c r="B105" s="4" t="s">
        <v>171</v>
      </c>
      <c r="C105" s="4"/>
      <c r="D105" s="14" t="s">
        <v>115</v>
      </c>
      <c r="E105" s="4" t="s">
        <v>37</v>
      </c>
      <c r="F105" s="15" t="s">
        <v>116</v>
      </c>
      <c r="G105" s="73">
        <v>28087</v>
      </c>
      <c r="H105" s="74">
        <v>38610</v>
      </c>
      <c r="I105" s="86">
        <f t="shared" si="3"/>
        <v>37.46573147719586</v>
      </c>
      <c r="K105" s="4" t="s">
        <v>204</v>
      </c>
      <c r="L105" s="4"/>
      <c r="M105" s="14" t="s">
        <v>115</v>
      </c>
      <c r="N105" s="4" t="s">
        <v>32</v>
      </c>
      <c r="O105" s="15" t="s">
        <v>116</v>
      </c>
      <c r="P105" s="73">
        <v>43807</v>
      </c>
      <c r="Q105" s="74">
        <v>42878</v>
      </c>
      <c r="R105" s="86">
        <f t="shared" si="2"/>
        <v>-2.1206656470427099</v>
      </c>
    </row>
    <row r="106" spans="1:18" s="13" customFormat="1" ht="11.4" customHeight="1">
      <c r="B106" s="4" t="s">
        <v>172</v>
      </c>
      <c r="C106" s="4"/>
      <c r="D106" s="14" t="s">
        <v>115</v>
      </c>
      <c r="E106" s="4" t="s">
        <v>37</v>
      </c>
      <c r="F106" s="15" t="s">
        <v>116</v>
      </c>
      <c r="G106" s="73">
        <v>67169</v>
      </c>
      <c r="H106" s="74">
        <v>61208</v>
      </c>
      <c r="I106" s="86">
        <f t="shared" si="3"/>
        <v>-8.8746296654706782</v>
      </c>
      <c r="K106" s="4" t="s">
        <v>205</v>
      </c>
      <c r="L106" s="4"/>
      <c r="M106" s="14" t="s">
        <v>115</v>
      </c>
      <c r="N106" s="4" t="s">
        <v>33</v>
      </c>
      <c r="O106" s="15" t="s">
        <v>116</v>
      </c>
      <c r="P106" s="73">
        <v>116382</v>
      </c>
      <c r="Q106" s="74">
        <v>121262</v>
      </c>
      <c r="R106" s="86">
        <f t="shared" si="2"/>
        <v>4.1930882782560879</v>
      </c>
    </row>
    <row r="107" spans="1:18" s="13" customFormat="1" ht="11.4" customHeight="1">
      <c r="B107" s="4" t="s">
        <v>173</v>
      </c>
      <c r="C107" s="4"/>
      <c r="D107" s="14" t="s">
        <v>115</v>
      </c>
      <c r="E107" s="4" t="s">
        <v>38</v>
      </c>
      <c r="F107" s="15" t="s">
        <v>116</v>
      </c>
      <c r="G107" s="73">
        <v>15476</v>
      </c>
      <c r="H107" s="74">
        <v>16122</v>
      </c>
      <c r="I107" s="86">
        <f t="shared" si="3"/>
        <v>4.1742052209873348</v>
      </c>
      <c r="K107" s="4" t="s">
        <v>206</v>
      </c>
      <c r="L107" s="4"/>
      <c r="M107" s="14" t="s">
        <v>115</v>
      </c>
      <c r="N107" s="4" t="s">
        <v>74</v>
      </c>
      <c r="O107" s="15" t="s">
        <v>116</v>
      </c>
      <c r="P107" s="73">
        <v>18599</v>
      </c>
      <c r="Q107" s="74">
        <v>17388</v>
      </c>
      <c r="R107" s="86">
        <f t="shared" si="2"/>
        <v>-6.5111027474595407</v>
      </c>
    </row>
    <row r="108" spans="1:18" s="13" customFormat="1" ht="11.4" customHeight="1">
      <c r="B108" s="4" t="s">
        <v>61</v>
      </c>
      <c r="C108" s="4"/>
      <c r="D108" s="14" t="s">
        <v>115</v>
      </c>
      <c r="E108" s="6" t="s">
        <v>38</v>
      </c>
      <c r="F108" s="15" t="s">
        <v>116</v>
      </c>
      <c r="G108" s="73">
        <v>29367</v>
      </c>
      <c r="H108" s="74">
        <v>31028</v>
      </c>
      <c r="I108" s="86">
        <f t="shared" si="3"/>
        <v>5.6560084448530663</v>
      </c>
      <c r="K108" s="4" t="s">
        <v>315</v>
      </c>
      <c r="L108" s="4"/>
      <c r="M108" s="14" t="s">
        <v>115</v>
      </c>
      <c r="N108" s="4" t="s">
        <v>52</v>
      </c>
      <c r="O108" s="15" t="s">
        <v>116</v>
      </c>
      <c r="P108" s="73">
        <v>24642</v>
      </c>
      <c r="Q108" s="89">
        <v>0</v>
      </c>
      <c r="R108" s="86">
        <f>(Q108-P108)/P108*100</f>
        <v>-100</v>
      </c>
    </row>
    <row r="109" spans="1:18" s="13" customFormat="1" ht="11.4" customHeight="1">
      <c r="B109" s="4" t="s">
        <v>174</v>
      </c>
      <c r="C109" s="4"/>
      <c r="D109" s="14" t="s">
        <v>115</v>
      </c>
      <c r="E109" s="4" t="s">
        <v>38</v>
      </c>
      <c r="F109" s="15" t="s">
        <v>116</v>
      </c>
      <c r="G109" s="73">
        <v>43265</v>
      </c>
      <c r="H109" s="74">
        <v>51603</v>
      </c>
      <c r="I109" s="86">
        <f t="shared" si="3"/>
        <v>19.271928810817059</v>
      </c>
      <c r="K109" s="6" t="s">
        <v>279</v>
      </c>
      <c r="L109" s="4"/>
      <c r="M109" s="14" t="s">
        <v>115</v>
      </c>
      <c r="N109" s="4" t="s">
        <v>51</v>
      </c>
      <c r="O109" s="15" t="s">
        <v>116</v>
      </c>
      <c r="P109" s="73">
        <v>82974</v>
      </c>
      <c r="Q109" s="74">
        <v>93715</v>
      </c>
      <c r="R109" s="86">
        <f t="shared" si="2"/>
        <v>12.945018921589895</v>
      </c>
    </row>
    <row r="110" spans="1:18" s="13" customFormat="1" ht="11.4" customHeight="1">
      <c r="B110" s="4" t="s">
        <v>8</v>
      </c>
      <c r="C110" s="4"/>
      <c r="D110" s="14" t="s">
        <v>115</v>
      </c>
      <c r="E110" s="4" t="s">
        <v>55</v>
      </c>
      <c r="F110" s="15" t="s">
        <v>116</v>
      </c>
      <c r="G110" s="73">
        <v>62923</v>
      </c>
      <c r="H110" s="74">
        <v>72965</v>
      </c>
      <c r="I110" s="86">
        <f t="shared" si="3"/>
        <v>15.95918821416652</v>
      </c>
      <c r="K110" s="4" t="s">
        <v>207</v>
      </c>
      <c r="L110" s="4"/>
      <c r="M110" s="14" t="s">
        <v>115</v>
      </c>
      <c r="N110" s="4" t="s">
        <v>35</v>
      </c>
      <c r="O110" s="15" t="s">
        <v>116</v>
      </c>
      <c r="P110" s="73">
        <v>16150</v>
      </c>
      <c r="Q110" s="74">
        <v>18680</v>
      </c>
      <c r="R110" s="86">
        <f t="shared" si="2"/>
        <v>15.665634674922602</v>
      </c>
    </row>
    <row r="111" spans="1:18" s="13" customFormat="1" ht="11.4" customHeight="1">
      <c r="B111" s="4" t="s">
        <v>175</v>
      </c>
      <c r="C111" s="4"/>
      <c r="D111" s="14" t="s">
        <v>115</v>
      </c>
      <c r="E111" s="4" t="s">
        <v>39</v>
      </c>
      <c r="F111" s="15" t="s">
        <v>116</v>
      </c>
      <c r="G111" s="73">
        <v>437540</v>
      </c>
      <c r="H111" s="74">
        <v>490269</v>
      </c>
      <c r="I111" s="86">
        <f t="shared" si="3"/>
        <v>12.051241029391599</v>
      </c>
      <c r="K111" s="4" t="s">
        <v>208</v>
      </c>
      <c r="L111" s="4"/>
      <c r="M111" s="14" t="s">
        <v>115</v>
      </c>
      <c r="N111" s="4" t="s">
        <v>35</v>
      </c>
      <c r="O111" s="15" t="s">
        <v>116</v>
      </c>
      <c r="P111" s="73">
        <v>12599</v>
      </c>
      <c r="Q111" s="74">
        <v>11965</v>
      </c>
      <c r="R111" s="86">
        <f t="shared" si="2"/>
        <v>-5.0321454083657429</v>
      </c>
    </row>
    <row r="112" spans="1:18" s="13" customFormat="1" ht="11.4" customHeight="1">
      <c r="B112" s="4" t="s">
        <v>176</v>
      </c>
      <c r="C112" s="4"/>
      <c r="D112" s="14" t="s">
        <v>115</v>
      </c>
      <c r="E112" s="4" t="s">
        <v>39</v>
      </c>
      <c r="F112" s="15" t="s">
        <v>116</v>
      </c>
      <c r="G112" s="73">
        <v>132315</v>
      </c>
      <c r="H112" s="74">
        <v>163541</v>
      </c>
      <c r="I112" s="86">
        <f t="shared" si="3"/>
        <v>23.599743037448512</v>
      </c>
      <c r="K112" s="57" t="s">
        <v>467</v>
      </c>
      <c r="L112" s="4"/>
      <c r="M112" s="14" t="s">
        <v>115</v>
      </c>
      <c r="N112" s="4" t="s">
        <v>35</v>
      </c>
      <c r="O112" s="15" t="s">
        <v>116</v>
      </c>
      <c r="P112" s="73">
        <v>59014</v>
      </c>
      <c r="Q112" s="74">
        <v>72584</v>
      </c>
      <c r="R112" s="86">
        <f t="shared" si="2"/>
        <v>22.994543667604297</v>
      </c>
    </row>
    <row r="113" spans="1:18" s="13" customFormat="1" ht="11.4" customHeight="1">
      <c r="B113" s="4" t="s">
        <v>177</v>
      </c>
      <c r="C113" s="4"/>
      <c r="D113" s="14" t="s">
        <v>115</v>
      </c>
      <c r="E113" s="4" t="s">
        <v>56</v>
      </c>
      <c r="F113" s="15" t="s">
        <v>116</v>
      </c>
      <c r="G113" s="73">
        <v>17245</v>
      </c>
      <c r="H113" s="89">
        <v>0</v>
      </c>
      <c r="I113" s="86">
        <f>(H113-G113)/G113*100</f>
        <v>-100</v>
      </c>
      <c r="K113" s="5" t="s">
        <v>468</v>
      </c>
      <c r="L113" s="4"/>
      <c r="M113" s="14" t="s">
        <v>115</v>
      </c>
      <c r="N113" s="4" t="s">
        <v>35</v>
      </c>
      <c r="O113" s="15" t="s">
        <v>116</v>
      </c>
      <c r="P113" s="73">
        <v>86392</v>
      </c>
      <c r="Q113" s="74">
        <v>92202</v>
      </c>
      <c r="R113" s="86">
        <f t="shared" si="2"/>
        <v>6.725159737012687</v>
      </c>
    </row>
    <row r="114" spans="1:18" s="13" customFormat="1" ht="11.4" customHeight="1">
      <c r="A114" s="4"/>
      <c r="B114" s="4" t="s">
        <v>178</v>
      </c>
      <c r="C114" s="4"/>
      <c r="D114" s="14" t="s">
        <v>115</v>
      </c>
      <c r="E114" s="4" t="s">
        <v>57</v>
      </c>
      <c r="F114" s="15" t="s">
        <v>116</v>
      </c>
      <c r="G114" s="73">
        <v>45685</v>
      </c>
      <c r="H114" s="74">
        <v>53555</v>
      </c>
      <c r="I114" s="86">
        <f t="shared" si="3"/>
        <v>17.226660829593961</v>
      </c>
      <c r="K114" s="57" t="s">
        <v>469</v>
      </c>
      <c r="L114" s="4"/>
      <c r="M114" s="14" t="s">
        <v>115</v>
      </c>
      <c r="N114" s="4" t="s">
        <v>36</v>
      </c>
      <c r="O114" s="15" t="s">
        <v>116</v>
      </c>
      <c r="P114" s="73">
        <v>108615</v>
      </c>
      <c r="Q114" s="74">
        <v>118584</v>
      </c>
      <c r="R114" s="86">
        <f t="shared" si="2"/>
        <v>9.1782902913962161</v>
      </c>
    </row>
    <row r="115" spans="1:18" s="13" customFormat="1" ht="11.4" customHeight="1">
      <c r="A115" s="4"/>
      <c r="B115" s="4" t="s">
        <v>179</v>
      </c>
      <c r="C115" s="4"/>
      <c r="D115" s="14" t="s">
        <v>115</v>
      </c>
      <c r="E115" s="4" t="s">
        <v>57</v>
      </c>
      <c r="F115" s="15" t="s">
        <v>116</v>
      </c>
      <c r="G115" s="73">
        <v>16022</v>
      </c>
      <c r="H115" s="74">
        <v>19606</v>
      </c>
      <c r="I115" s="86">
        <f t="shared" si="3"/>
        <v>22.36924229184871</v>
      </c>
      <c r="K115" s="4" t="s">
        <v>280</v>
      </c>
      <c r="L115" s="4"/>
      <c r="M115" s="14" t="s">
        <v>115</v>
      </c>
      <c r="N115" s="4" t="s">
        <v>36</v>
      </c>
      <c r="O115" s="15" t="s">
        <v>116</v>
      </c>
      <c r="P115" s="73">
        <v>15776</v>
      </c>
      <c r="Q115" s="74">
        <v>18037</v>
      </c>
      <c r="R115" s="86">
        <f t="shared" si="2"/>
        <v>14.331896551724139</v>
      </c>
    </row>
    <row r="116" spans="1:18" s="13" customFormat="1" ht="11.4" customHeight="1">
      <c r="A116" s="4"/>
      <c r="B116" s="4" t="s">
        <v>180</v>
      </c>
      <c r="C116" s="4"/>
      <c r="D116" s="14" t="s">
        <v>115</v>
      </c>
      <c r="E116" s="4" t="s">
        <v>58</v>
      </c>
      <c r="F116" s="15" t="s">
        <v>116</v>
      </c>
      <c r="G116" s="73">
        <v>34697</v>
      </c>
      <c r="H116" s="74">
        <v>11694</v>
      </c>
      <c r="I116" s="86">
        <f t="shared" si="3"/>
        <v>-66.296797994062885</v>
      </c>
      <c r="K116" s="6" t="s">
        <v>209</v>
      </c>
      <c r="L116" s="6"/>
      <c r="M116" s="14" t="s">
        <v>115</v>
      </c>
      <c r="N116" s="4" t="s">
        <v>37</v>
      </c>
      <c r="O116" s="15" t="s">
        <v>116</v>
      </c>
      <c r="P116" s="73">
        <v>56595</v>
      </c>
      <c r="Q116" s="74">
        <v>69774</v>
      </c>
      <c r="R116" s="86">
        <f t="shared" si="2"/>
        <v>23.286509408958388</v>
      </c>
    </row>
    <row r="117" spans="1:18" s="13" customFormat="1" ht="11.4" customHeight="1">
      <c r="A117" s="4"/>
      <c r="B117" s="4" t="s">
        <v>181</v>
      </c>
      <c r="C117" s="4"/>
      <c r="D117" s="14" t="s">
        <v>115</v>
      </c>
      <c r="E117" s="4" t="s">
        <v>58</v>
      </c>
      <c r="F117" s="15" t="s">
        <v>116</v>
      </c>
      <c r="G117" s="73">
        <v>36130</v>
      </c>
      <c r="H117" s="74">
        <v>52293</v>
      </c>
      <c r="I117" s="86">
        <f t="shared" si="3"/>
        <v>44.735676722944923</v>
      </c>
      <c r="K117" s="4" t="s">
        <v>210</v>
      </c>
      <c r="L117" s="4"/>
      <c r="M117" s="14" t="s">
        <v>115</v>
      </c>
      <c r="N117" s="4" t="s">
        <v>37</v>
      </c>
      <c r="O117" s="15" t="s">
        <v>116</v>
      </c>
      <c r="P117" s="73">
        <v>335668</v>
      </c>
      <c r="Q117" s="74">
        <v>252361</v>
      </c>
      <c r="R117" s="86">
        <f t="shared" si="2"/>
        <v>-24.818272817188415</v>
      </c>
    </row>
    <row r="118" spans="1:18" s="13" customFormat="1" ht="11.4" customHeight="1">
      <c r="A118" s="4"/>
      <c r="B118" s="4" t="s">
        <v>182</v>
      </c>
      <c r="C118" s="4"/>
      <c r="D118" s="14" t="s">
        <v>115</v>
      </c>
      <c r="E118" s="4" t="s">
        <v>58</v>
      </c>
      <c r="F118" s="15" t="s">
        <v>116</v>
      </c>
      <c r="G118" s="73">
        <v>83210</v>
      </c>
      <c r="H118" s="74">
        <v>107865</v>
      </c>
      <c r="I118" s="86">
        <f t="shared" si="3"/>
        <v>29.629852181228216</v>
      </c>
      <c r="K118" s="6" t="s">
        <v>211</v>
      </c>
      <c r="L118" s="6"/>
      <c r="M118" s="14" t="s">
        <v>115</v>
      </c>
      <c r="N118" s="4" t="s">
        <v>37</v>
      </c>
      <c r="O118" s="15" t="s">
        <v>116</v>
      </c>
      <c r="P118" s="73">
        <v>16342</v>
      </c>
      <c r="Q118" s="74">
        <v>15774</v>
      </c>
      <c r="R118" s="86">
        <f t="shared" si="2"/>
        <v>-3.4757067678374742</v>
      </c>
    </row>
    <row r="119" spans="1:18" s="13" customFormat="1" ht="11.4" customHeight="1">
      <c r="A119" s="4"/>
      <c r="B119" s="4" t="s">
        <v>183</v>
      </c>
      <c r="C119" s="4"/>
      <c r="D119" s="14" t="s">
        <v>115</v>
      </c>
      <c r="E119" s="4" t="s">
        <v>67</v>
      </c>
      <c r="F119" s="15" t="s">
        <v>116</v>
      </c>
      <c r="G119" s="73">
        <v>55153</v>
      </c>
      <c r="H119" s="74">
        <v>59663</v>
      </c>
      <c r="I119" s="86">
        <f t="shared" si="3"/>
        <v>8.1772523706779321</v>
      </c>
      <c r="K119" s="4" t="s">
        <v>212</v>
      </c>
      <c r="L119" s="4"/>
      <c r="M119" s="14" t="s">
        <v>115</v>
      </c>
      <c r="N119" s="4" t="s">
        <v>37</v>
      </c>
      <c r="O119" s="15" t="s">
        <v>116</v>
      </c>
      <c r="P119" s="73">
        <v>150176</v>
      </c>
      <c r="Q119" s="74">
        <v>170587</v>
      </c>
      <c r="R119" s="86">
        <f t="shared" si="2"/>
        <v>13.591386106967823</v>
      </c>
    </row>
    <row r="120" spans="1:18" s="13" customFormat="1" ht="11.4" customHeight="1">
      <c r="A120" s="4"/>
      <c r="B120" s="4" t="s">
        <v>312</v>
      </c>
      <c r="C120" s="4"/>
      <c r="D120" s="14" t="s">
        <v>115</v>
      </c>
      <c r="E120" s="4" t="s">
        <v>40</v>
      </c>
      <c r="F120" s="15" t="s">
        <v>116</v>
      </c>
      <c r="G120" s="73">
        <v>35673</v>
      </c>
      <c r="H120" s="74">
        <v>40422</v>
      </c>
      <c r="I120" s="86">
        <f t="shared" si="3"/>
        <v>13.312589353292406</v>
      </c>
      <c r="K120" s="4" t="s">
        <v>213</v>
      </c>
      <c r="L120" s="4"/>
      <c r="M120" s="14" t="s">
        <v>115</v>
      </c>
      <c r="N120" s="4" t="s">
        <v>37</v>
      </c>
      <c r="O120" s="15" t="s">
        <v>116</v>
      </c>
      <c r="P120" s="73">
        <v>35732</v>
      </c>
      <c r="Q120" s="74">
        <v>40991</v>
      </c>
      <c r="R120" s="86">
        <f t="shared" si="2"/>
        <v>14.717899921638866</v>
      </c>
    </row>
    <row r="121" spans="1:18" s="13" customFormat="1" ht="11.4" customHeight="1">
      <c r="A121" s="4"/>
      <c r="B121" s="4" t="s">
        <v>184</v>
      </c>
      <c r="C121" s="4"/>
      <c r="D121" s="14" t="s">
        <v>115</v>
      </c>
      <c r="E121" s="4" t="s">
        <v>41</v>
      </c>
      <c r="F121" s="15" t="s">
        <v>116</v>
      </c>
      <c r="G121" s="73">
        <v>15166</v>
      </c>
      <c r="H121" s="74">
        <v>21105</v>
      </c>
      <c r="I121" s="86">
        <f t="shared" si="3"/>
        <v>39.159963075300013</v>
      </c>
      <c r="K121" s="38" t="s">
        <v>499</v>
      </c>
      <c r="L121" s="4"/>
      <c r="M121" s="14" t="s">
        <v>115</v>
      </c>
      <c r="N121" s="4" t="s">
        <v>37</v>
      </c>
      <c r="O121" s="15" t="s">
        <v>116</v>
      </c>
      <c r="P121" s="73">
        <v>24514</v>
      </c>
      <c r="Q121" s="74">
        <v>28121</v>
      </c>
      <c r="R121" s="86">
        <f t="shared" si="2"/>
        <v>14.714040956188301</v>
      </c>
    </row>
    <row r="122" spans="1:18" s="13" customFormat="1" ht="11.4" customHeight="1">
      <c r="A122" s="4"/>
      <c r="B122" s="67" t="s">
        <v>369</v>
      </c>
      <c r="C122" s="4"/>
      <c r="D122" s="14" t="s">
        <v>115</v>
      </c>
      <c r="E122" s="4" t="s">
        <v>302</v>
      </c>
      <c r="F122" s="15" t="s">
        <v>116</v>
      </c>
      <c r="G122" s="73">
        <v>11357</v>
      </c>
      <c r="H122" s="74">
        <v>11096</v>
      </c>
      <c r="I122" s="86">
        <f>(H122-G122)/G122*100</f>
        <v>-2.2981421149951569</v>
      </c>
      <c r="K122" s="78" t="s">
        <v>71</v>
      </c>
      <c r="L122" s="4"/>
      <c r="M122" s="14" t="s">
        <v>115</v>
      </c>
      <c r="N122" s="4" t="s">
        <v>37</v>
      </c>
      <c r="O122" s="15" t="s">
        <v>116</v>
      </c>
      <c r="P122" s="73">
        <v>23252</v>
      </c>
      <c r="Q122" s="74">
        <v>37804</v>
      </c>
      <c r="R122" s="86">
        <f t="shared" si="2"/>
        <v>62.583863753655599</v>
      </c>
    </row>
    <row r="123" spans="1:18" s="13" customFormat="1" ht="11.4" customHeight="1">
      <c r="B123" s="4" t="s">
        <v>185</v>
      </c>
      <c r="C123" s="4"/>
      <c r="D123" s="14" t="s">
        <v>115</v>
      </c>
      <c r="E123" s="4" t="s">
        <v>302</v>
      </c>
      <c r="F123" s="15" t="s">
        <v>116</v>
      </c>
      <c r="G123" s="73">
        <v>34706</v>
      </c>
      <c r="H123" s="74">
        <v>39982</v>
      </c>
      <c r="I123" s="86">
        <f t="shared" si="3"/>
        <v>15.20198236616147</v>
      </c>
      <c r="K123" s="4" t="s">
        <v>332</v>
      </c>
      <c r="L123" s="4"/>
      <c r="M123" s="14" t="s">
        <v>115</v>
      </c>
      <c r="N123" s="4" t="s">
        <v>38</v>
      </c>
      <c r="O123" s="15" t="s">
        <v>116</v>
      </c>
      <c r="P123" s="73">
        <v>14859</v>
      </c>
      <c r="Q123" s="74">
        <v>13047</v>
      </c>
      <c r="R123" s="86">
        <f t="shared" si="2"/>
        <v>-12.194629517464163</v>
      </c>
    </row>
    <row r="124" spans="1:18" s="13" customFormat="1" ht="11.4" customHeight="1">
      <c r="B124" s="4" t="s">
        <v>186</v>
      </c>
      <c r="C124" s="4"/>
      <c r="D124" s="14" t="s">
        <v>115</v>
      </c>
      <c r="E124" s="4" t="s">
        <v>302</v>
      </c>
      <c r="F124" s="15" t="s">
        <v>116</v>
      </c>
      <c r="G124" s="73">
        <v>46750</v>
      </c>
      <c r="H124" s="74">
        <v>55222</v>
      </c>
      <c r="I124" s="86">
        <f t="shared" si="3"/>
        <v>18.121925133689839</v>
      </c>
      <c r="J124" s="4"/>
      <c r="K124" s="88" t="s">
        <v>376</v>
      </c>
      <c r="L124" s="4"/>
      <c r="M124" s="14" t="s">
        <v>115</v>
      </c>
      <c r="N124" s="4" t="s">
        <v>377</v>
      </c>
      <c r="O124" s="15" t="s">
        <v>116</v>
      </c>
      <c r="P124" s="73">
        <v>63042</v>
      </c>
      <c r="Q124" s="74">
        <v>83878</v>
      </c>
      <c r="R124" s="86">
        <f t="shared" si="2"/>
        <v>33.050981885092476</v>
      </c>
    </row>
    <row r="125" spans="1:18" s="13" customFormat="1" ht="11.4" customHeight="1">
      <c r="B125" s="4" t="s">
        <v>187</v>
      </c>
      <c r="C125" s="4"/>
      <c r="D125" s="14" t="s">
        <v>115</v>
      </c>
      <c r="E125" s="4" t="s">
        <v>42</v>
      </c>
      <c r="F125" s="15" t="s">
        <v>116</v>
      </c>
      <c r="G125" s="73">
        <v>24626</v>
      </c>
      <c r="H125" s="74">
        <v>26198</v>
      </c>
      <c r="I125" s="86">
        <f t="shared" si="3"/>
        <v>6.3834971168683499</v>
      </c>
      <c r="J125" s="4"/>
      <c r="K125" s="4" t="s">
        <v>378</v>
      </c>
      <c r="L125" s="4"/>
      <c r="M125" s="14" t="s">
        <v>115</v>
      </c>
      <c r="N125" s="4" t="s">
        <v>379</v>
      </c>
      <c r="O125" s="15" t="s">
        <v>116</v>
      </c>
      <c r="P125" s="73">
        <v>10714</v>
      </c>
      <c r="Q125" s="74">
        <v>10940</v>
      </c>
      <c r="R125" s="86">
        <f t="shared" si="2"/>
        <v>2.109389583722233</v>
      </c>
    </row>
    <row r="126" spans="1:18" s="13" customFormat="1" ht="11.4" customHeight="1">
      <c r="B126" s="4" t="s">
        <v>188</v>
      </c>
      <c r="C126" s="4"/>
      <c r="D126" s="14" t="s">
        <v>115</v>
      </c>
      <c r="E126" s="4" t="s">
        <v>43</v>
      </c>
      <c r="F126" s="15" t="s">
        <v>116</v>
      </c>
      <c r="G126" s="73">
        <v>46664</v>
      </c>
      <c r="H126" s="74">
        <v>48819</v>
      </c>
      <c r="I126" s="86">
        <f t="shared" si="3"/>
        <v>4.618121035487742</v>
      </c>
      <c r="K126" s="4" t="s">
        <v>214</v>
      </c>
      <c r="L126" s="4"/>
      <c r="M126" s="29" t="s">
        <v>115</v>
      </c>
      <c r="N126" s="4" t="s">
        <v>302</v>
      </c>
      <c r="O126" s="28" t="s">
        <v>116</v>
      </c>
      <c r="P126" s="73">
        <v>59672</v>
      </c>
      <c r="Q126" s="74">
        <v>67388</v>
      </c>
      <c r="R126" s="86">
        <f t="shared" si="2"/>
        <v>12.930687759753317</v>
      </c>
    </row>
    <row r="127" spans="1:18" s="13" customFormat="1" ht="11.4" customHeight="1">
      <c r="B127" s="4" t="s">
        <v>189</v>
      </c>
      <c r="C127" s="4"/>
      <c r="D127" s="14" t="s">
        <v>115</v>
      </c>
      <c r="E127" s="4" t="s">
        <v>44</v>
      </c>
      <c r="F127" s="15" t="s">
        <v>116</v>
      </c>
      <c r="G127" s="73">
        <v>67044</v>
      </c>
      <c r="H127" s="74">
        <v>73150</v>
      </c>
      <c r="I127" s="86">
        <f t="shared" si="3"/>
        <v>9.1074518226836112</v>
      </c>
      <c r="K127" s="6" t="s">
        <v>316</v>
      </c>
      <c r="L127" s="4"/>
      <c r="M127" s="14" t="s">
        <v>115</v>
      </c>
      <c r="N127" s="4" t="s">
        <v>302</v>
      </c>
      <c r="O127" s="15" t="s">
        <v>116</v>
      </c>
      <c r="P127" s="73">
        <v>86745</v>
      </c>
      <c r="Q127" s="74">
        <v>109825</v>
      </c>
      <c r="R127" s="86">
        <f t="shared" si="2"/>
        <v>26.606720848463887</v>
      </c>
    </row>
    <row r="128" spans="1:18" s="13" customFormat="1" ht="11.4" customHeight="1">
      <c r="B128" s="4" t="s">
        <v>62</v>
      </c>
      <c r="C128" s="4"/>
      <c r="D128" s="14" t="s">
        <v>115</v>
      </c>
      <c r="E128" s="4" t="s">
        <v>313</v>
      </c>
      <c r="F128" s="15" t="s">
        <v>116</v>
      </c>
      <c r="G128" s="73">
        <v>58421</v>
      </c>
      <c r="H128" s="74">
        <v>60541</v>
      </c>
      <c r="I128" s="86">
        <f t="shared" si="3"/>
        <v>3.6288320980469351</v>
      </c>
      <c r="K128" s="4" t="s">
        <v>215</v>
      </c>
      <c r="L128" s="4"/>
      <c r="M128" s="14" t="s">
        <v>115</v>
      </c>
      <c r="N128" s="4" t="s">
        <v>302</v>
      </c>
      <c r="O128" s="15" t="s">
        <v>116</v>
      </c>
      <c r="P128" s="73">
        <v>32907</v>
      </c>
      <c r="Q128" s="74">
        <v>25826</v>
      </c>
      <c r="R128" s="86">
        <f t="shared" si="2"/>
        <v>-21.518218008326496</v>
      </c>
    </row>
    <row r="129" spans="1:19" s="13" customFormat="1" ht="11.4" customHeight="1">
      <c r="B129" s="4" t="s">
        <v>190</v>
      </c>
      <c r="C129" s="4"/>
      <c r="D129" s="14" t="s">
        <v>115</v>
      </c>
      <c r="E129" s="4" t="s">
        <v>59</v>
      </c>
      <c r="F129" s="15" t="s">
        <v>116</v>
      </c>
      <c r="G129" s="73">
        <v>48821</v>
      </c>
      <c r="H129" s="74">
        <v>58214</v>
      </c>
      <c r="I129" s="86">
        <f t="shared" si="3"/>
        <v>19.239671452858399</v>
      </c>
      <c r="K129" s="4" t="s">
        <v>317</v>
      </c>
      <c r="L129" s="4"/>
      <c r="M129" s="14" t="s">
        <v>115</v>
      </c>
      <c r="N129" s="4" t="s">
        <v>302</v>
      </c>
      <c r="O129" s="15" t="s">
        <v>116</v>
      </c>
      <c r="P129" s="73">
        <v>31664</v>
      </c>
      <c r="Q129" s="74">
        <v>37593</v>
      </c>
      <c r="R129" s="86">
        <f t="shared" si="2"/>
        <v>18.724734714502276</v>
      </c>
    </row>
    <row r="130" spans="1:19" s="13" customFormat="1" ht="11.4" customHeight="1">
      <c r="B130" s="4" t="s">
        <v>465</v>
      </c>
      <c r="C130" s="4"/>
      <c r="D130" s="14" t="s">
        <v>115</v>
      </c>
      <c r="E130" s="4" t="s">
        <v>466</v>
      </c>
      <c r="F130" s="15" t="s">
        <v>116</v>
      </c>
      <c r="G130" s="73" t="s">
        <v>336</v>
      </c>
      <c r="H130" s="74">
        <v>19347</v>
      </c>
      <c r="I130" s="86" t="s">
        <v>336</v>
      </c>
      <c r="K130" s="4" t="s">
        <v>216</v>
      </c>
      <c r="L130" s="4"/>
      <c r="M130" s="14" t="s">
        <v>115</v>
      </c>
      <c r="N130" s="4" t="s">
        <v>42</v>
      </c>
      <c r="O130" s="15" t="s">
        <v>116</v>
      </c>
      <c r="P130" s="73">
        <v>32666</v>
      </c>
      <c r="Q130" s="74">
        <v>34129</v>
      </c>
      <c r="R130" s="86">
        <f t="shared" si="2"/>
        <v>4.4786628298536701</v>
      </c>
    </row>
    <row r="131" spans="1:19" s="13" customFormat="1" ht="11.4" customHeight="1">
      <c r="A131" s="4"/>
      <c r="B131" s="4" t="s">
        <v>370</v>
      </c>
      <c r="C131" s="4"/>
      <c r="D131" s="14" t="s">
        <v>115</v>
      </c>
      <c r="E131" s="4" t="s">
        <v>371</v>
      </c>
      <c r="F131" s="15" t="s">
        <v>116</v>
      </c>
      <c r="G131" s="73">
        <v>11650</v>
      </c>
      <c r="H131" s="74">
        <v>12864</v>
      </c>
      <c r="I131" s="86">
        <f t="shared" si="3"/>
        <v>10.420600858369099</v>
      </c>
      <c r="J131" s="4"/>
      <c r="K131" s="4" t="s">
        <v>380</v>
      </c>
      <c r="L131" s="4"/>
      <c r="M131" s="14" t="s">
        <v>115</v>
      </c>
      <c r="N131" s="4" t="s">
        <v>381</v>
      </c>
      <c r="O131" s="15" t="s">
        <v>116</v>
      </c>
      <c r="P131" s="73">
        <v>11320</v>
      </c>
      <c r="Q131" s="74">
        <v>3060</v>
      </c>
      <c r="R131" s="86">
        <f>(Q131-P131)/P131*100</f>
        <v>-72.96819787985865</v>
      </c>
      <c r="S131" s="58"/>
    </row>
    <row r="132" spans="1:19" s="13" customFormat="1" ht="11.4" customHeight="1">
      <c r="B132" s="4" t="s">
        <v>191</v>
      </c>
      <c r="C132" s="4"/>
      <c r="D132" s="14" t="s">
        <v>115</v>
      </c>
      <c r="E132" s="4" t="s">
        <v>47</v>
      </c>
      <c r="F132" s="15" t="s">
        <v>116</v>
      </c>
      <c r="G132" s="73">
        <v>203258</v>
      </c>
      <c r="H132" s="74">
        <v>212353</v>
      </c>
      <c r="I132" s="86">
        <f t="shared" si="3"/>
        <v>4.474608625490756</v>
      </c>
      <c r="K132" s="4" t="s">
        <v>318</v>
      </c>
      <c r="L132" s="4"/>
      <c r="M132" s="14" t="s">
        <v>115</v>
      </c>
      <c r="N132" s="4" t="s">
        <v>313</v>
      </c>
      <c r="O132" s="15" t="s">
        <v>116</v>
      </c>
      <c r="P132" s="73">
        <v>27084</v>
      </c>
      <c r="Q132" s="74">
        <v>22800</v>
      </c>
      <c r="R132" s="86">
        <f>(Q132-P132)/P132*100</f>
        <v>-15.81745680106336</v>
      </c>
    </row>
    <row r="133" spans="1:19" s="13" customFormat="1" ht="11.4" customHeight="1">
      <c r="B133" s="4" t="s">
        <v>192</v>
      </c>
      <c r="C133" s="4"/>
      <c r="D133" s="14" t="s">
        <v>115</v>
      </c>
      <c r="E133" s="4" t="s">
        <v>47</v>
      </c>
      <c r="F133" s="15" t="s">
        <v>116</v>
      </c>
      <c r="G133" s="73">
        <v>131244</v>
      </c>
      <c r="H133" s="74">
        <v>163376</v>
      </c>
      <c r="I133" s="86">
        <f t="shared" si="3"/>
        <v>24.482643016061687</v>
      </c>
      <c r="K133" s="4" t="s">
        <v>217</v>
      </c>
      <c r="L133" s="4"/>
      <c r="M133" s="14" t="s">
        <v>115</v>
      </c>
      <c r="N133" s="4" t="s">
        <v>313</v>
      </c>
      <c r="O133" s="15" t="s">
        <v>116</v>
      </c>
      <c r="P133" s="73">
        <v>33641</v>
      </c>
      <c r="Q133" s="74">
        <v>29813</v>
      </c>
      <c r="R133" s="86">
        <f t="shared" si="2"/>
        <v>-11.378972087631164</v>
      </c>
    </row>
    <row r="134" spans="1:19" s="13" customFormat="1" ht="11.4" customHeight="1">
      <c r="B134" s="4" t="s">
        <v>193</v>
      </c>
      <c r="C134" s="4"/>
      <c r="D134" s="14" t="s">
        <v>115</v>
      </c>
      <c r="E134" s="4" t="s">
        <v>47</v>
      </c>
      <c r="F134" s="15" t="s">
        <v>116</v>
      </c>
      <c r="G134" s="73">
        <v>89972</v>
      </c>
      <c r="H134" s="74">
        <v>107084</v>
      </c>
      <c r="I134" s="86">
        <f t="shared" si="3"/>
        <v>19.019250433468191</v>
      </c>
      <c r="K134" s="4" t="s">
        <v>470</v>
      </c>
      <c r="L134" s="4"/>
      <c r="M134" s="14" t="s">
        <v>115</v>
      </c>
      <c r="N134" s="4" t="s">
        <v>313</v>
      </c>
      <c r="O134" s="15" t="s">
        <v>116</v>
      </c>
      <c r="P134" s="73" t="s">
        <v>336</v>
      </c>
      <c r="Q134" s="74">
        <v>59394</v>
      </c>
      <c r="R134" s="86" t="s">
        <v>336</v>
      </c>
    </row>
    <row r="135" spans="1:19" s="13" customFormat="1" ht="11.4" customHeight="1">
      <c r="B135" s="4" t="s">
        <v>372</v>
      </c>
      <c r="C135" s="4"/>
      <c r="D135" s="14" t="s">
        <v>115</v>
      </c>
      <c r="E135" s="4" t="s">
        <v>373</v>
      </c>
      <c r="F135" s="15" t="s">
        <v>116</v>
      </c>
      <c r="G135" s="73">
        <v>12134</v>
      </c>
      <c r="H135" s="89">
        <v>0</v>
      </c>
      <c r="I135" s="86">
        <f>(H135-G135)/G135*100</f>
        <v>-100</v>
      </c>
      <c r="K135" s="6" t="s">
        <v>319</v>
      </c>
      <c r="L135" s="6"/>
      <c r="M135" s="14" t="s">
        <v>115</v>
      </c>
      <c r="N135" s="4" t="s">
        <v>45</v>
      </c>
      <c r="O135" s="15" t="s">
        <v>116</v>
      </c>
      <c r="P135" s="73">
        <v>15725</v>
      </c>
      <c r="Q135" s="74">
        <v>11358</v>
      </c>
      <c r="R135" s="86">
        <f t="shared" si="2"/>
        <v>-27.77106518282989</v>
      </c>
    </row>
    <row r="136" spans="1:19" s="13" customFormat="1" ht="11.4" customHeight="1">
      <c r="B136" s="4"/>
      <c r="C136" s="6"/>
      <c r="D136" s="14"/>
      <c r="E136" s="6"/>
      <c r="F136" s="15"/>
      <c r="G136" s="73"/>
      <c r="H136" s="74"/>
      <c r="I136" s="86"/>
      <c r="K136" s="6" t="s">
        <v>218</v>
      </c>
      <c r="L136" s="6"/>
      <c r="M136" s="14" t="s">
        <v>115</v>
      </c>
      <c r="N136" s="4" t="s">
        <v>45</v>
      </c>
      <c r="O136" s="15" t="s">
        <v>116</v>
      </c>
      <c r="P136" s="73">
        <v>84906</v>
      </c>
      <c r="Q136" s="74">
        <v>86351</v>
      </c>
      <c r="R136" s="86">
        <f t="shared" si="2"/>
        <v>1.7018820813605635</v>
      </c>
    </row>
    <row r="137" spans="1:19" s="13" customFormat="1" ht="11.4" customHeight="1">
      <c r="A137" s="114" t="s">
        <v>14</v>
      </c>
      <c r="B137" s="114"/>
      <c r="C137" s="11"/>
      <c r="D137" s="14"/>
      <c r="E137" s="6"/>
      <c r="F137" s="15"/>
      <c r="G137" s="73">
        <v>7720562</v>
      </c>
      <c r="H137" s="74">
        <v>8464870</v>
      </c>
      <c r="I137" s="86">
        <f t="shared" si="3"/>
        <v>9.6405935215596994</v>
      </c>
      <c r="K137" s="4" t="s">
        <v>320</v>
      </c>
      <c r="L137" s="4"/>
      <c r="M137" s="14" t="s">
        <v>115</v>
      </c>
      <c r="N137" s="4" t="s">
        <v>45</v>
      </c>
      <c r="O137" s="15" t="s">
        <v>116</v>
      </c>
      <c r="P137" s="73">
        <v>62106</v>
      </c>
      <c r="Q137" s="74">
        <v>70245</v>
      </c>
      <c r="R137" s="87">
        <f t="shared" si="2"/>
        <v>13.105014008308377</v>
      </c>
    </row>
    <row r="138" spans="1:19" s="13" customFormat="1" ht="11.4" customHeight="1">
      <c r="B138" s="4" t="s">
        <v>194</v>
      </c>
      <c r="C138" s="4"/>
      <c r="D138" s="14" t="s">
        <v>115</v>
      </c>
      <c r="E138" s="4" t="s">
        <v>23</v>
      </c>
      <c r="F138" s="15" t="s">
        <v>116</v>
      </c>
      <c r="G138" s="73">
        <v>236486</v>
      </c>
      <c r="H138" s="74">
        <v>330449</v>
      </c>
      <c r="I138" s="86">
        <f t="shared" si="3"/>
        <v>39.733007450758187</v>
      </c>
      <c r="K138" s="4" t="s">
        <v>219</v>
      </c>
      <c r="L138" s="4"/>
      <c r="M138" s="14" t="s">
        <v>115</v>
      </c>
      <c r="N138" s="4" t="s">
        <v>75</v>
      </c>
      <c r="O138" s="15" t="s">
        <v>116</v>
      </c>
      <c r="P138" s="73">
        <v>31562</v>
      </c>
      <c r="Q138" s="74">
        <v>35131</v>
      </c>
      <c r="R138" s="86">
        <f t="shared" si="2"/>
        <v>11.307901907356948</v>
      </c>
      <c r="S138" s="58"/>
    </row>
    <row r="139" spans="1:19" s="13" customFormat="1" ht="11.4" customHeight="1">
      <c r="B139" s="4" t="s">
        <v>195</v>
      </c>
      <c r="C139" s="4"/>
      <c r="D139" s="14" t="s">
        <v>115</v>
      </c>
      <c r="E139" s="4" t="s">
        <v>23</v>
      </c>
      <c r="F139" s="15" t="s">
        <v>116</v>
      </c>
      <c r="G139" s="73">
        <v>1424807</v>
      </c>
      <c r="H139" s="74">
        <v>1380463</v>
      </c>
      <c r="I139" s="86">
        <f t="shared" si="3"/>
        <v>-3.1122811721166448</v>
      </c>
      <c r="K139" s="6" t="s">
        <v>220</v>
      </c>
      <c r="L139" s="6"/>
      <c r="M139" s="14" t="s">
        <v>115</v>
      </c>
      <c r="N139" s="4" t="s">
        <v>76</v>
      </c>
      <c r="O139" s="15" t="s">
        <v>116</v>
      </c>
      <c r="P139" s="73">
        <v>111026</v>
      </c>
      <c r="Q139" s="74">
        <v>126192</v>
      </c>
      <c r="R139" s="86">
        <f t="shared" si="2"/>
        <v>13.659863455406843</v>
      </c>
    </row>
    <row r="140" spans="1:19" s="13" customFormat="1" ht="11.4" customHeight="1">
      <c r="B140" s="4" t="s">
        <v>69</v>
      </c>
      <c r="C140" s="4"/>
      <c r="D140" s="14" t="s">
        <v>115</v>
      </c>
      <c r="E140" s="4" t="s">
        <v>23</v>
      </c>
      <c r="F140" s="15" t="s">
        <v>116</v>
      </c>
      <c r="G140" s="73">
        <v>32843</v>
      </c>
      <c r="H140" s="74">
        <v>34651</v>
      </c>
      <c r="I140" s="86">
        <f t="shared" si="3"/>
        <v>5.5049782297597663</v>
      </c>
      <c r="K140" s="6" t="s">
        <v>295</v>
      </c>
      <c r="L140" s="6"/>
      <c r="M140" s="14" t="s">
        <v>115</v>
      </c>
      <c r="N140" s="4" t="s">
        <v>76</v>
      </c>
      <c r="O140" s="15" t="s">
        <v>116</v>
      </c>
      <c r="P140" s="73">
        <v>393480</v>
      </c>
      <c r="Q140" s="74">
        <v>393762</v>
      </c>
      <c r="R140" s="86">
        <f t="shared" si="2"/>
        <v>7.1668191521805424E-2</v>
      </c>
    </row>
    <row r="141" spans="1:19" s="13" customFormat="1" ht="3.75" customHeight="1">
      <c r="A141" s="24"/>
      <c r="B141" s="24"/>
      <c r="C141" s="24"/>
      <c r="D141" s="24"/>
      <c r="E141" s="24"/>
      <c r="F141" s="62"/>
      <c r="G141" s="24"/>
      <c r="H141" s="24"/>
      <c r="I141" s="24"/>
      <c r="J141" s="27"/>
      <c r="K141" s="36"/>
      <c r="L141" s="60"/>
      <c r="M141" s="61"/>
      <c r="N141" s="24"/>
      <c r="O141" s="62"/>
      <c r="P141" s="42"/>
      <c r="Q141" s="24"/>
      <c r="R141" s="24"/>
    </row>
    <row r="142" spans="1:19" s="13" customFormat="1" ht="12.6" customHeight="1">
      <c r="I142" s="49"/>
      <c r="J142" s="49"/>
      <c r="K142" s="49"/>
      <c r="L142" s="49"/>
      <c r="M142" s="49"/>
      <c r="N142" s="49"/>
    </row>
    <row r="143" spans="1:19" s="13" customFormat="1" ht="12.6" customHeight="1"/>
    <row r="144" spans="1:19" s="13" customFormat="1" ht="12.6" customHeight="1"/>
    <row r="145" spans="1:20" s="13" customFormat="1" ht="12.6" customHeight="1"/>
    <row r="146" spans="1:20" s="13" customFormat="1" ht="12.6" customHeight="1"/>
    <row r="147" spans="1:20" s="13" customFormat="1" ht="12.6" customHeight="1"/>
    <row r="148" spans="1:20" s="13" customFormat="1" ht="12.6" customHeight="1">
      <c r="A148" s="32"/>
      <c r="B148" s="11"/>
      <c r="C148" s="14"/>
      <c r="D148" s="6"/>
      <c r="E148" s="14"/>
      <c r="F148" s="12"/>
      <c r="G148" s="3"/>
      <c r="H148" s="46"/>
      <c r="K148" s="35"/>
      <c r="L148" s="4"/>
      <c r="M148" s="14"/>
      <c r="N148" s="4"/>
      <c r="O148" s="14"/>
      <c r="P148" s="12"/>
      <c r="Q148" s="3"/>
      <c r="R148" s="47"/>
    </row>
    <row r="149" spans="1:20" s="13" customFormat="1" ht="12" customHeight="1">
      <c r="A149" s="20" t="s">
        <v>265</v>
      </c>
      <c r="B149" s="20"/>
      <c r="C149" s="20"/>
      <c r="D149" s="20"/>
      <c r="E149" s="20"/>
      <c r="F149" s="20"/>
      <c r="G149" s="39"/>
      <c r="H149" s="20"/>
      <c r="I149" s="30"/>
      <c r="J149" s="20"/>
      <c r="K149" s="20"/>
      <c r="L149" s="20"/>
      <c r="M149" s="20"/>
      <c r="N149" s="20"/>
      <c r="O149" s="20"/>
      <c r="P149" s="39"/>
      <c r="Q149" s="95" t="s">
        <v>334</v>
      </c>
      <c r="R149" s="95"/>
    </row>
    <row r="150" spans="1:20" s="13" customFormat="1" ht="21" customHeight="1">
      <c r="A150" s="96" t="s">
        <v>117</v>
      </c>
      <c r="B150" s="96"/>
      <c r="C150" s="96"/>
      <c r="D150" s="96"/>
      <c r="E150" s="96"/>
      <c r="F150" s="96"/>
      <c r="G150" s="96"/>
      <c r="H150" s="96"/>
      <c r="I150" s="96"/>
      <c r="J150" s="48" t="s">
        <v>12</v>
      </c>
      <c r="K150" s="48"/>
      <c r="L150" s="48"/>
      <c r="M150" s="48"/>
      <c r="N150" s="48"/>
      <c r="O150" s="48"/>
      <c r="P150" s="48"/>
      <c r="Q150" s="48"/>
      <c r="R150" s="48"/>
    </row>
    <row r="151" spans="1:20" s="13" customFormat="1" ht="14.25" customHeight="1">
      <c r="A151" s="20"/>
      <c r="B151" s="20"/>
      <c r="C151" s="20"/>
      <c r="D151" s="20"/>
      <c r="E151" s="20"/>
      <c r="F151" s="20"/>
      <c r="G151" s="39"/>
      <c r="H151" s="20"/>
      <c r="I151" s="30"/>
      <c r="J151" s="20"/>
      <c r="K151" s="20"/>
      <c r="L151" s="20"/>
      <c r="M151" s="20"/>
      <c r="N151" s="20"/>
      <c r="O151" s="20"/>
      <c r="P151" s="39"/>
      <c r="Q151" s="20"/>
      <c r="R151" s="30" t="s">
        <v>80</v>
      </c>
    </row>
    <row r="152" spans="1:20" s="13" customFormat="1" ht="12.6" customHeight="1">
      <c r="A152" s="98" t="s">
        <v>16</v>
      </c>
      <c r="B152" s="99"/>
      <c r="C152" s="99"/>
      <c r="D152" s="99"/>
      <c r="E152" s="99"/>
      <c r="F152" s="100"/>
      <c r="G152" s="103" t="s">
        <v>455</v>
      </c>
      <c r="H152" s="105">
        <v>5</v>
      </c>
      <c r="I152" s="107" t="s">
        <v>79</v>
      </c>
      <c r="J152" s="98" t="s">
        <v>16</v>
      </c>
      <c r="K152" s="99"/>
      <c r="L152" s="99"/>
      <c r="M152" s="99"/>
      <c r="N152" s="99"/>
      <c r="O152" s="100"/>
      <c r="P152" s="103" t="s">
        <v>455</v>
      </c>
      <c r="Q152" s="105">
        <v>5</v>
      </c>
      <c r="R152" s="107" t="s">
        <v>79</v>
      </c>
    </row>
    <row r="153" spans="1:20" s="13" customFormat="1" ht="12.6" customHeight="1">
      <c r="A153" s="101"/>
      <c r="B153" s="101"/>
      <c r="C153" s="101"/>
      <c r="D153" s="101"/>
      <c r="E153" s="101"/>
      <c r="F153" s="102"/>
      <c r="G153" s="104"/>
      <c r="H153" s="106"/>
      <c r="I153" s="108"/>
      <c r="J153" s="101"/>
      <c r="K153" s="101"/>
      <c r="L153" s="101"/>
      <c r="M153" s="101"/>
      <c r="N153" s="101"/>
      <c r="O153" s="102"/>
      <c r="P153" s="104"/>
      <c r="Q153" s="106"/>
      <c r="R153" s="108"/>
    </row>
    <row r="154" spans="1:20" s="13" customFormat="1" ht="4.5" customHeight="1">
      <c r="A154" s="50"/>
      <c r="B154" s="50"/>
      <c r="C154" s="50"/>
      <c r="D154" s="50"/>
      <c r="E154" s="50"/>
      <c r="F154" s="50"/>
      <c r="G154" s="59"/>
      <c r="H154" s="52"/>
      <c r="I154" s="53"/>
      <c r="J154" s="54"/>
      <c r="K154" s="54"/>
      <c r="L154" s="54"/>
      <c r="M154" s="54"/>
      <c r="N154" s="54"/>
      <c r="O154" s="55"/>
      <c r="P154" s="51"/>
      <c r="Q154" s="52"/>
      <c r="R154" s="53"/>
    </row>
    <row r="155" spans="1:20" s="13" customFormat="1" ht="11.4" customHeight="1">
      <c r="B155" s="6" t="s">
        <v>471</v>
      </c>
      <c r="C155" s="6"/>
      <c r="D155" s="14" t="s">
        <v>115</v>
      </c>
      <c r="E155" s="4" t="s">
        <v>76</v>
      </c>
      <c r="F155" s="15" t="s">
        <v>116</v>
      </c>
      <c r="G155" s="73">
        <v>9539</v>
      </c>
      <c r="H155" s="74">
        <v>10902</v>
      </c>
      <c r="I155" s="86">
        <f t="shared" ref="I155:I214" si="4">(H155-G155)/G155*100</f>
        <v>14.288709508334207</v>
      </c>
      <c r="K155" s="38" t="s">
        <v>250</v>
      </c>
      <c r="L155" s="4"/>
      <c r="M155" s="14" t="s">
        <v>115</v>
      </c>
      <c r="N155" s="4" t="s">
        <v>42</v>
      </c>
      <c r="O155" s="15" t="s">
        <v>116</v>
      </c>
      <c r="P155" s="77">
        <v>304698</v>
      </c>
      <c r="Q155" s="74">
        <v>323992</v>
      </c>
      <c r="R155" s="86">
        <f t="shared" ref="R155:R214" si="5">(Q155-P155)/P155*100</f>
        <v>6.3321715272171133</v>
      </c>
      <c r="T155" s="20"/>
    </row>
    <row r="156" spans="1:20" s="13" customFormat="1" ht="11.4" customHeight="1">
      <c r="B156" s="78" t="s">
        <v>221</v>
      </c>
      <c r="C156" s="6"/>
      <c r="D156" s="14" t="s">
        <v>115</v>
      </c>
      <c r="E156" s="4" t="s">
        <v>68</v>
      </c>
      <c r="F156" s="15" t="s">
        <v>116</v>
      </c>
      <c r="G156" s="73">
        <v>26467</v>
      </c>
      <c r="H156" s="74">
        <v>28253</v>
      </c>
      <c r="I156" s="86">
        <f t="shared" si="4"/>
        <v>6.7480258435032301</v>
      </c>
      <c r="K156" s="32" t="s">
        <v>324</v>
      </c>
      <c r="L156" s="4"/>
      <c r="M156" s="14" t="s">
        <v>115</v>
      </c>
      <c r="N156" s="4" t="s">
        <v>43</v>
      </c>
      <c r="O156" s="15" t="s">
        <v>116</v>
      </c>
      <c r="P156" s="77">
        <v>132928</v>
      </c>
      <c r="Q156" s="74">
        <v>142989</v>
      </c>
      <c r="R156" s="86">
        <f>(Q156-P156)/P156*100</f>
        <v>7.568759027443428</v>
      </c>
      <c r="S156" s="20"/>
      <c r="T156" s="20"/>
    </row>
    <row r="157" spans="1:20" s="13" customFormat="1" ht="11.4" customHeight="1">
      <c r="B157" s="78" t="s">
        <v>472</v>
      </c>
      <c r="C157" s="6"/>
      <c r="D157" s="14" t="s">
        <v>115</v>
      </c>
      <c r="E157" s="4" t="s">
        <v>46</v>
      </c>
      <c r="F157" s="15" t="s">
        <v>116</v>
      </c>
      <c r="G157" s="73">
        <v>8824</v>
      </c>
      <c r="H157" s="74">
        <v>34018</v>
      </c>
      <c r="I157" s="86">
        <f t="shared" si="4"/>
        <v>285.51677243880323</v>
      </c>
      <c r="K157" s="38" t="s">
        <v>251</v>
      </c>
      <c r="L157" s="4"/>
      <c r="M157" s="14" t="s">
        <v>115</v>
      </c>
      <c r="N157" s="4" t="s">
        <v>313</v>
      </c>
      <c r="O157" s="15" t="s">
        <v>116</v>
      </c>
      <c r="P157" s="77">
        <v>287467</v>
      </c>
      <c r="Q157" s="74">
        <v>270521</v>
      </c>
      <c r="R157" s="86">
        <f t="shared" si="5"/>
        <v>-5.8949375058702387</v>
      </c>
      <c r="S157" s="20"/>
      <c r="T157" s="20"/>
    </row>
    <row r="158" spans="1:20" s="13" customFormat="1" ht="11.4" customHeight="1">
      <c r="B158" s="6" t="s">
        <v>321</v>
      </c>
      <c r="C158" s="6"/>
      <c r="D158" s="14" t="s">
        <v>115</v>
      </c>
      <c r="E158" s="4" t="s">
        <v>46</v>
      </c>
      <c r="F158" s="15" t="s">
        <v>116</v>
      </c>
      <c r="G158" s="73">
        <v>46181</v>
      </c>
      <c r="H158" s="74">
        <v>40783</v>
      </c>
      <c r="I158" s="87">
        <f>(H158-G158)/G158*100</f>
        <v>-11.688789762023342</v>
      </c>
      <c r="K158" s="38" t="s">
        <v>252</v>
      </c>
      <c r="L158" s="4"/>
      <c r="M158" s="14" t="s">
        <v>115</v>
      </c>
      <c r="N158" s="4" t="s">
        <v>313</v>
      </c>
      <c r="O158" s="15" t="s">
        <v>116</v>
      </c>
      <c r="P158" s="77">
        <v>1075898</v>
      </c>
      <c r="Q158" s="74">
        <v>1274547</v>
      </c>
      <c r="R158" s="86">
        <f t="shared" si="5"/>
        <v>18.463553236459219</v>
      </c>
      <c r="T158" s="20"/>
    </row>
    <row r="159" spans="1:20" s="13" customFormat="1" ht="11.4" customHeight="1">
      <c r="B159" s="4" t="s">
        <v>222</v>
      </c>
      <c r="C159" s="4"/>
      <c r="D159" s="14" t="s">
        <v>115</v>
      </c>
      <c r="E159" s="4" t="s">
        <v>47</v>
      </c>
      <c r="F159" s="15" t="s">
        <v>116</v>
      </c>
      <c r="G159" s="73">
        <v>87772</v>
      </c>
      <c r="H159" s="74">
        <v>109408</v>
      </c>
      <c r="I159" s="86">
        <f t="shared" si="4"/>
        <v>24.650230141730848</v>
      </c>
      <c r="K159" s="38" t="s">
        <v>253</v>
      </c>
      <c r="L159" s="4"/>
      <c r="M159" s="14" t="s">
        <v>115</v>
      </c>
      <c r="N159" s="4" t="s">
        <v>45</v>
      </c>
      <c r="O159" s="15" t="s">
        <v>116</v>
      </c>
      <c r="P159" s="77">
        <v>129615</v>
      </c>
      <c r="Q159" s="74">
        <v>347937</v>
      </c>
      <c r="R159" s="86">
        <f t="shared" si="5"/>
        <v>168.43883809744241</v>
      </c>
      <c r="T159" s="20"/>
    </row>
    <row r="160" spans="1:20" s="13" customFormat="1" ht="11.4" customHeight="1">
      <c r="A160" s="4"/>
      <c r="B160" s="4" t="s">
        <v>473</v>
      </c>
      <c r="C160" s="4"/>
      <c r="D160" s="14" t="s">
        <v>115</v>
      </c>
      <c r="E160" s="4" t="s">
        <v>373</v>
      </c>
      <c r="F160" s="15" t="s">
        <v>116</v>
      </c>
      <c r="G160" s="73">
        <v>92167</v>
      </c>
      <c r="H160" s="74">
        <v>36841</v>
      </c>
      <c r="I160" s="86">
        <f t="shared" si="4"/>
        <v>-60.027992665487652</v>
      </c>
      <c r="K160" s="38" t="s">
        <v>325</v>
      </c>
      <c r="L160" s="4"/>
      <c r="M160" s="14" t="s">
        <v>115</v>
      </c>
      <c r="N160" s="4" t="s">
        <v>45</v>
      </c>
      <c r="O160" s="15" t="s">
        <v>116</v>
      </c>
      <c r="P160" s="77">
        <v>565808</v>
      </c>
      <c r="Q160" s="74">
        <v>531152</v>
      </c>
      <c r="R160" s="87">
        <f t="shared" si="5"/>
        <v>-6.1250459519837115</v>
      </c>
      <c r="S160" s="20"/>
      <c r="T160" s="20"/>
    </row>
    <row r="161" spans="1:20" s="13" customFormat="1" ht="11.4" customHeight="1">
      <c r="A161" s="4"/>
      <c r="B161" s="4" t="s">
        <v>474</v>
      </c>
      <c r="C161" s="4"/>
      <c r="D161" s="14" t="s">
        <v>115</v>
      </c>
      <c r="E161" s="4" t="s">
        <v>373</v>
      </c>
      <c r="F161" s="15" t="s">
        <v>116</v>
      </c>
      <c r="G161" s="73">
        <v>8898</v>
      </c>
      <c r="H161" s="74">
        <v>9658</v>
      </c>
      <c r="I161" s="86">
        <f t="shared" si="4"/>
        <v>8.5412452236457632</v>
      </c>
      <c r="K161" s="81" t="s">
        <v>287</v>
      </c>
      <c r="L161" s="4"/>
      <c r="M161" s="14" t="s">
        <v>259</v>
      </c>
      <c r="N161" s="4" t="s">
        <v>314</v>
      </c>
      <c r="O161" s="15" t="s">
        <v>260</v>
      </c>
      <c r="P161" s="77">
        <v>130566</v>
      </c>
      <c r="Q161" s="74">
        <v>119245</v>
      </c>
      <c r="R161" s="86">
        <f t="shared" si="5"/>
        <v>-8.6707105984712705</v>
      </c>
      <c r="S161" s="20"/>
      <c r="T161" s="20"/>
    </row>
    <row r="162" spans="1:20" s="13" customFormat="1" ht="11.4" customHeight="1">
      <c r="A162" s="4"/>
      <c r="B162" s="4" t="s">
        <v>382</v>
      </c>
      <c r="C162" s="4"/>
      <c r="D162" s="14" t="s">
        <v>115</v>
      </c>
      <c r="E162" s="4" t="s">
        <v>373</v>
      </c>
      <c r="F162" s="15" t="s">
        <v>116</v>
      </c>
      <c r="G162" s="73">
        <v>16142</v>
      </c>
      <c r="H162" s="74">
        <v>14120</v>
      </c>
      <c r="I162" s="86">
        <f t="shared" si="4"/>
        <v>-12.526328831619379</v>
      </c>
      <c r="K162" s="32" t="s">
        <v>326</v>
      </c>
      <c r="L162" s="4"/>
      <c r="M162" s="14" t="s">
        <v>115</v>
      </c>
      <c r="N162" s="4" t="s">
        <v>76</v>
      </c>
      <c r="O162" s="15" t="s">
        <v>116</v>
      </c>
      <c r="P162" s="77">
        <v>210518</v>
      </c>
      <c r="Q162" s="74">
        <v>241606</v>
      </c>
      <c r="R162" s="86">
        <f t="shared" si="5"/>
        <v>14.767383311640812</v>
      </c>
      <c r="S162" s="20"/>
    </row>
    <row r="163" spans="1:20" s="13" customFormat="1" ht="11.4" customHeight="1">
      <c r="B163" s="4" t="s">
        <v>223</v>
      </c>
      <c r="C163" s="4"/>
      <c r="D163" s="14" t="s">
        <v>115</v>
      </c>
      <c r="E163" s="4" t="s">
        <v>47</v>
      </c>
      <c r="F163" s="15" t="s">
        <v>116</v>
      </c>
      <c r="G163" s="73">
        <v>531407</v>
      </c>
      <c r="H163" s="74">
        <v>533873</v>
      </c>
      <c r="I163" s="86">
        <f t="shared" si="4"/>
        <v>0.4640510945471174</v>
      </c>
      <c r="K163" s="38" t="s">
        <v>327</v>
      </c>
      <c r="L163" s="4"/>
      <c r="M163" s="14" t="s">
        <v>115</v>
      </c>
      <c r="N163" s="4" t="s">
        <v>328</v>
      </c>
      <c r="O163" s="15" t="s">
        <v>116</v>
      </c>
      <c r="P163" s="77">
        <v>528195</v>
      </c>
      <c r="Q163" s="74">
        <v>588670</v>
      </c>
      <c r="R163" s="87">
        <f t="shared" si="5"/>
        <v>11.449370024328136</v>
      </c>
      <c r="S163" s="20"/>
    </row>
    <row r="164" spans="1:20" s="13" customFormat="1" ht="11.4" customHeight="1">
      <c r="B164" s="4" t="s">
        <v>9</v>
      </c>
      <c r="C164" s="4"/>
      <c r="D164" s="14" t="s">
        <v>115</v>
      </c>
      <c r="E164" s="4" t="s">
        <v>47</v>
      </c>
      <c r="F164" s="15" t="s">
        <v>116</v>
      </c>
      <c r="G164" s="73">
        <v>948159</v>
      </c>
      <c r="H164" s="74">
        <v>1265520</v>
      </c>
      <c r="I164" s="86">
        <f t="shared" si="4"/>
        <v>33.471284879434776</v>
      </c>
      <c r="K164" s="38" t="s">
        <v>254</v>
      </c>
      <c r="L164" s="4"/>
      <c r="M164" s="14" t="s">
        <v>115</v>
      </c>
      <c r="N164" s="4" t="s">
        <v>47</v>
      </c>
      <c r="O164" s="15" t="s">
        <v>116</v>
      </c>
      <c r="P164" s="77">
        <v>405903</v>
      </c>
      <c r="Q164" s="74">
        <v>526523</v>
      </c>
      <c r="R164" s="86">
        <f t="shared" si="5"/>
        <v>29.716459351125764</v>
      </c>
      <c r="S164" s="20"/>
    </row>
    <row r="165" spans="1:20" s="13" customFormat="1" ht="11.4" customHeight="1">
      <c r="B165" s="4" t="s">
        <v>261</v>
      </c>
      <c r="C165" s="4"/>
      <c r="D165" s="14" t="s">
        <v>115</v>
      </c>
      <c r="E165" s="4" t="s">
        <v>47</v>
      </c>
      <c r="F165" s="15" t="s">
        <v>116</v>
      </c>
      <c r="G165" s="73">
        <v>116292</v>
      </c>
      <c r="H165" s="74">
        <v>119058</v>
      </c>
      <c r="I165" s="86">
        <f t="shared" si="4"/>
        <v>2.3784955112991435</v>
      </c>
      <c r="K165" s="38"/>
      <c r="L165" s="4"/>
      <c r="M165" s="14"/>
      <c r="N165" s="4"/>
      <c r="O165" s="15"/>
      <c r="P165" s="77"/>
      <c r="Q165" s="74"/>
      <c r="R165" s="86"/>
      <c r="S165" s="10"/>
    </row>
    <row r="166" spans="1:20" s="13" customFormat="1" ht="11.4" customHeight="1">
      <c r="B166" s="4"/>
      <c r="C166" s="4"/>
      <c r="D166" s="14"/>
      <c r="E166" s="4"/>
      <c r="F166" s="15"/>
      <c r="G166" s="77"/>
      <c r="H166" s="74"/>
      <c r="I166" s="86"/>
      <c r="J166" s="114" t="s">
        <v>262</v>
      </c>
      <c r="K166" s="114"/>
      <c r="L166" s="20"/>
      <c r="M166" s="20"/>
      <c r="N166" s="20"/>
      <c r="O166" s="85"/>
      <c r="P166" s="77">
        <v>3066219</v>
      </c>
      <c r="Q166" s="74">
        <v>5258976</v>
      </c>
      <c r="R166" s="86">
        <f t="shared" si="5"/>
        <v>71.513385051752664</v>
      </c>
      <c r="S166" s="26"/>
    </row>
    <row r="167" spans="1:20" s="13" customFormat="1" ht="11.4" customHeight="1">
      <c r="A167" s="114" t="s">
        <v>502</v>
      </c>
      <c r="B167" s="114"/>
      <c r="C167" s="10"/>
      <c r="D167" s="14"/>
      <c r="E167" s="4"/>
      <c r="F167" s="15"/>
      <c r="G167" s="77">
        <v>4167155</v>
      </c>
      <c r="H167" s="74">
        <v>4354936</v>
      </c>
      <c r="I167" s="86">
        <f t="shared" si="4"/>
        <v>4.5062158714998599</v>
      </c>
      <c r="J167" s="4"/>
      <c r="K167" s="38" t="s">
        <v>389</v>
      </c>
      <c r="L167" s="4"/>
      <c r="M167" s="14" t="s">
        <v>115</v>
      </c>
      <c r="N167" s="4" t="s">
        <v>390</v>
      </c>
      <c r="O167" s="15" t="s">
        <v>116</v>
      </c>
      <c r="P167" s="73">
        <v>275000</v>
      </c>
      <c r="Q167" s="74">
        <v>298000</v>
      </c>
      <c r="R167" s="86">
        <f t="shared" si="5"/>
        <v>8.3636363636363633</v>
      </c>
      <c r="S167" s="10"/>
    </row>
    <row r="168" spans="1:20" s="13" customFormat="1" ht="11.4" customHeight="1">
      <c r="B168" s="4" t="s">
        <v>4</v>
      </c>
      <c r="C168" s="4"/>
      <c r="D168" s="14" t="s">
        <v>115</v>
      </c>
      <c r="E168" s="4" t="s">
        <v>23</v>
      </c>
      <c r="F168" s="15" t="s">
        <v>116</v>
      </c>
      <c r="G168" s="77">
        <v>220669</v>
      </c>
      <c r="H168" s="74">
        <v>224292</v>
      </c>
      <c r="I168" s="86">
        <f t="shared" si="4"/>
        <v>1.6418255396090979</v>
      </c>
      <c r="J168" s="10"/>
      <c r="K168" s="38" t="s">
        <v>391</v>
      </c>
      <c r="L168" s="4"/>
      <c r="M168" s="14" t="s">
        <v>115</v>
      </c>
      <c r="N168" s="4" t="s">
        <v>390</v>
      </c>
      <c r="O168" s="15" t="s">
        <v>116</v>
      </c>
      <c r="P168" s="73">
        <v>160000</v>
      </c>
      <c r="Q168" s="74">
        <v>180000</v>
      </c>
      <c r="R168" s="86">
        <f t="shared" si="5"/>
        <v>12.5</v>
      </c>
    </row>
    <row r="169" spans="1:20" s="13" customFormat="1" ht="11.4" customHeight="1">
      <c r="B169" s="4" t="s">
        <v>224</v>
      </c>
      <c r="C169" s="4"/>
      <c r="D169" s="14" t="s">
        <v>115</v>
      </c>
      <c r="E169" s="4" t="s">
        <v>23</v>
      </c>
      <c r="F169" s="15" t="s">
        <v>116</v>
      </c>
      <c r="G169" s="77">
        <v>641131</v>
      </c>
      <c r="H169" s="74">
        <v>660043</v>
      </c>
      <c r="I169" s="86">
        <f t="shared" si="4"/>
        <v>2.949787172980249</v>
      </c>
      <c r="J169" s="10"/>
      <c r="K169" s="38" t="s">
        <v>392</v>
      </c>
      <c r="L169" s="4"/>
      <c r="M169" s="14" t="s">
        <v>115</v>
      </c>
      <c r="N169" s="4" t="s">
        <v>390</v>
      </c>
      <c r="O169" s="15" t="s">
        <v>116</v>
      </c>
      <c r="P169" s="73">
        <v>70000</v>
      </c>
      <c r="Q169" s="74">
        <v>150000</v>
      </c>
      <c r="R169" s="86">
        <f t="shared" si="5"/>
        <v>114.28571428571428</v>
      </c>
    </row>
    <row r="170" spans="1:20" s="13" customFormat="1" ht="11.4" customHeight="1">
      <c r="A170" s="4"/>
      <c r="B170" s="4" t="s">
        <v>225</v>
      </c>
      <c r="C170" s="4"/>
      <c r="D170" s="14" t="s">
        <v>115</v>
      </c>
      <c r="E170" s="4" t="s">
        <v>23</v>
      </c>
      <c r="F170" s="15" t="s">
        <v>116</v>
      </c>
      <c r="G170" s="77">
        <v>160653</v>
      </c>
      <c r="H170" s="74">
        <v>163337</v>
      </c>
      <c r="I170" s="86">
        <f t="shared" si="4"/>
        <v>1.6706815310015999</v>
      </c>
      <c r="J170" s="10"/>
      <c r="K170" s="38" t="s">
        <v>393</v>
      </c>
      <c r="L170" s="4"/>
      <c r="M170" s="14" t="s">
        <v>115</v>
      </c>
      <c r="N170" s="4" t="s">
        <v>390</v>
      </c>
      <c r="O170" s="15" t="s">
        <v>116</v>
      </c>
      <c r="P170" s="73">
        <v>227000</v>
      </c>
      <c r="Q170" s="74">
        <v>410548</v>
      </c>
      <c r="R170" s="86">
        <f t="shared" si="5"/>
        <v>80.858149779735683</v>
      </c>
      <c r="S170" s="10"/>
    </row>
    <row r="171" spans="1:20" s="13" customFormat="1" ht="14.4" customHeight="1">
      <c r="A171" s="4"/>
      <c r="B171" s="91" t="s">
        <v>333</v>
      </c>
      <c r="C171" s="4"/>
      <c r="D171" s="14" t="s">
        <v>115</v>
      </c>
      <c r="E171" s="4" t="s">
        <v>25</v>
      </c>
      <c r="F171" s="15" t="s">
        <v>116</v>
      </c>
      <c r="G171" s="77">
        <v>252307</v>
      </c>
      <c r="H171" s="74">
        <v>257045</v>
      </c>
      <c r="I171" s="86">
        <f t="shared" si="4"/>
        <v>1.877871006353371</v>
      </c>
      <c r="J171" s="10"/>
      <c r="K171" s="38" t="s">
        <v>475</v>
      </c>
      <c r="L171" s="4"/>
      <c r="M171" s="14" t="s">
        <v>115</v>
      </c>
      <c r="N171" s="4" t="s">
        <v>390</v>
      </c>
      <c r="O171" s="15" t="s">
        <v>116</v>
      </c>
      <c r="P171" s="73" t="s">
        <v>336</v>
      </c>
      <c r="Q171" s="74">
        <v>32000</v>
      </c>
      <c r="R171" s="86" t="s">
        <v>336</v>
      </c>
      <c r="S171" s="10"/>
    </row>
    <row r="172" spans="1:20" s="13" customFormat="1" ht="11.4" customHeight="1">
      <c r="A172" s="4"/>
      <c r="B172" s="4" t="s">
        <v>297</v>
      </c>
      <c r="C172" s="4"/>
      <c r="D172" s="14" t="s">
        <v>115</v>
      </c>
      <c r="E172" s="4" t="s">
        <v>63</v>
      </c>
      <c r="F172" s="15" t="s">
        <v>116</v>
      </c>
      <c r="G172" s="77">
        <v>14319</v>
      </c>
      <c r="H172" s="74">
        <v>13457</v>
      </c>
      <c r="I172" s="86">
        <f t="shared" si="4"/>
        <v>-6.0199734618339269</v>
      </c>
      <c r="J172" s="10"/>
      <c r="K172" s="38" t="s">
        <v>476</v>
      </c>
      <c r="L172" s="4"/>
      <c r="M172" s="14" t="s">
        <v>115</v>
      </c>
      <c r="N172" s="4" t="s">
        <v>390</v>
      </c>
      <c r="O172" s="15" t="s">
        <v>116</v>
      </c>
      <c r="P172" s="73" t="s">
        <v>336</v>
      </c>
      <c r="Q172" s="74">
        <v>6680</v>
      </c>
      <c r="R172" s="86" t="s">
        <v>336</v>
      </c>
    </row>
    <row r="173" spans="1:20" s="13" customFormat="1" ht="11.4" customHeight="1">
      <c r="A173" s="4"/>
      <c r="B173" s="69" t="s">
        <v>298</v>
      </c>
      <c r="C173" s="4"/>
      <c r="D173" s="14" t="s">
        <v>115</v>
      </c>
      <c r="E173" s="4" t="s">
        <v>77</v>
      </c>
      <c r="F173" s="15" t="s">
        <v>116</v>
      </c>
      <c r="G173" s="77">
        <v>68140</v>
      </c>
      <c r="H173" s="74">
        <v>69592</v>
      </c>
      <c r="I173" s="86">
        <f t="shared" si="4"/>
        <v>2.1309069562665104</v>
      </c>
      <c r="J173" s="10"/>
      <c r="K173" s="38" t="s">
        <v>394</v>
      </c>
      <c r="L173" s="4"/>
      <c r="M173" s="14" t="s">
        <v>115</v>
      </c>
      <c r="N173" s="4" t="s">
        <v>375</v>
      </c>
      <c r="O173" s="15" t="s">
        <v>116</v>
      </c>
      <c r="P173" s="73">
        <v>210000</v>
      </c>
      <c r="Q173" s="74">
        <v>190000</v>
      </c>
      <c r="R173" s="86">
        <f t="shared" si="5"/>
        <v>-9.5238095238095237</v>
      </c>
    </row>
    <row r="174" spans="1:20" s="13" customFormat="1" ht="11.4" customHeight="1">
      <c r="A174" s="4"/>
      <c r="B174" s="4" t="s">
        <v>322</v>
      </c>
      <c r="C174" s="4"/>
      <c r="D174" s="14" t="s">
        <v>115</v>
      </c>
      <c r="E174" s="4" t="s">
        <v>26</v>
      </c>
      <c r="F174" s="15" t="s">
        <v>116</v>
      </c>
      <c r="G174" s="77">
        <v>213657</v>
      </c>
      <c r="H174" s="74">
        <v>218166</v>
      </c>
      <c r="I174" s="86">
        <f t="shared" si="4"/>
        <v>2.1103918898046867</v>
      </c>
      <c r="J174" s="10"/>
      <c r="K174" s="38" t="s">
        <v>395</v>
      </c>
      <c r="L174" s="4"/>
      <c r="M174" s="14" t="s">
        <v>115</v>
      </c>
      <c r="N174" s="4" t="s">
        <v>375</v>
      </c>
      <c r="O174" s="15" t="s">
        <v>116</v>
      </c>
      <c r="P174" s="73">
        <v>5000</v>
      </c>
      <c r="Q174" s="74">
        <v>8000</v>
      </c>
      <c r="R174" s="86">
        <f t="shared" si="5"/>
        <v>60</v>
      </c>
    </row>
    <row r="175" spans="1:20" s="13" customFormat="1" ht="11.4" customHeight="1">
      <c r="A175" s="4"/>
      <c r="B175" s="4" t="s">
        <v>5</v>
      </c>
      <c r="C175" s="4"/>
      <c r="D175" s="14" t="s">
        <v>115</v>
      </c>
      <c r="E175" s="4" t="s">
        <v>303</v>
      </c>
      <c r="F175" s="15" t="s">
        <v>116</v>
      </c>
      <c r="G175" s="77">
        <v>537300</v>
      </c>
      <c r="H175" s="74">
        <v>546700</v>
      </c>
      <c r="I175" s="86">
        <f t="shared" si="4"/>
        <v>1.7494881816489856</v>
      </c>
      <c r="J175" s="10"/>
      <c r="K175" s="38" t="s">
        <v>477</v>
      </c>
      <c r="L175" s="4"/>
      <c r="M175" s="14" t="s">
        <v>115</v>
      </c>
      <c r="N175" s="4" t="s">
        <v>375</v>
      </c>
      <c r="O175" s="15" t="s">
        <v>116</v>
      </c>
      <c r="P175" s="73" t="s">
        <v>336</v>
      </c>
      <c r="Q175" s="74">
        <v>15000</v>
      </c>
      <c r="R175" s="86" t="s">
        <v>336</v>
      </c>
    </row>
    <row r="176" spans="1:20" s="13" customFormat="1" ht="11.4" customHeight="1">
      <c r="A176" s="4"/>
      <c r="B176" s="78" t="s">
        <v>352</v>
      </c>
      <c r="C176" s="4"/>
      <c r="D176" s="14" t="s">
        <v>115</v>
      </c>
      <c r="E176" s="4" t="s">
        <v>353</v>
      </c>
      <c r="F176" s="15" t="s">
        <v>116</v>
      </c>
      <c r="G176" s="77">
        <v>44452</v>
      </c>
      <c r="H176" s="74">
        <v>46681</v>
      </c>
      <c r="I176" s="86">
        <f t="shared" si="4"/>
        <v>5.0143975524160895</v>
      </c>
      <c r="J176" s="10"/>
      <c r="K176" s="38" t="s">
        <v>288</v>
      </c>
      <c r="L176" s="4"/>
      <c r="M176" s="14" t="s">
        <v>115</v>
      </c>
      <c r="N176" s="4" t="s">
        <v>24</v>
      </c>
      <c r="O176" s="15" t="s">
        <v>116</v>
      </c>
      <c r="P176" s="77">
        <v>40569</v>
      </c>
      <c r="Q176" s="74">
        <v>44858</v>
      </c>
      <c r="R176" s="86">
        <f t="shared" si="5"/>
        <v>10.572111710912273</v>
      </c>
    </row>
    <row r="177" spans="1:18" s="13" customFormat="1" ht="11.4" customHeight="1">
      <c r="A177" s="4"/>
      <c r="B177" s="4" t="s">
        <v>383</v>
      </c>
      <c r="C177" s="4"/>
      <c r="D177" s="14" t="s">
        <v>115</v>
      </c>
      <c r="E177" s="4" t="s">
        <v>384</v>
      </c>
      <c r="F177" s="15" t="s">
        <v>116</v>
      </c>
      <c r="G177" s="73">
        <v>194090</v>
      </c>
      <c r="H177" s="74">
        <v>206335</v>
      </c>
      <c r="I177" s="86">
        <f t="shared" si="4"/>
        <v>6.3089288474419085</v>
      </c>
      <c r="J177" s="10"/>
      <c r="K177" s="38" t="s">
        <v>289</v>
      </c>
      <c r="L177" s="4"/>
      <c r="M177" s="14" t="s">
        <v>115</v>
      </c>
      <c r="N177" s="4" t="s">
        <v>24</v>
      </c>
      <c r="O177" s="15" t="s">
        <v>116</v>
      </c>
      <c r="P177" s="77">
        <v>24000</v>
      </c>
      <c r="Q177" s="74">
        <v>24000</v>
      </c>
      <c r="R177" s="86">
        <f t="shared" si="5"/>
        <v>0</v>
      </c>
    </row>
    <row r="178" spans="1:18" s="13" customFormat="1" ht="11.4" customHeight="1">
      <c r="A178" s="4"/>
      <c r="B178" s="4" t="s">
        <v>323</v>
      </c>
      <c r="C178" s="4"/>
      <c r="D178" s="14" t="s">
        <v>115</v>
      </c>
      <c r="E178" s="4" t="s">
        <v>33</v>
      </c>
      <c r="F178" s="15" t="s">
        <v>116</v>
      </c>
      <c r="G178" s="77">
        <v>53614</v>
      </c>
      <c r="H178" s="74">
        <v>54657</v>
      </c>
      <c r="I178" s="86">
        <f t="shared" si="4"/>
        <v>1.9453873988137427</v>
      </c>
      <c r="J178" s="10"/>
      <c r="K178" s="38" t="s">
        <v>396</v>
      </c>
      <c r="L178" s="4"/>
      <c r="M178" s="14" t="s">
        <v>115</v>
      </c>
      <c r="N178" s="4" t="s">
        <v>397</v>
      </c>
      <c r="O178" s="15" t="s">
        <v>116</v>
      </c>
      <c r="P178" s="73">
        <v>20000</v>
      </c>
      <c r="Q178" s="74">
        <v>22000</v>
      </c>
      <c r="R178" s="86">
        <f t="shared" si="5"/>
        <v>10</v>
      </c>
    </row>
    <row r="179" spans="1:18" s="13" customFormat="1" ht="11.4" customHeight="1">
      <c r="A179" s="4"/>
      <c r="B179" s="4" t="s">
        <v>226</v>
      </c>
      <c r="C179" s="4"/>
      <c r="D179" s="14" t="s">
        <v>115</v>
      </c>
      <c r="E179" s="4" t="s">
        <v>51</v>
      </c>
      <c r="F179" s="15" t="s">
        <v>116</v>
      </c>
      <c r="G179" s="77">
        <v>217874</v>
      </c>
      <c r="H179" s="74">
        <v>211064</v>
      </c>
      <c r="I179" s="86">
        <f t="shared" si="4"/>
        <v>-3.1256597850133563</v>
      </c>
      <c r="J179" s="10"/>
      <c r="K179" s="38" t="s">
        <v>398</v>
      </c>
      <c r="L179" s="4"/>
      <c r="M179" s="14" t="s">
        <v>115</v>
      </c>
      <c r="N179" s="4" t="s">
        <v>397</v>
      </c>
      <c r="O179" s="15" t="s">
        <v>116</v>
      </c>
      <c r="P179" s="73">
        <v>15000</v>
      </c>
      <c r="Q179" s="74">
        <v>17000</v>
      </c>
      <c r="R179" s="86">
        <f t="shared" si="5"/>
        <v>13.333333333333334</v>
      </c>
    </row>
    <row r="180" spans="1:18" s="13" customFormat="1" ht="11.4" customHeight="1">
      <c r="A180" s="4"/>
      <c r="B180" s="68" t="s">
        <v>227</v>
      </c>
      <c r="C180" s="4"/>
      <c r="D180" s="14" t="s">
        <v>115</v>
      </c>
      <c r="E180" s="4" t="s">
        <v>54</v>
      </c>
      <c r="F180" s="15" t="s">
        <v>116</v>
      </c>
      <c r="G180" s="77">
        <v>17167</v>
      </c>
      <c r="H180" s="74">
        <v>16231</v>
      </c>
      <c r="I180" s="86">
        <f t="shared" si="4"/>
        <v>-5.4523213141492395</v>
      </c>
      <c r="J180" s="10"/>
      <c r="K180" s="38" t="s">
        <v>399</v>
      </c>
      <c r="L180" s="4"/>
      <c r="M180" s="14" t="s">
        <v>115</v>
      </c>
      <c r="N180" s="4" t="s">
        <v>400</v>
      </c>
      <c r="O180" s="15" t="s">
        <v>116</v>
      </c>
      <c r="P180" s="73">
        <v>15000</v>
      </c>
      <c r="Q180" s="74">
        <v>18000</v>
      </c>
      <c r="R180" s="86">
        <f t="shared" si="5"/>
        <v>20</v>
      </c>
    </row>
    <row r="181" spans="1:18" s="13" customFormat="1" ht="11.4" customHeight="1">
      <c r="A181" s="4"/>
      <c r="B181" s="6" t="s">
        <v>229</v>
      </c>
      <c r="C181" s="4"/>
      <c r="D181" s="14" t="s">
        <v>115</v>
      </c>
      <c r="E181" s="4" t="s">
        <v>57</v>
      </c>
      <c r="F181" s="15" t="s">
        <v>116</v>
      </c>
      <c r="G181" s="77">
        <v>89036</v>
      </c>
      <c r="H181" s="74">
        <v>91699</v>
      </c>
      <c r="I181" s="86">
        <f t="shared" si="4"/>
        <v>2.9909250190934005</v>
      </c>
      <c r="J181" s="10"/>
      <c r="K181" s="38" t="s">
        <v>478</v>
      </c>
      <c r="L181" s="4"/>
      <c r="M181" s="14" t="s">
        <v>115</v>
      </c>
      <c r="N181" s="4" t="s">
        <v>479</v>
      </c>
      <c r="O181" s="15" t="s">
        <v>116</v>
      </c>
      <c r="P181" s="73" t="s">
        <v>336</v>
      </c>
      <c r="Q181" s="74">
        <v>5800</v>
      </c>
      <c r="R181" s="86" t="s">
        <v>336</v>
      </c>
    </row>
    <row r="182" spans="1:18" s="13" customFormat="1" ht="11.4" customHeight="1">
      <c r="A182" s="26"/>
      <c r="B182" s="4" t="s">
        <v>296</v>
      </c>
      <c r="C182" s="4"/>
      <c r="D182" s="56" t="s">
        <v>115</v>
      </c>
      <c r="E182" s="4" t="s">
        <v>57</v>
      </c>
      <c r="F182" s="84" t="s">
        <v>116</v>
      </c>
      <c r="G182" s="77">
        <v>115480</v>
      </c>
      <c r="H182" s="74">
        <v>122688</v>
      </c>
      <c r="I182" s="86">
        <f t="shared" si="4"/>
        <v>6.2417734672670599</v>
      </c>
      <c r="J182" s="10"/>
      <c r="K182" s="38" t="s">
        <v>480</v>
      </c>
      <c r="L182" s="4"/>
      <c r="M182" s="14" t="s">
        <v>115</v>
      </c>
      <c r="N182" s="4" t="s">
        <v>479</v>
      </c>
      <c r="O182" s="15" t="s">
        <v>116</v>
      </c>
      <c r="P182" s="73" t="s">
        <v>336</v>
      </c>
      <c r="Q182" s="74">
        <v>11250</v>
      </c>
      <c r="R182" s="86" t="s">
        <v>336</v>
      </c>
    </row>
    <row r="183" spans="1:18" s="13" customFormat="1" ht="11.4" customHeight="1">
      <c r="A183" s="10"/>
      <c r="B183" s="4" t="s">
        <v>230</v>
      </c>
      <c r="C183" s="4"/>
      <c r="D183" s="14" t="s">
        <v>115</v>
      </c>
      <c r="E183" s="4" t="s">
        <v>313</v>
      </c>
      <c r="F183" s="15" t="s">
        <v>116</v>
      </c>
      <c r="G183" s="77">
        <v>24529</v>
      </c>
      <c r="H183" s="74">
        <v>25091</v>
      </c>
      <c r="I183" s="86">
        <f t="shared" si="4"/>
        <v>2.291165559134086</v>
      </c>
      <c r="J183" s="10"/>
      <c r="K183" s="38" t="s">
        <v>401</v>
      </c>
      <c r="L183" s="4"/>
      <c r="M183" s="14" t="s">
        <v>115</v>
      </c>
      <c r="N183" s="4" t="s">
        <v>403</v>
      </c>
      <c r="O183" s="15" t="s">
        <v>116</v>
      </c>
      <c r="P183" s="73">
        <v>30000</v>
      </c>
      <c r="Q183" s="89">
        <v>0</v>
      </c>
      <c r="R183" s="86">
        <f>(Q183-P183)/P183*100</f>
        <v>-100</v>
      </c>
    </row>
    <row r="184" spans="1:18" s="13" customFormat="1" ht="11.4" customHeight="1">
      <c r="B184" s="4" t="s">
        <v>6</v>
      </c>
      <c r="C184" s="4"/>
      <c r="D184" s="14" t="s">
        <v>115</v>
      </c>
      <c r="E184" s="4" t="s">
        <v>47</v>
      </c>
      <c r="F184" s="15" t="s">
        <v>116</v>
      </c>
      <c r="G184" s="77">
        <v>1254400</v>
      </c>
      <c r="H184" s="74">
        <v>1375300</v>
      </c>
      <c r="I184" s="86">
        <f t="shared" si="4"/>
        <v>9.6380739795918373</v>
      </c>
      <c r="J184" s="10"/>
      <c r="K184" s="38" t="s">
        <v>402</v>
      </c>
      <c r="L184" s="4"/>
      <c r="M184" s="14" t="s">
        <v>115</v>
      </c>
      <c r="N184" s="4" t="s">
        <v>403</v>
      </c>
      <c r="O184" s="15" t="s">
        <v>116</v>
      </c>
      <c r="P184" s="73">
        <v>32000</v>
      </c>
      <c r="Q184" s="74">
        <v>45000</v>
      </c>
      <c r="R184" s="86">
        <f t="shared" si="5"/>
        <v>40.625</v>
      </c>
    </row>
    <row r="185" spans="1:18" s="13" customFormat="1" ht="11.4" customHeight="1">
      <c r="B185" s="6" t="s">
        <v>281</v>
      </c>
      <c r="C185" s="4"/>
      <c r="D185" s="14" t="s">
        <v>115</v>
      </c>
      <c r="E185" s="4" t="s">
        <v>47</v>
      </c>
      <c r="F185" s="15" t="s">
        <v>116</v>
      </c>
      <c r="G185" s="77">
        <v>48337</v>
      </c>
      <c r="H185" s="74">
        <v>52558</v>
      </c>
      <c r="I185" s="86">
        <f t="shared" si="4"/>
        <v>8.7324409872354511</v>
      </c>
      <c r="J185" s="10"/>
      <c r="K185" s="38" t="s">
        <v>404</v>
      </c>
      <c r="L185" s="4"/>
      <c r="M185" s="14" t="s">
        <v>115</v>
      </c>
      <c r="N185" s="4" t="s">
        <v>405</v>
      </c>
      <c r="O185" s="15" t="s">
        <v>116</v>
      </c>
      <c r="P185" s="73">
        <v>60000</v>
      </c>
      <c r="Q185" s="74">
        <v>114240</v>
      </c>
      <c r="R185" s="86">
        <f t="shared" si="5"/>
        <v>90.4</v>
      </c>
    </row>
    <row r="186" spans="1:18" s="13" customFormat="1" ht="11.4" customHeight="1">
      <c r="B186" s="4"/>
      <c r="C186" s="4"/>
      <c r="D186" s="14"/>
      <c r="E186" s="4"/>
      <c r="F186" s="15"/>
      <c r="G186" s="77"/>
      <c r="H186" s="74"/>
      <c r="I186" s="86"/>
      <c r="J186" s="10"/>
      <c r="K186" s="38" t="s">
        <v>481</v>
      </c>
      <c r="L186" s="4"/>
      <c r="M186" s="14" t="s">
        <v>115</v>
      </c>
      <c r="N186" s="4" t="s">
        <v>405</v>
      </c>
      <c r="O186" s="15" t="s">
        <v>116</v>
      </c>
      <c r="P186" s="73" t="s">
        <v>336</v>
      </c>
      <c r="Q186" s="74">
        <v>35000</v>
      </c>
      <c r="R186" s="86" t="s">
        <v>336</v>
      </c>
    </row>
    <row r="187" spans="1:18" s="13" customFormat="1" ht="11.4" customHeight="1">
      <c r="A187" s="114" t="s">
        <v>503</v>
      </c>
      <c r="B187" s="114"/>
      <c r="C187" s="4"/>
      <c r="D187" s="14"/>
      <c r="E187" s="4"/>
      <c r="F187" s="15"/>
      <c r="G187" s="77">
        <v>14926094</v>
      </c>
      <c r="H187" s="74">
        <v>16413846</v>
      </c>
      <c r="I187" s="86">
        <f t="shared" si="4"/>
        <v>9.9674569917622122</v>
      </c>
      <c r="K187" s="38" t="s">
        <v>78</v>
      </c>
      <c r="L187" s="4"/>
      <c r="M187" s="14" t="s">
        <v>115</v>
      </c>
      <c r="N187" s="4" t="s">
        <v>26</v>
      </c>
      <c r="O187" s="15" t="s">
        <v>116</v>
      </c>
      <c r="P187" s="77">
        <v>297559</v>
      </c>
      <c r="Q187" s="74">
        <v>342703</v>
      </c>
      <c r="R187" s="86">
        <f t="shared" si="5"/>
        <v>15.171444990741332</v>
      </c>
    </row>
    <row r="188" spans="1:18" s="13" customFormat="1" ht="11.4" customHeight="1">
      <c r="B188" s="38" t="s">
        <v>231</v>
      </c>
      <c r="C188" s="4"/>
      <c r="D188" s="14" t="s">
        <v>115</v>
      </c>
      <c r="E188" s="4" t="s">
        <v>23</v>
      </c>
      <c r="F188" s="15" t="s">
        <v>116</v>
      </c>
      <c r="G188" s="77">
        <v>147210</v>
      </c>
      <c r="H188" s="74">
        <v>157811</v>
      </c>
      <c r="I188" s="86">
        <f t="shared" si="4"/>
        <v>7.2012770871544047</v>
      </c>
      <c r="J188" s="10"/>
      <c r="K188" s="38" t="s">
        <v>406</v>
      </c>
      <c r="L188" s="4"/>
      <c r="M188" s="14" t="s">
        <v>115</v>
      </c>
      <c r="N188" s="4" t="s">
        <v>405</v>
      </c>
      <c r="O188" s="15" t="s">
        <v>116</v>
      </c>
      <c r="P188" s="73">
        <v>7000</v>
      </c>
      <c r="Q188" s="74">
        <v>10000</v>
      </c>
      <c r="R188" s="86">
        <f t="shared" si="5"/>
        <v>42.857142857142854</v>
      </c>
    </row>
    <row r="189" spans="1:18" s="13" customFormat="1" ht="11.4" customHeight="1">
      <c r="A189" s="4"/>
      <c r="B189" s="38" t="s">
        <v>386</v>
      </c>
      <c r="C189" s="4"/>
      <c r="D189" s="14" t="s">
        <v>115</v>
      </c>
      <c r="E189" s="4" t="s">
        <v>385</v>
      </c>
      <c r="F189" s="15" t="s">
        <v>116</v>
      </c>
      <c r="G189" s="73">
        <v>1398266</v>
      </c>
      <c r="H189" s="74">
        <v>1588539</v>
      </c>
      <c r="I189" s="86">
        <f t="shared" si="4"/>
        <v>13.607782782389044</v>
      </c>
      <c r="J189" s="10"/>
      <c r="K189" s="38" t="s">
        <v>482</v>
      </c>
      <c r="L189" s="4"/>
      <c r="M189" s="14" t="s">
        <v>115</v>
      </c>
      <c r="N189" s="4" t="s">
        <v>405</v>
      </c>
      <c r="O189" s="15" t="s">
        <v>116</v>
      </c>
      <c r="P189" s="73">
        <v>240</v>
      </c>
      <c r="Q189" s="74">
        <v>42000</v>
      </c>
      <c r="R189" s="86">
        <f t="shared" si="5"/>
        <v>17400</v>
      </c>
    </row>
    <row r="190" spans="1:18" s="13" customFormat="1" ht="11.4" customHeight="1">
      <c r="B190" s="32" t="s">
        <v>232</v>
      </c>
      <c r="C190" s="4"/>
      <c r="D190" s="14" t="s">
        <v>115</v>
      </c>
      <c r="E190" s="4" t="s">
        <v>24</v>
      </c>
      <c r="F190" s="15" t="s">
        <v>116</v>
      </c>
      <c r="G190" s="77">
        <v>631105</v>
      </c>
      <c r="H190" s="74">
        <v>619406</v>
      </c>
      <c r="I190" s="86">
        <f t="shared" si="4"/>
        <v>-1.8537327386092646</v>
      </c>
      <c r="K190" s="38" t="s">
        <v>407</v>
      </c>
      <c r="L190" s="4"/>
      <c r="M190" s="14" t="s">
        <v>115</v>
      </c>
      <c r="N190" s="4" t="s">
        <v>405</v>
      </c>
      <c r="O190" s="15" t="s">
        <v>116</v>
      </c>
      <c r="P190" s="73">
        <v>20440</v>
      </c>
      <c r="Q190" s="74">
        <v>58189</v>
      </c>
      <c r="R190" s="86">
        <f t="shared" si="5"/>
        <v>184.68199608610567</v>
      </c>
    </row>
    <row r="191" spans="1:18" s="13" customFormat="1" ht="11.4" customHeight="1">
      <c r="B191" s="32" t="s">
        <v>233</v>
      </c>
      <c r="C191" s="4"/>
      <c r="D191" s="14" t="s">
        <v>115</v>
      </c>
      <c r="E191" s="4" t="s">
        <v>24</v>
      </c>
      <c r="F191" s="15" t="s">
        <v>116</v>
      </c>
      <c r="G191" s="77">
        <v>757151</v>
      </c>
      <c r="H191" s="74">
        <v>743971</v>
      </c>
      <c r="I191" s="86">
        <f t="shared" si="4"/>
        <v>-1.7407359958581576</v>
      </c>
      <c r="K191" s="38" t="s">
        <v>408</v>
      </c>
      <c r="L191" s="4"/>
      <c r="M191" s="14" t="s">
        <v>115</v>
      </c>
      <c r="N191" s="4" t="s">
        <v>405</v>
      </c>
      <c r="O191" s="15" t="s">
        <v>116</v>
      </c>
      <c r="P191" s="73">
        <v>20000</v>
      </c>
      <c r="Q191" s="74">
        <v>25000</v>
      </c>
      <c r="R191" s="86">
        <f t="shared" si="5"/>
        <v>25</v>
      </c>
    </row>
    <row r="192" spans="1:18" s="13" customFormat="1" ht="11.4" customHeight="1">
      <c r="B192" s="32" t="s">
        <v>234</v>
      </c>
      <c r="C192" s="4"/>
      <c r="D192" s="14" t="s">
        <v>115</v>
      </c>
      <c r="E192" s="4" t="s">
        <v>24</v>
      </c>
      <c r="F192" s="15" t="s">
        <v>116</v>
      </c>
      <c r="G192" s="77">
        <v>133119</v>
      </c>
      <c r="H192" s="74">
        <v>135254</v>
      </c>
      <c r="I192" s="86">
        <f t="shared" si="4"/>
        <v>1.6038281537571646</v>
      </c>
      <c r="K192" s="38" t="s">
        <v>500</v>
      </c>
      <c r="L192" s="4"/>
      <c r="M192" s="14" t="s">
        <v>115</v>
      </c>
      <c r="N192" s="4" t="s">
        <v>405</v>
      </c>
      <c r="O192" s="15" t="s">
        <v>116</v>
      </c>
      <c r="P192" s="73">
        <v>600</v>
      </c>
      <c r="Q192" s="74">
        <v>5380</v>
      </c>
      <c r="R192" s="86">
        <f t="shared" si="5"/>
        <v>796.66666666666663</v>
      </c>
    </row>
    <row r="193" spans="1:19" s="13" customFormat="1" ht="11.4" customHeight="1">
      <c r="B193" s="32" t="s">
        <v>235</v>
      </c>
      <c r="C193" s="4"/>
      <c r="D193" s="14" t="s">
        <v>115</v>
      </c>
      <c r="E193" s="4" t="s">
        <v>24</v>
      </c>
      <c r="F193" s="15" t="s">
        <v>116</v>
      </c>
      <c r="G193" s="77">
        <v>72308</v>
      </c>
      <c r="H193" s="74">
        <v>76850</v>
      </c>
      <c r="I193" s="86">
        <f t="shared" si="4"/>
        <v>6.2814626320739055</v>
      </c>
      <c r="K193" s="38" t="s">
        <v>410</v>
      </c>
      <c r="L193" s="4"/>
      <c r="M193" s="14" t="s">
        <v>115</v>
      </c>
      <c r="N193" s="4" t="s">
        <v>405</v>
      </c>
      <c r="O193" s="15" t="s">
        <v>116</v>
      </c>
      <c r="P193" s="73">
        <v>14007</v>
      </c>
      <c r="Q193" s="74">
        <v>24186</v>
      </c>
      <c r="R193" s="86">
        <f t="shared" si="5"/>
        <v>72.67080745341616</v>
      </c>
    </row>
    <row r="194" spans="1:19" s="13" customFormat="1" ht="11.4" customHeight="1">
      <c r="B194" s="38" t="s">
        <v>282</v>
      </c>
      <c r="C194" s="4"/>
      <c r="D194" s="14" t="s">
        <v>115</v>
      </c>
      <c r="E194" s="4" t="s">
        <v>25</v>
      </c>
      <c r="F194" s="15" t="s">
        <v>116</v>
      </c>
      <c r="G194" s="77">
        <v>1401870</v>
      </c>
      <c r="H194" s="74">
        <v>1454163</v>
      </c>
      <c r="I194" s="86">
        <f t="shared" si="4"/>
        <v>3.7302317618609431</v>
      </c>
      <c r="K194" s="38" t="s">
        <v>409</v>
      </c>
      <c r="L194" s="4"/>
      <c r="M194" s="14" t="s">
        <v>115</v>
      </c>
      <c r="N194" s="4" t="s">
        <v>405</v>
      </c>
      <c r="O194" s="15" t="s">
        <v>116</v>
      </c>
      <c r="P194" s="73">
        <v>5000</v>
      </c>
      <c r="Q194" s="74">
        <v>6500</v>
      </c>
      <c r="R194" s="86">
        <f t="shared" si="5"/>
        <v>30</v>
      </c>
    </row>
    <row r="195" spans="1:19" s="13" customFormat="1" ht="11.4" customHeight="1">
      <c r="A195" s="43"/>
      <c r="B195" s="38" t="s">
        <v>283</v>
      </c>
      <c r="C195" s="4"/>
      <c r="D195" s="14" t="s">
        <v>115</v>
      </c>
      <c r="E195" s="4" t="s">
        <v>155</v>
      </c>
      <c r="F195" s="15" t="s">
        <v>116</v>
      </c>
      <c r="G195" s="77">
        <v>1370343</v>
      </c>
      <c r="H195" s="74">
        <v>1503000</v>
      </c>
      <c r="I195" s="86">
        <f t="shared" si="4"/>
        <v>9.6805690254191834</v>
      </c>
      <c r="K195" s="37" t="s">
        <v>354</v>
      </c>
      <c r="L195" s="2"/>
      <c r="M195" s="14" t="s">
        <v>115</v>
      </c>
      <c r="N195" s="2" t="s">
        <v>26</v>
      </c>
      <c r="O195" s="15" t="s">
        <v>116</v>
      </c>
      <c r="P195" s="77">
        <v>108571</v>
      </c>
      <c r="Q195" s="74">
        <v>201515</v>
      </c>
      <c r="R195" s="86">
        <f t="shared" si="5"/>
        <v>85.606653710475172</v>
      </c>
    </row>
    <row r="196" spans="1:19" s="13" customFormat="1" ht="11.4" customHeight="1">
      <c r="A196" s="43"/>
      <c r="B196" s="82" t="s">
        <v>236</v>
      </c>
      <c r="C196" s="4"/>
      <c r="D196" s="14" t="s">
        <v>115</v>
      </c>
      <c r="E196" s="4" t="s">
        <v>77</v>
      </c>
      <c r="F196" s="15" t="s">
        <v>116</v>
      </c>
      <c r="G196" s="77">
        <v>126567</v>
      </c>
      <c r="H196" s="74">
        <v>130251</v>
      </c>
      <c r="I196" s="86">
        <f t="shared" si="4"/>
        <v>2.9107113228566686</v>
      </c>
      <c r="K196" s="37" t="s">
        <v>329</v>
      </c>
      <c r="L196" s="2"/>
      <c r="M196" s="14" t="s">
        <v>115</v>
      </c>
      <c r="N196" s="2" t="s">
        <v>26</v>
      </c>
      <c r="O196" s="15" t="s">
        <v>116</v>
      </c>
      <c r="P196" s="77">
        <v>24769</v>
      </c>
      <c r="Q196" s="74">
        <v>55472</v>
      </c>
      <c r="R196" s="86">
        <f t="shared" si="5"/>
        <v>123.95736606241674</v>
      </c>
    </row>
    <row r="197" spans="1:19" s="13" customFormat="1" ht="14.55" customHeight="1">
      <c r="B197" s="38" t="s">
        <v>284</v>
      </c>
      <c r="C197" s="19"/>
      <c r="D197" s="14" t="s">
        <v>115</v>
      </c>
      <c r="E197" s="4" t="s">
        <v>28</v>
      </c>
      <c r="F197" s="15" t="s">
        <v>116</v>
      </c>
      <c r="G197" s="77">
        <v>52118</v>
      </c>
      <c r="H197" s="74">
        <v>53756</v>
      </c>
      <c r="I197" s="86">
        <f t="shared" si="4"/>
        <v>3.1428681069879887</v>
      </c>
      <c r="K197" s="90" t="s">
        <v>505</v>
      </c>
      <c r="L197" s="4"/>
      <c r="M197" s="14" t="s">
        <v>115</v>
      </c>
      <c r="N197" s="4" t="s">
        <v>405</v>
      </c>
      <c r="O197" s="15" t="s">
        <v>116</v>
      </c>
      <c r="P197" s="73">
        <v>11401</v>
      </c>
      <c r="Q197" s="74">
        <v>7792</v>
      </c>
      <c r="R197" s="86">
        <f t="shared" si="5"/>
        <v>-31.655117972107711</v>
      </c>
    </row>
    <row r="198" spans="1:19" s="13" customFormat="1" ht="11.4" customHeight="1">
      <c r="B198" s="38" t="s">
        <v>506</v>
      </c>
      <c r="C198" s="19"/>
      <c r="D198" s="14" t="s">
        <v>115</v>
      </c>
      <c r="E198" s="4" t="s">
        <v>28</v>
      </c>
      <c r="F198" s="15" t="s">
        <v>116</v>
      </c>
      <c r="G198" s="77">
        <v>126680</v>
      </c>
      <c r="H198" s="74">
        <v>156505</v>
      </c>
      <c r="I198" s="86">
        <f t="shared" si="4"/>
        <v>23.543574360593624</v>
      </c>
      <c r="K198" s="37" t="s">
        <v>299</v>
      </c>
      <c r="L198" s="2"/>
      <c r="M198" s="14" t="s">
        <v>115</v>
      </c>
      <c r="N198" s="2" t="s">
        <v>26</v>
      </c>
      <c r="O198" s="15" t="s">
        <v>116</v>
      </c>
      <c r="P198" s="77">
        <v>52711</v>
      </c>
      <c r="Q198" s="74">
        <v>24821</v>
      </c>
      <c r="R198" s="86">
        <f t="shared" si="5"/>
        <v>-52.911157063990444</v>
      </c>
    </row>
    <row r="199" spans="1:19" s="13" customFormat="1" ht="11.4" customHeight="1">
      <c r="B199" s="71" t="s">
        <v>237</v>
      </c>
      <c r="C199" s="19"/>
      <c r="D199" s="14" t="s">
        <v>115</v>
      </c>
      <c r="E199" s="4" t="s">
        <v>72</v>
      </c>
      <c r="F199" s="15" t="s">
        <v>116</v>
      </c>
      <c r="G199" s="77">
        <v>177358</v>
      </c>
      <c r="H199" s="74">
        <v>180902</v>
      </c>
      <c r="I199" s="86">
        <f t="shared" si="4"/>
        <v>1.9982182929442145</v>
      </c>
      <c r="K199" s="37" t="s">
        <v>290</v>
      </c>
      <c r="L199" s="2"/>
      <c r="M199" s="14" t="s">
        <v>115</v>
      </c>
      <c r="N199" s="2" t="s">
        <v>26</v>
      </c>
      <c r="O199" s="15" t="s">
        <v>116</v>
      </c>
      <c r="P199" s="77">
        <v>61714</v>
      </c>
      <c r="Q199" s="74">
        <v>69153</v>
      </c>
      <c r="R199" s="86">
        <f t="shared" si="5"/>
        <v>12.053990990699031</v>
      </c>
    </row>
    <row r="200" spans="1:19" s="13" customFormat="1" ht="11.4" customHeight="1">
      <c r="B200" s="71" t="s">
        <v>238</v>
      </c>
      <c r="C200" s="19"/>
      <c r="D200" s="14" t="s">
        <v>115</v>
      </c>
      <c r="E200" s="4" t="s">
        <v>73</v>
      </c>
      <c r="F200" s="15" t="s">
        <v>116</v>
      </c>
      <c r="G200" s="77">
        <v>148689</v>
      </c>
      <c r="H200" s="74">
        <v>149862</v>
      </c>
      <c r="I200" s="86">
        <f t="shared" si="4"/>
        <v>0.78889494179125563</v>
      </c>
      <c r="K200" s="37" t="s">
        <v>291</v>
      </c>
      <c r="L200" s="2"/>
      <c r="M200" s="14" t="s">
        <v>115</v>
      </c>
      <c r="N200" s="2" t="s">
        <v>26</v>
      </c>
      <c r="O200" s="15" t="s">
        <v>116</v>
      </c>
      <c r="P200" s="77">
        <v>37046</v>
      </c>
      <c r="Q200" s="74">
        <v>31373</v>
      </c>
      <c r="R200" s="86">
        <f t="shared" si="5"/>
        <v>-15.313394158613617</v>
      </c>
    </row>
    <row r="201" spans="1:19" s="13" customFormat="1" ht="11.4" customHeight="1">
      <c r="B201" s="80" t="s">
        <v>239</v>
      </c>
      <c r="C201" s="19"/>
      <c r="D201" s="14" t="s">
        <v>259</v>
      </c>
      <c r="E201" s="4" t="s">
        <v>29</v>
      </c>
      <c r="F201" s="15" t="s">
        <v>260</v>
      </c>
      <c r="G201" s="77">
        <v>107147</v>
      </c>
      <c r="H201" s="74">
        <v>115649</v>
      </c>
      <c r="I201" s="86">
        <f t="shared" si="4"/>
        <v>7.9348931841302139</v>
      </c>
      <c r="K201" s="38" t="s">
        <v>411</v>
      </c>
      <c r="L201" s="4"/>
      <c r="M201" s="14" t="s">
        <v>115</v>
      </c>
      <c r="N201" s="4" t="s">
        <v>303</v>
      </c>
      <c r="O201" s="15" t="s">
        <v>116</v>
      </c>
      <c r="P201" s="73">
        <v>20000</v>
      </c>
      <c r="Q201" s="74">
        <v>50000</v>
      </c>
      <c r="R201" s="86">
        <f t="shared" si="5"/>
        <v>150</v>
      </c>
    </row>
    <row r="202" spans="1:19" s="13" customFormat="1" ht="11.4" customHeight="1">
      <c r="B202" s="90" t="s">
        <v>504</v>
      </c>
      <c r="C202" s="4"/>
      <c r="D202" s="14" t="s">
        <v>115</v>
      </c>
      <c r="E202" s="4" t="s">
        <v>30</v>
      </c>
      <c r="F202" s="15" t="s">
        <v>116</v>
      </c>
      <c r="G202" s="77">
        <v>66926</v>
      </c>
      <c r="H202" s="74">
        <v>89508</v>
      </c>
      <c r="I202" s="86">
        <f t="shared" si="4"/>
        <v>33.741744613453669</v>
      </c>
      <c r="K202" s="38" t="s">
        <v>412</v>
      </c>
      <c r="L202" s="4"/>
      <c r="M202" s="14" t="s">
        <v>115</v>
      </c>
      <c r="N202" s="4" t="s">
        <v>303</v>
      </c>
      <c r="O202" s="15" t="s">
        <v>116</v>
      </c>
      <c r="P202" s="73">
        <v>8000</v>
      </c>
      <c r="Q202" s="74">
        <v>15000</v>
      </c>
      <c r="R202" s="86">
        <f t="shared" si="5"/>
        <v>87.5</v>
      </c>
    </row>
    <row r="203" spans="1:19" s="13" customFormat="1" ht="11.4" customHeight="1">
      <c r="A203" s="4"/>
      <c r="B203" s="38" t="s">
        <v>387</v>
      </c>
      <c r="C203" s="4"/>
      <c r="D203" s="14" t="s">
        <v>115</v>
      </c>
      <c r="E203" s="4" t="s">
        <v>388</v>
      </c>
      <c r="F203" s="15" t="s">
        <v>116</v>
      </c>
      <c r="G203" s="73">
        <v>13871</v>
      </c>
      <c r="H203" s="74">
        <v>16073</v>
      </c>
      <c r="I203" s="86">
        <f t="shared" si="4"/>
        <v>15.874846802681855</v>
      </c>
      <c r="K203" s="38" t="s">
        <v>483</v>
      </c>
      <c r="L203" s="4"/>
      <c r="M203" s="14" t="s">
        <v>115</v>
      </c>
      <c r="N203" s="4" t="s">
        <v>303</v>
      </c>
      <c r="O203" s="15" t="s">
        <v>116</v>
      </c>
      <c r="P203" s="73" t="s">
        <v>336</v>
      </c>
      <c r="Q203" s="74">
        <v>100000</v>
      </c>
      <c r="R203" s="86" t="s">
        <v>336</v>
      </c>
    </row>
    <row r="204" spans="1:19" s="13" customFormat="1" ht="11.4" customHeight="1">
      <c r="B204" s="38" t="s">
        <v>240</v>
      </c>
      <c r="C204" s="4"/>
      <c r="D204" s="14" t="s">
        <v>115</v>
      </c>
      <c r="E204" s="4" t="s">
        <v>305</v>
      </c>
      <c r="F204" s="15" t="s">
        <v>116</v>
      </c>
      <c r="G204" s="77">
        <v>223573</v>
      </c>
      <c r="H204" s="74">
        <v>235705</v>
      </c>
      <c r="I204" s="86">
        <f t="shared" si="4"/>
        <v>5.4264155331815562</v>
      </c>
      <c r="K204" s="38" t="s">
        <v>413</v>
      </c>
      <c r="L204" s="4"/>
      <c r="M204" s="14" t="s">
        <v>115</v>
      </c>
      <c r="N204" s="4" t="s">
        <v>384</v>
      </c>
      <c r="O204" s="15" t="s">
        <v>116</v>
      </c>
      <c r="P204" s="73">
        <v>5500</v>
      </c>
      <c r="Q204" s="74">
        <v>7500</v>
      </c>
      <c r="R204" s="86">
        <f t="shared" si="5"/>
        <v>36.363636363636367</v>
      </c>
    </row>
    <row r="205" spans="1:19" s="13" customFormat="1" ht="11.4" customHeight="1">
      <c r="B205" s="38" t="s">
        <v>241</v>
      </c>
      <c r="C205" s="4"/>
      <c r="D205" s="14" t="s">
        <v>115</v>
      </c>
      <c r="E205" s="4" t="s">
        <v>35</v>
      </c>
      <c r="F205" s="15" t="s">
        <v>116</v>
      </c>
      <c r="G205" s="77">
        <v>162915</v>
      </c>
      <c r="H205" s="74">
        <v>166851</v>
      </c>
      <c r="I205" s="86">
        <f t="shared" si="4"/>
        <v>2.415983795230642</v>
      </c>
      <c r="K205" s="38" t="s">
        <v>414</v>
      </c>
      <c r="L205" s="4"/>
      <c r="M205" s="14" t="s">
        <v>115</v>
      </c>
      <c r="N205" s="4" t="s">
        <v>384</v>
      </c>
      <c r="O205" s="15" t="s">
        <v>116</v>
      </c>
      <c r="P205" s="73">
        <v>36000</v>
      </c>
      <c r="Q205" s="74">
        <v>38000</v>
      </c>
      <c r="R205" s="86">
        <f>(Q205-P205)/P205*100</f>
        <v>5.5555555555555554</v>
      </c>
    </row>
    <row r="206" spans="1:19" s="13" customFormat="1" ht="11.4" customHeight="1">
      <c r="B206" s="38" t="s">
        <v>242</v>
      </c>
      <c r="C206" s="4"/>
      <c r="D206" s="14" t="s">
        <v>115</v>
      </c>
      <c r="E206" s="4" t="s">
        <v>36</v>
      </c>
      <c r="F206" s="15" t="s">
        <v>116</v>
      </c>
      <c r="G206" s="77">
        <v>770565</v>
      </c>
      <c r="H206" s="74">
        <v>876270</v>
      </c>
      <c r="I206" s="86">
        <f t="shared" si="4"/>
        <v>13.717856378112165</v>
      </c>
      <c r="K206" s="68" t="s">
        <v>484</v>
      </c>
      <c r="L206" s="4"/>
      <c r="M206" s="14" t="s">
        <v>115</v>
      </c>
      <c r="N206" s="4" t="s">
        <v>485</v>
      </c>
      <c r="O206" s="15" t="s">
        <v>116</v>
      </c>
      <c r="P206" s="73" t="s">
        <v>336</v>
      </c>
      <c r="Q206" s="74">
        <v>41000</v>
      </c>
      <c r="R206" s="86" t="s">
        <v>336</v>
      </c>
    </row>
    <row r="207" spans="1:19" s="13" customFormat="1" ht="11.4" customHeight="1">
      <c r="B207" s="32" t="s">
        <v>285</v>
      </c>
      <c r="C207" s="4"/>
      <c r="D207" s="14" t="s">
        <v>115</v>
      </c>
      <c r="E207" s="4" t="s">
        <v>37</v>
      </c>
      <c r="F207" s="15" t="s">
        <v>116</v>
      </c>
      <c r="G207" s="77">
        <v>1028005</v>
      </c>
      <c r="H207" s="74">
        <v>1068842</v>
      </c>
      <c r="I207" s="86">
        <f t="shared" si="4"/>
        <v>3.9724514958584831</v>
      </c>
      <c r="K207" s="38" t="s">
        <v>415</v>
      </c>
      <c r="L207" s="4"/>
      <c r="M207" s="14" t="s">
        <v>115</v>
      </c>
      <c r="N207" s="4" t="s">
        <v>416</v>
      </c>
      <c r="O207" s="15" t="s">
        <v>116</v>
      </c>
      <c r="P207" s="73">
        <v>30000</v>
      </c>
      <c r="Q207" s="74">
        <v>55000</v>
      </c>
      <c r="R207" s="86">
        <f t="shared" si="5"/>
        <v>83.333333333333343</v>
      </c>
    </row>
    <row r="208" spans="1:19" s="13" customFormat="1" ht="11.4" customHeight="1">
      <c r="B208" s="38" t="s">
        <v>243</v>
      </c>
      <c r="C208" s="4"/>
      <c r="D208" s="14" t="s">
        <v>115</v>
      </c>
      <c r="E208" s="4" t="s">
        <v>38</v>
      </c>
      <c r="F208" s="15" t="s">
        <v>116</v>
      </c>
      <c r="G208" s="77">
        <v>242458</v>
      </c>
      <c r="H208" s="74">
        <v>290807</v>
      </c>
      <c r="I208" s="86">
        <f t="shared" si="4"/>
        <v>19.941185689892681</v>
      </c>
      <c r="K208" s="38" t="s">
        <v>486</v>
      </c>
      <c r="L208" s="4"/>
      <c r="M208" s="14" t="s">
        <v>115</v>
      </c>
      <c r="N208" s="4" t="s">
        <v>487</v>
      </c>
      <c r="O208" s="15" t="s">
        <v>116</v>
      </c>
      <c r="P208" s="73" t="s">
        <v>336</v>
      </c>
      <c r="Q208" s="74">
        <v>10000</v>
      </c>
      <c r="R208" s="86" t="s">
        <v>336</v>
      </c>
      <c r="S208" s="20"/>
    </row>
    <row r="209" spans="1:21" s="13" customFormat="1" ht="11.4" customHeight="1">
      <c r="B209" s="38" t="s">
        <v>244</v>
      </c>
      <c r="C209" s="4"/>
      <c r="D209" s="14" t="s">
        <v>115</v>
      </c>
      <c r="E209" s="4" t="s">
        <v>55</v>
      </c>
      <c r="F209" s="15" t="s">
        <v>116</v>
      </c>
      <c r="G209" s="77">
        <v>458523</v>
      </c>
      <c r="H209" s="74">
        <v>460219</v>
      </c>
      <c r="I209" s="86">
        <f t="shared" si="4"/>
        <v>0.36988329920200297</v>
      </c>
      <c r="K209" s="38" t="s">
        <v>488</v>
      </c>
      <c r="L209" s="4"/>
      <c r="M209" s="14" t="s">
        <v>115</v>
      </c>
      <c r="N209" s="4" t="s">
        <v>418</v>
      </c>
      <c r="O209" s="15" t="s">
        <v>116</v>
      </c>
      <c r="P209" s="73">
        <v>4000</v>
      </c>
      <c r="Q209" s="74">
        <v>5800</v>
      </c>
      <c r="R209" s="86">
        <f t="shared" si="5"/>
        <v>45</v>
      </c>
      <c r="S209" s="20"/>
    </row>
    <row r="210" spans="1:21" s="13" customFormat="1" ht="11.4" customHeight="1">
      <c r="B210" s="79" t="s">
        <v>245</v>
      </c>
      <c r="C210" s="4"/>
      <c r="D210" s="14" t="s">
        <v>115</v>
      </c>
      <c r="E210" s="19" t="s">
        <v>246</v>
      </c>
      <c r="F210" s="15" t="s">
        <v>116</v>
      </c>
      <c r="G210" s="77">
        <v>1094631</v>
      </c>
      <c r="H210" s="74">
        <v>1155936</v>
      </c>
      <c r="I210" s="86">
        <f t="shared" si="4"/>
        <v>5.6005174346423585</v>
      </c>
      <c r="K210" s="38" t="s">
        <v>417</v>
      </c>
      <c r="L210" s="4"/>
      <c r="M210" s="14" t="s">
        <v>115</v>
      </c>
      <c r="N210" s="4" t="s">
        <v>418</v>
      </c>
      <c r="O210" s="15" t="s">
        <v>116</v>
      </c>
      <c r="P210" s="73">
        <v>8800</v>
      </c>
      <c r="Q210" s="74">
        <v>10200</v>
      </c>
      <c r="R210" s="86">
        <f t="shared" si="5"/>
        <v>15.909090909090908</v>
      </c>
      <c r="S210" s="20"/>
      <c r="U210" s="20"/>
    </row>
    <row r="211" spans="1:21" s="13" customFormat="1" ht="11.4" customHeight="1">
      <c r="B211" s="32" t="s">
        <v>247</v>
      </c>
      <c r="C211" s="4"/>
      <c r="D211" s="14" t="s">
        <v>115</v>
      </c>
      <c r="E211" s="19" t="s">
        <v>67</v>
      </c>
      <c r="F211" s="15" t="s">
        <v>116</v>
      </c>
      <c r="G211" s="77">
        <v>193481</v>
      </c>
      <c r="H211" s="74">
        <v>222989</v>
      </c>
      <c r="I211" s="86">
        <f t="shared" si="4"/>
        <v>15.251109928106635</v>
      </c>
      <c r="K211" s="38" t="s">
        <v>419</v>
      </c>
      <c r="L211" s="4"/>
      <c r="M211" s="14" t="s">
        <v>115</v>
      </c>
      <c r="N211" s="4" t="s">
        <v>418</v>
      </c>
      <c r="O211" s="15" t="s">
        <v>116</v>
      </c>
      <c r="P211" s="73">
        <v>11600</v>
      </c>
      <c r="Q211" s="74">
        <v>13200</v>
      </c>
      <c r="R211" s="86">
        <f t="shared" si="5"/>
        <v>13.793103448275861</v>
      </c>
      <c r="S211" s="20"/>
      <c r="T211" s="20"/>
      <c r="U211" s="20"/>
    </row>
    <row r="212" spans="1:21" s="13" customFormat="1" ht="11.4" customHeight="1">
      <c r="B212" s="38" t="s">
        <v>248</v>
      </c>
      <c r="C212" s="4"/>
      <c r="D212" s="14" t="s">
        <v>115</v>
      </c>
      <c r="E212" s="19" t="s">
        <v>40</v>
      </c>
      <c r="F212" s="15" t="s">
        <v>116</v>
      </c>
      <c r="G212" s="77">
        <v>134355</v>
      </c>
      <c r="H212" s="74">
        <v>135722</v>
      </c>
      <c r="I212" s="86">
        <f t="shared" si="4"/>
        <v>1.0174537605597112</v>
      </c>
      <c r="K212" s="38" t="s">
        <v>489</v>
      </c>
      <c r="L212" s="4"/>
      <c r="M212" s="14" t="s">
        <v>115</v>
      </c>
      <c r="N212" s="4" t="s">
        <v>421</v>
      </c>
      <c r="O212" s="15" t="s">
        <v>116</v>
      </c>
      <c r="P212" s="73" t="s">
        <v>336</v>
      </c>
      <c r="Q212" s="74">
        <v>120000</v>
      </c>
      <c r="R212" s="86" t="s">
        <v>336</v>
      </c>
      <c r="S212" s="20"/>
      <c r="T212" s="20"/>
      <c r="U212" s="20"/>
    </row>
    <row r="213" spans="1:21" s="13" customFormat="1" ht="11.4" customHeight="1">
      <c r="B213" s="81" t="s">
        <v>286</v>
      </c>
      <c r="C213" s="4"/>
      <c r="D213" s="14" t="s">
        <v>115</v>
      </c>
      <c r="E213" s="4" t="s">
        <v>41</v>
      </c>
      <c r="F213" s="15" t="s">
        <v>116</v>
      </c>
      <c r="G213" s="77">
        <v>58897</v>
      </c>
      <c r="H213" s="74">
        <v>65196</v>
      </c>
      <c r="I213" s="86">
        <f t="shared" si="4"/>
        <v>10.694942017420242</v>
      </c>
      <c r="K213" s="38" t="s">
        <v>420</v>
      </c>
      <c r="L213" s="4"/>
      <c r="M213" s="14" t="s">
        <v>115</v>
      </c>
      <c r="N213" s="4" t="s">
        <v>421</v>
      </c>
      <c r="O213" s="15" t="s">
        <v>116</v>
      </c>
      <c r="P213" s="73">
        <v>5000</v>
      </c>
      <c r="Q213" s="89">
        <v>0</v>
      </c>
      <c r="R213" s="86">
        <f>(Q213-P213)/P213*100</f>
        <v>-100</v>
      </c>
      <c r="T213" s="20"/>
      <c r="U213" s="20"/>
    </row>
    <row r="214" spans="1:21" s="13" customFormat="1" ht="11.4" customHeight="1">
      <c r="B214" s="32" t="s">
        <v>249</v>
      </c>
      <c r="C214" s="4"/>
      <c r="D214" s="14" t="s">
        <v>115</v>
      </c>
      <c r="E214" s="19" t="s">
        <v>302</v>
      </c>
      <c r="F214" s="15" t="s">
        <v>116</v>
      </c>
      <c r="G214" s="77">
        <v>183047</v>
      </c>
      <c r="H214" s="74">
        <v>196627</v>
      </c>
      <c r="I214" s="86">
        <f t="shared" si="4"/>
        <v>7.4188596371423738</v>
      </c>
      <c r="K214" s="38" t="s">
        <v>422</v>
      </c>
      <c r="L214" s="4"/>
      <c r="M214" s="14" t="s">
        <v>115</v>
      </c>
      <c r="N214" s="4" t="s">
        <v>421</v>
      </c>
      <c r="O214" s="15" t="s">
        <v>116</v>
      </c>
      <c r="P214" s="73">
        <v>6000</v>
      </c>
      <c r="Q214" s="74">
        <v>5000</v>
      </c>
      <c r="R214" s="86">
        <f t="shared" si="5"/>
        <v>-16.666666666666664</v>
      </c>
      <c r="T214" s="20"/>
      <c r="U214" s="20"/>
    </row>
    <row r="215" spans="1:21" s="13" customFormat="1" ht="3.75" customHeight="1">
      <c r="A215" s="24"/>
      <c r="B215" s="24"/>
      <c r="C215" s="24"/>
      <c r="D215" s="24"/>
      <c r="E215" s="24"/>
      <c r="F215" s="62"/>
      <c r="G215" s="24"/>
      <c r="H215" s="24"/>
      <c r="I215" s="24"/>
      <c r="J215" s="27"/>
      <c r="K215" s="36"/>
      <c r="L215" s="60"/>
      <c r="M215" s="61"/>
      <c r="N215" s="24"/>
      <c r="O215" s="62"/>
      <c r="P215" s="42"/>
      <c r="Q215" s="24"/>
      <c r="R215" s="24"/>
    </row>
    <row r="216" spans="1:21" s="13" customFormat="1" ht="12.6" customHeight="1">
      <c r="I216" s="49"/>
      <c r="J216" s="49"/>
      <c r="K216" s="49"/>
      <c r="L216" s="49"/>
      <c r="M216" s="49"/>
      <c r="N216" s="49"/>
    </row>
    <row r="217" spans="1:21" s="13" customFormat="1" ht="6.6" customHeight="1"/>
    <row r="218" spans="1:21" s="13" customFormat="1" ht="6" customHeight="1"/>
    <row r="219" spans="1:21" s="13" customFormat="1" ht="6" customHeight="1"/>
    <row r="220" spans="1:21" s="13" customFormat="1" ht="12.6" customHeight="1"/>
    <row r="221" spans="1:21" s="13" customFormat="1" ht="12.6" customHeight="1"/>
    <row r="222" spans="1:21" s="13" customFormat="1" ht="12.6" customHeight="1">
      <c r="A222" s="32"/>
      <c r="B222" s="11"/>
      <c r="C222" s="14"/>
      <c r="D222" s="6"/>
      <c r="E222" s="14"/>
      <c r="F222" s="12"/>
      <c r="G222" s="3"/>
      <c r="H222" s="46"/>
    </row>
    <row r="223" spans="1:21" s="39" customFormat="1" ht="14.4">
      <c r="B223" s="1"/>
      <c r="C223" s="1"/>
      <c r="D223" s="1"/>
      <c r="E223" s="1"/>
      <c r="F223" s="1"/>
      <c r="G223" s="40"/>
      <c r="H223" s="1"/>
      <c r="I223" s="72"/>
      <c r="K223" s="1"/>
      <c r="L223" s="1"/>
      <c r="M223" s="1"/>
      <c r="N223" s="1"/>
      <c r="O223" s="1"/>
      <c r="P223" s="40"/>
      <c r="Q223" s="1"/>
      <c r="R223" s="72"/>
      <c r="S223" s="20"/>
    </row>
    <row r="224" spans="1:21" s="39" customFormat="1" ht="14.4">
      <c r="B224" s="1"/>
      <c r="C224" s="1"/>
      <c r="D224" s="1"/>
      <c r="E224" s="1"/>
      <c r="F224" s="1"/>
      <c r="G224" s="40"/>
      <c r="H224" s="1"/>
      <c r="I224" s="72"/>
      <c r="K224" s="1"/>
      <c r="L224" s="1"/>
      <c r="M224" s="1"/>
      <c r="N224" s="1"/>
      <c r="O224" s="1"/>
      <c r="P224" s="40"/>
      <c r="Q224" s="1"/>
      <c r="R224" s="72"/>
      <c r="S224" s="20"/>
    </row>
    <row r="225" spans="2:19" s="39" customFormat="1" ht="14.4">
      <c r="B225" s="1"/>
      <c r="C225" s="1"/>
      <c r="D225" s="1"/>
      <c r="E225" s="1"/>
      <c r="F225" s="1"/>
      <c r="G225" s="40"/>
      <c r="H225" s="1"/>
      <c r="I225" s="72"/>
      <c r="K225" s="1"/>
      <c r="L225" s="1"/>
      <c r="M225" s="1"/>
      <c r="N225" s="1"/>
      <c r="O225" s="1"/>
      <c r="P225" s="40"/>
      <c r="Q225" s="1"/>
      <c r="R225" s="72"/>
      <c r="S225" s="20"/>
    </row>
    <row r="226" spans="2:19" s="39" customFormat="1" ht="14.4">
      <c r="B226" s="1"/>
      <c r="C226" s="1"/>
      <c r="D226" s="1"/>
      <c r="E226" s="1"/>
      <c r="F226" s="1"/>
      <c r="G226" s="40"/>
      <c r="H226" s="1"/>
      <c r="I226" s="72"/>
      <c r="K226" s="1"/>
      <c r="L226" s="1"/>
      <c r="M226" s="1"/>
      <c r="N226" s="1"/>
      <c r="O226" s="1"/>
      <c r="P226" s="40"/>
      <c r="Q226" s="1"/>
      <c r="R226" s="72"/>
      <c r="S226" s="20"/>
    </row>
    <row r="227" spans="2:19" s="39" customFormat="1" ht="14.4">
      <c r="B227" s="1"/>
      <c r="C227" s="1"/>
      <c r="D227" s="1"/>
      <c r="E227" s="1"/>
      <c r="F227" s="1"/>
      <c r="G227" s="40"/>
      <c r="H227" s="1"/>
      <c r="I227" s="72"/>
      <c r="K227" s="1"/>
      <c r="L227" s="1"/>
      <c r="M227" s="1"/>
      <c r="N227" s="1"/>
      <c r="O227" s="1"/>
      <c r="P227" s="40"/>
      <c r="Q227" s="1"/>
      <c r="R227" s="72"/>
      <c r="S227" s="20"/>
    </row>
    <row r="228" spans="2:19" s="39" customFormat="1" ht="14.4">
      <c r="B228" s="1"/>
      <c r="C228" s="1"/>
      <c r="D228" s="1"/>
      <c r="E228" s="1"/>
      <c r="F228" s="1"/>
      <c r="G228" s="40"/>
      <c r="H228" s="1"/>
      <c r="I228" s="72"/>
      <c r="K228" s="1"/>
      <c r="L228" s="1"/>
      <c r="M228" s="1"/>
      <c r="N228" s="1"/>
      <c r="O228" s="1"/>
      <c r="P228" s="40"/>
      <c r="Q228" s="1"/>
      <c r="R228" s="72"/>
      <c r="S228" s="20"/>
    </row>
    <row r="229" spans="2:19" s="39" customFormat="1" ht="14.4">
      <c r="B229" s="1"/>
      <c r="C229" s="1"/>
      <c r="D229" s="1"/>
      <c r="E229" s="1"/>
      <c r="F229" s="1"/>
      <c r="G229" s="40"/>
      <c r="H229" s="1"/>
      <c r="I229" s="72"/>
      <c r="K229" s="1"/>
      <c r="L229" s="1"/>
      <c r="M229" s="1"/>
      <c r="N229" s="1"/>
      <c r="O229" s="1"/>
      <c r="P229" s="40"/>
      <c r="Q229" s="1"/>
      <c r="R229" s="72"/>
      <c r="S229" s="20"/>
    </row>
    <row r="230" spans="2:19" s="39" customFormat="1" ht="14.4">
      <c r="B230" s="1"/>
      <c r="C230" s="1"/>
      <c r="D230" s="1"/>
      <c r="E230" s="1"/>
      <c r="F230" s="1"/>
      <c r="G230" s="40"/>
      <c r="H230" s="1"/>
      <c r="I230" s="72"/>
      <c r="K230" s="1"/>
      <c r="L230" s="1"/>
      <c r="M230" s="1"/>
      <c r="N230" s="1"/>
      <c r="O230" s="1"/>
      <c r="P230" s="40"/>
      <c r="Q230" s="1"/>
      <c r="R230" s="72"/>
      <c r="S230" s="20"/>
    </row>
    <row r="231" spans="2:19" s="39" customFormat="1" ht="14.4">
      <c r="B231" s="1"/>
      <c r="C231" s="1"/>
      <c r="D231" s="1"/>
      <c r="E231" s="1"/>
      <c r="F231" s="1"/>
      <c r="G231" s="40"/>
      <c r="H231" s="1"/>
      <c r="I231" s="72"/>
      <c r="K231" s="1"/>
      <c r="L231" s="1"/>
      <c r="M231" s="1"/>
      <c r="N231" s="1"/>
      <c r="O231" s="1"/>
      <c r="P231" s="40"/>
      <c r="Q231" s="1"/>
      <c r="R231" s="72"/>
      <c r="S231" s="20"/>
    </row>
    <row r="232" spans="2:19" s="39" customFormat="1" ht="14.4">
      <c r="B232" s="1"/>
      <c r="C232" s="1"/>
      <c r="D232" s="1"/>
      <c r="E232" s="1"/>
      <c r="F232" s="1"/>
      <c r="G232" s="40"/>
      <c r="H232" s="1"/>
      <c r="I232" s="72"/>
      <c r="K232" s="1"/>
      <c r="L232" s="1"/>
      <c r="M232" s="1"/>
      <c r="N232" s="1"/>
      <c r="O232" s="1"/>
      <c r="P232" s="40"/>
      <c r="Q232" s="1"/>
      <c r="R232" s="72"/>
      <c r="S232" s="20"/>
    </row>
    <row r="233" spans="2:19" s="39" customFormat="1" ht="14.4">
      <c r="B233" s="1"/>
      <c r="C233" s="1"/>
      <c r="D233" s="1"/>
      <c r="E233" s="1"/>
      <c r="F233" s="1"/>
      <c r="G233" s="40"/>
      <c r="H233" s="1"/>
      <c r="I233" s="72"/>
      <c r="K233" s="1"/>
      <c r="L233" s="1"/>
      <c r="M233" s="1"/>
      <c r="N233" s="1"/>
      <c r="O233" s="1"/>
      <c r="P233" s="40"/>
      <c r="Q233" s="1"/>
      <c r="R233" s="72"/>
      <c r="S233" s="20"/>
    </row>
    <row r="234" spans="2:19" s="39" customFormat="1" ht="14.4">
      <c r="B234" s="1"/>
      <c r="C234" s="1"/>
      <c r="D234" s="1"/>
      <c r="E234" s="1"/>
      <c r="F234" s="1"/>
      <c r="G234" s="40"/>
      <c r="H234" s="1"/>
      <c r="I234" s="72"/>
      <c r="K234" s="1"/>
      <c r="L234" s="1"/>
      <c r="M234" s="1"/>
      <c r="N234" s="1"/>
      <c r="O234" s="1"/>
      <c r="P234" s="40"/>
      <c r="Q234" s="1"/>
      <c r="R234" s="72"/>
      <c r="S234" s="20"/>
    </row>
    <row r="235" spans="2:19" s="39" customFormat="1" ht="14.4">
      <c r="B235" s="1"/>
      <c r="C235" s="1"/>
      <c r="D235" s="1"/>
      <c r="E235" s="1"/>
      <c r="F235" s="1"/>
      <c r="G235" s="40"/>
      <c r="H235" s="1"/>
      <c r="I235" s="72"/>
      <c r="K235" s="1"/>
      <c r="L235" s="1"/>
      <c r="M235" s="1"/>
      <c r="N235" s="1"/>
      <c r="O235" s="1"/>
      <c r="P235" s="40"/>
      <c r="Q235" s="1"/>
      <c r="R235" s="72"/>
      <c r="S235" s="20"/>
    </row>
    <row r="236" spans="2:19" s="39" customFormat="1" ht="14.4">
      <c r="B236" s="1"/>
      <c r="C236" s="1"/>
      <c r="D236" s="1"/>
      <c r="E236" s="1"/>
      <c r="F236" s="1"/>
      <c r="G236" s="40"/>
      <c r="H236" s="1"/>
      <c r="I236" s="72"/>
      <c r="K236" s="1"/>
      <c r="L236" s="1"/>
      <c r="M236" s="1"/>
      <c r="N236" s="1"/>
      <c r="O236" s="1"/>
      <c r="P236" s="40"/>
      <c r="Q236" s="1"/>
      <c r="R236" s="72"/>
      <c r="S236" s="20"/>
    </row>
    <row r="237" spans="2:19" s="39" customFormat="1" ht="14.4">
      <c r="B237" s="1"/>
      <c r="C237" s="1"/>
      <c r="D237" s="1"/>
      <c r="E237" s="1"/>
      <c r="F237" s="1"/>
      <c r="G237" s="40"/>
      <c r="H237" s="1"/>
      <c r="I237" s="72"/>
      <c r="K237" s="1"/>
      <c r="L237" s="1"/>
      <c r="M237" s="1"/>
      <c r="N237" s="1"/>
      <c r="O237" s="1"/>
      <c r="P237" s="40"/>
      <c r="Q237" s="1"/>
      <c r="R237" s="72"/>
      <c r="S237" s="20"/>
    </row>
    <row r="238" spans="2:19" s="39" customFormat="1" ht="14.4">
      <c r="B238" s="1"/>
      <c r="C238" s="1"/>
      <c r="D238" s="1"/>
      <c r="E238" s="1"/>
      <c r="F238" s="1"/>
      <c r="G238" s="40"/>
      <c r="H238" s="1"/>
      <c r="I238" s="72"/>
      <c r="K238" s="1"/>
      <c r="L238" s="1"/>
      <c r="M238" s="1"/>
      <c r="N238" s="1"/>
      <c r="O238" s="1"/>
      <c r="P238" s="40"/>
      <c r="Q238" s="1"/>
      <c r="R238" s="72"/>
      <c r="S238" s="20"/>
    </row>
    <row r="239" spans="2:19" s="39" customFormat="1" ht="14.4">
      <c r="B239" s="1"/>
      <c r="C239" s="1"/>
      <c r="D239" s="1"/>
      <c r="E239" s="1"/>
      <c r="F239" s="1"/>
      <c r="G239" s="40"/>
      <c r="H239" s="1"/>
      <c r="I239" s="72"/>
      <c r="K239" s="1"/>
      <c r="L239" s="1"/>
      <c r="M239" s="1"/>
      <c r="N239" s="1"/>
      <c r="O239" s="1"/>
      <c r="P239" s="40"/>
      <c r="Q239" s="1"/>
      <c r="R239" s="72"/>
      <c r="S239" s="20"/>
    </row>
    <row r="240" spans="2:19" s="39" customFormat="1" ht="14.4">
      <c r="B240" s="1"/>
      <c r="C240" s="1"/>
      <c r="D240" s="1"/>
      <c r="E240" s="1"/>
      <c r="F240" s="1"/>
      <c r="G240" s="40"/>
      <c r="H240" s="1"/>
      <c r="I240" s="72"/>
      <c r="K240" s="1"/>
      <c r="L240" s="1"/>
      <c r="M240" s="1"/>
      <c r="N240" s="1"/>
      <c r="O240" s="1"/>
      <c r="P240" s="40"/>
      <c r="Q240" s="1"/>
      <c r="R240" s="72"/>
      <c r="S240" s="20"/>
    </row>
    <row r="241" spans="2:19" s="39" customFormat="1" ht="14.4">
      <c r="B241" s="1"/>
      <c r="C241" s="1"/>
      <c r="D241" s="1"/>
      <c r="E241" s="1"/>
      <c r="F241" s="1"/>
      <c r="G241" s="40"/>
      <c r="H241" s="1"/>
      <c r="I241" s="72"/>
      <c r="K241" s="1"/>
      <c r="L241" s="1"/>
      <c r="M241" s="1"/>
      <c r="N241" s="1"/>
      <c r="O241" s="1"/>
      <c r="P241" s="40"/>
      <c r="Q241" s="1"/>
      <c r="R241" s="72"/>
      <c r="S241" s="20"/>
    </row>
    <row r="242" spans="2:19" s="39" customFormat="1" ht="14.4">
      <c r="B242" s="1"/>
      <c r="C242" s="1"/>
      <c r="D242" s="1"/>
      <c r="E242" s="1"/>
      <c r="F242" s="1"/>
      <c r="G242" s="40"/>
      <c r="H242" s="1"/>
      <c r="I242" s="72"/>
      <c r="K242" s="1"/>
      <c r="L242" s="1"/>
      <c r="M242" s="1"/>
      <c r="N242" s="1"/>
      <c r="O242" s="1"/>
      <c r="P242" s="40"/>
      <c r="Q242" s="1"/>
      <c r="R242" s="72"/>
      <c r="S242" s="20"/>
    </row>
    <row r="243" spans="2:19" s="39" customFormat="1" ht="14.4">
      <c r="B243" s="1"/>
      <c r="C243" s="1"/>
      <c r="D243" s="1"/>
      <c r="E243" s="1"/>
      <c r="F243" s="1"/>
      <c r="G243" s="40"/>
      <c r="H243" s="1"/>
      <c r="I243" s="72"/>
      <c r="K243" s="1"/>
      <c r="L243" s="1"/>
      <c r="M243" s="1"/>
      <c r="N243" s="1"/>
      <c r="O243" s="1"/>
      <c r="P243" s="40"/>
      <c r="Q243" s="1"/>
      <c r="R243" s="72"/>
      <c r="S243" s="20"/>
    </row>
    <row r="244" spans="2:19" s="39" customFormat="1" ht="14.4">
      <c r="B244" s="1"/>
      <c r="C244" s="1"/>
      <c r="D244" s="1"/>
      <c r="E244" s="1"/>
      <c r="F244" s="1"/>
      <c r="G244" s="40"/>
      <c r="H244" s="1"/>
      <c r="I244" s="72"/>
      <c r="K244" s="1"/>
      <c r="L244" s="1"/>
      <c r="M244" s="1"/>
      <c r="N244" s="1"/>
      <c r="O244" s="1"/>
      <c r="P244" s="40"/>
      <c r="Q244" s="1"/>
      <c r="R244" s="72"/>
      <c r="S244" s="20"/>
    </row>
    <row r="245" spans="2:19" s="39" customFormat="1" ht="14.4">
      <c r="B245" s="1"/>
      <c r="C245" s="1"/>
      <c r="D245" s="1"/>
      <c r="E245" s="1"/>
      <c r="F245" s="1"/>
      <c r="G245" s="40"/>
      <c r="H245" s="1"/>
      <c r="I245" s="72"/>
      <c r="K245" s="1"/>
      <c r="L245" s="1"/>
      <c r="M245" s="1"/>
      <c r="N245" s="1"/>
      <c r="O245" s="1"/>
      <c r="P245" s="40"/>
      <c r="Q245" s="1"/>
      <c r="R245" s="72"/>
      <c r="S245" s="20"/>
    </row>
    <row r="246" spans="2:19" s="39" customFormat="1" ht="14.4">
      <c r="B246" s="1"/>
      <c r="C246" s="1"/>
      <c r="D246" s="1"/>
      <c r="E246" s="1"/>
      <c r="F246" s="1"/>
      <c r="G246" s="40"/>
      <c r="H246" s="1"/>
      <c r="I246" s="72"/>
      <c r="K246" s="1"/>
      <c r="L246" s="1"/>
      <c r="M246" s="1"/>
      <c r="N246" s="1"/>
      <c r="O246" s="1"/>
      <c r="P246" s="40"/>
      <c r="Q246" s="1"/>
      <c r="R246" s="72"/>
      <c r="S246" s="20"/>
    </row>
    <row r="247" spans="2:19" s="39" customFormat="1" ht="14.4">
      <c r="B247" s="1"/>
      <c r="C247" s="1"/>
      <c r="D247" s="1"/>
      <c r="E247" s="1"/>
      <c r="F247" s="1"/>
      <c r="G247" s="40"/>
      <c r="H247" s="1"/>
      <c r="I247" s="72"/>
      <c r="K247" s="1"/>
      <c r="L247" s="1"/>
      <c r="M247" s="1"/>
      <c r="N247" s="1"/>
      <c r="O247" s="1"/>
      <c r="P247" s="40"/>
      <c r="Q247" s="1"/>
      <c r="R247" s="72"/>
      <c r="S247" s="20"/>
    </row>
    <row r="248" spans="2:19" s="39" customFormat="1" ht="14.4">
      <c r="B248" s="1"/>
      <c r="C248" s="1"/>
      <c r="D248" s="1"/>
      <c r="E248" s="1"/>
      <c r="F248" s="1"/>
      <c r="G248" s="40"/>
      <c r="H248" s="1"/>
      <c r="I248" s="72"/>
      <c r="K248" s="1"/>
      <c r="L248" s="1"/>
      <c r="M248" s="1"/>
      <c r="N248" s="1"/>
      <c r="O248" s="1"/>
      <c r="P248" s="40"/>
      <c r="Q248" s="1"/>
      <c r="R248" s="72"/>
      <c r="S248" s="20"/>
    </row>
    <row r="249" spans="2:19" s="39" customFormat="1" ht="14.4">
      <c r="B249" s="1"/>
      <c r="C249" s="1"/>
      <c r="D249" s="1"/>
      <c r="E249" s="1"/>
      <c r="F249" s="1"/>
      <c r="G249" s="40"/>
      <c r="H249" s="1"/>
      <c r="I249" s="72"/>
      <c r="K249" s="1"/>
      <c r="L249" s="1"/>
      <c r="M249" s="1"/>
      <c r="N249" s="1"/>
      <c r="O249" s="1"/>
      <c r="P249" s="40"/>
      <c r="Q249" s="1"/>
      <c r="R249" s="72"/>
      <c r="S249" s="20"/>
    </row>
    <row r="250" spans="2:19" s="39" customFormat="1" ht="14.4">
      <c r="B250" s="1"/>
      <c r="C250" s="1"/>
      <c r="D250" s="1"/>
      <c r="E250" s="1"/>
      <c r="F250" s="1"/>
      <c r="G250" s="40"/>
      <c r="H250" s="1"/>
      <c r="I250" s="72"/>
      <c r="K250" s="1"/>
      <c r="L250" s="1"/>
      <c r="M250" s="1"/>
      <c r="N250" s="1"/>
      <c r="O250" s="1"/>
      <c r="P250" s="40"/>
      <c r="Q250" s="1"/>
      <c r="R250" s="72"/>
      <c r="S250" s="20"/>
    </row>
    <row r="251" spans="2:19" s="39" customFormat="1" ht="14.4">
      <c r="B251" s="1"/>
      <c r="C251" s="1"/>
      <c r="D251" s="1"/>
      <c r="E251" s="1"/>
      <c r="F251" s="1"/>
      <c r="G251" s="40"/>
      <c r="H251" s="1"/>
      <c r="I251" s="72"/>
      <c r="K251" s="1"/>
      <c r="L251" s="1"/>
      <c r="M251" s="1"/>
      <c r="N251" s="1"/>
      <c r="O251" s="1"/>
      <c r="P251" s="40"/>
      <c r="Q251" s="1"/>
      <c r="R251" s="72"/>
      <c r="S251" s="20"/>
    </row>
    <row r="252" spans="2:19" s="39" customFormat="1" ht="14.4">
      <c r="B252" s="1"/>
      <c r="C252" s="1"/>
      <c r="D252" s="1"/>
      <c r="E252" s="1"/>
      <c r="F252" s="1"/>
      <c r="G252" s="40"/>
      <c r="H252" s="1"/>
      <c r="I252" s="72"/>
      <c r="K252" s="1"/>
      <c r="L252" s="1"/>
      <c r="M252" s="1"/>
      <c r="N252" s="1"/>
      <c r="O252" s="1"/>
      <c r="P252" s="40"/>
      <c r="Q252" s="1"/>
      <c r="R252" s="72"/>
      <c r="S252" s="20"/>
    </row>
    <row r="253" spans="2:19" s="39" customFormat="1" ht="14.4">
      <c r="B253" s="1"/>
      <c r="C253" s="1"/>
      <c r="D253" s="1"/>
      <c r="E253" s="1"/>
      <c r="F253" s="1"/>
      <c r="G253" s="40"/>
      <c r="H253" s="1"/>
      <c r="I253" s="72"/>
      <c r="K253" s="1"/>
      <c r="L253" s="1"/>
      <c r="M253" s="1"/>
      <c r="N253" s="1"/>
      <c r="O253" s="1"/>
      <c r="P253" s="40"/>
      <c r="Q253" s="1"/>
      <c r="R253" s="72"/>
      <c r="S253" s="20"/>
    </row>
    <row r="254" spans="2:19" s="39" customFormat="1" ht="14.4">
      <c r="B254" s="1"/>
      <c r="C254" s="1"/>
      <c r="D254" s="1"/>
      <c r="E254" s="1"/>
      <c r="F254" s="1"/>
      <c r="G254" s="40"/>
      <c r="H254" s="1"/>
      <c r="I254" s="72"/>
      <c r="K254" s="1"/>
      <c r="L254" s="1"/>
      <c r="M254" s="1"/>
      <c r="N254" s="1"/>
      <c r="O254" s="1"/>
      <c r="P254" s="40"/>
      <c r="Q254" s="1"/>
      <c r="R254" s="72"/>
      <c r="S254" s="20"/>
    </row>
    <row r="255" spans="2:19" s="39" customFormat="1" ht="14.4">
      <c r="B255" s="1"/>
      <c r="C255" s="1"/>
      <c r="D255" s="1"/>
      <c r="E255" s="1"/>
      <c r="F255" s="1"/>
      <c r="G255" s="40"/>
      <c r="H255" s="1"/>
      <c r="I255" s="72"/>
      <c r="K255" s="1"/>
      <c r="L255" s="1"/>
      <c r="M255" s="1"/>
      <c r="N255" s="1"/>
      <c r="O255" s="1"/>
      <c r="P255" s="40"/>
      <c r="Q255" s="1"/>
      <c r="R255" s="72"/>
      <c r="S255" s="20"/>
    </row>
    <row r="256" spans="2:19" s="39" customFormat="1" ht="14.4">
      <c r="B256" s="1"/>
      <c r="C256" s="1"/>
      <c r="D256" s="1"/>
      <c r="E256" s="1"/>
      <c r="F256" s="1"/>
      <c r="G256" s="40"/>
      <c r="H256" s="1"/>
      <c r="I256" s="72"/>
      <c r="K256" s="1"/>
      <c r="L256" s="1"/>
      <c r="M256" s="1"/>
      <c r="N256" s="1"/>
      <c r="O256" s="1"/>
      <c r="P256" s="40"/>
      <c r="Q256" s="1"/>
      <c r="R256" s="72"/>
      <c r="S256" s="20"/>
    </row>
    <row r="257" spans="2:19" s="39" customFormat="1" ht="14.4">
      <c r="B257" s="1"/>
      <c r="C257" s="1"/>
      <c r="D257" s="1"/>
      <c r="E257" s="1"/>
      <c r="F257" s="1"/>
      <c r="G257" s="40"/>
      <c r="H257" s="1"/>
      <c r="I257" s="72"/>
      <c r="K257" s="1"/>
      <c r="L257" s="1"/>
      <c r="M257" s="1"/>
      <c r="N257" s="1"/>
      <c r="O257" s="1"/>
      <c r="P257" s="40"/>
      <c r="Q257" s="1"/>
      <c r="R257" s="72"/>
      <c r="S257" s="20"/>
    </row>
    <row r="258" spans="2:19" s="39" customFormat="1" ht="14.4">
      <c r="B258" s="1"/>
      <c r="C258" s="1"/>
      <c r="D258" s="1"/>
      <c r="E258" s="1"/>
      <c r="F258" s="1"/>
      <c r="G258" s="40"/>
      <c r="H258" s="1"/>
      <c r="I258" s="72"/>
      <c r="K258" s="1"/>
      <c r="L258" s="1"/>
      <c r="M258" s="1"/>
      <c r="N258" s="1"/>
      <c r="O258" s="1"/>
      <c r="P258" s="40"/>
      <c r="Q258" s="1"/>
      <c r="R258" s="72"/>
      <c r="S258" s="20"/>
    </row>
    <row r="259" spans="2:19" s="39" customFormat="1" ht="14.4">
      <c r="B259" s="1"/>
      <c r="C259" s="1"/>
      <c r="D259" s="1"/>
      <c r="E259" s="1"/>
      <c r="F259" s="1"/>
      <c r="G259" s="40"/>
      <c r="H259" s="1"/>
      <c r="I259" s="72"/>
      <c r="K259" s="1"/>
      <c r="L259" s="1"/>
      <c r="M259" s="1"/>
      <c r="N259" s="1"/>
      <c r="O259" s="1"/>
      <c r="P259" s="40"/>
      <c r="Q259" s="1"/>
      <c r="R259" s="72"/>
      <c r="S259" s="20"/>
    </row>
    <row r="260" spans="2:19" s="39" customFormat="1" ht="14.4">
      <c r="B260" s="1"/>
      <c r="C260" s="1"/>
      <c r="D260" s="1"/>
      <c r="E260" s="1"/>
      <c r="F260" s="1"/>
      <c r="G260" s="40"/>
      <c r="H260" s="1"/>
      <c r="I260" s="72"/>
      <c r="K260" s="1"/>
      <c r="L260" s="1"/>
      <c r="M260" s="1"/>
      <c r="N260" s="1"/>
      <c r="O260" s="1"/>
      <c r="P260" s="40"/>
      <c r="Q260" s="1"/>
      <c r="R260" s="72"/>
      <c r="S260" s="20"/>
    </row>
    <row r="261" spans="2:19" s="39" customFormat="1" ht="14.4">
      <c r="B261" s="1"/>
      <c r="C261" s="1"/>
      <c r="D261" s="1"/>
      <c r="E261" s="1"/>
      <c r="F261" s="1"/>
      <c r="G261" s="40"/>
      <c r="H261" s="1"/>
      <c r="I261" s="72"/>
      <c r="K261" s="1"/>
      <c r="L261" s="1"/>
      <c r="M261" s="1"/>
      <c r="N261" s="1"/>
      <c r="O261" s="1"/>
      <c r="P261" s="40"/>
      <c r="Q261" s="1"/>
      <c r="R261" s="72"/>
      <c r="S261" s="20"/>
    </row>
    <row r="262" spans="2:19" s="39" customFormat="1" ht="14.4">
      <c r="B262" s="1"/>
      <c r="C262" s="1"/>
      <c r="D262" s="1"/>
      <c r="E262" s="1"/>
      <c r="F262" s="1"/>
      <c r="G262" s="40"/>
      <c r="H262" s="1"/>
      <c r="I262" s="72"/>
      <c r="K262" s="1"/>
      <c r="L262" s="1"/>
      <c r="M262" s="1"/>
      <c r="N262" s="1"/>
      <c r="O262" s="1"/>
      <c r="P262" s="40"/>
      <c r="Q262" s="1"/>
      <c r="R262" s="72"/>
      <c r="S262" s="20"/>
    </row>
    <row r="263" spans="2:19" s="39" customFormat="1" ht="14.4">
      <c r="B263" s="1"/>
      <c r="C263" s="1"/>
      <c r="D263" s="1"/>
      <c r="E263" s="1"/>
      <c r="F263" s="1"/>
      <c r="G263" s="40"/>
      <c r="H263" s="1"/>
      <c r="I263" s="72"/>
      <c r="K263" s="1"/>
      <c r="L263" s="1"/>
      <c r="M263" s="1"/>
      <c r="N263" s="1"/>
      <c r="O263" s="1"/>
      <c r="P263" s="40"/>
      <c r="Q263" s="1"/>
      <c r="R263" s="72"/>
      <c r="S263" s="20"/>
    </row>
    <row r="264" spans="2:19" s="39" customFormat="1" ht="14.4">
      <c r="B264" s="1"/>
      <c r="C264" s="1"/>
      <c r="D264" s="1"/>
      <c r="E264" s="1"/>
      <c r="F264" s="1"/>
      <c r="G264" s="40"/>
      <c r="H264" s="1"/>
      <c r="I264" s="72"/>
      <c r="K264" s="1"/>
      <c r="L264" s="1"/>
      <c r="M264" s="1"/>
      <c r="N264" s="1"/>
      <c r="O264" s="1"/>
      <c r="P264" s="40"/>
      <c r="Q264" s="1"/>
      <c r="R264" s="72"/>
      <c r="S264" s="20"/>
    </row>
    <row r="265" spans="2:19" s="39" customFormat="1" ht="14.4">
      <c r="B265" s="1"/>
      <c r="C265" s="1"/>
      <c r="D265" s="1"/>
      <c r="E265" s="1"/>
      <c r="F265" s="1"/>
      <c r="G265" s="40"/>
      <c r="H265" s="1"/>
      <c r="I265" s="72"/>
      <c r="K265" s="1"/>
      <c r="L265" s="1"/>
      <c r="M265" s="1"/>
      <c r="N265" s="1"/>
      <c r="O265" s="1"/>
      <c r="P265" s="40"/>
      <c r="Q265" s="1"/>
      <c r="R265" s="72"/>
      <c r="S265" s="20"/>
    </row>
    <row r="266" spans="2:19" s="39" customFormat="1" ht="14.4">
      <c r="B266" s="1"/>
      <c r="C266" s="1"/>
      <c r="D266" s="1"/>
      <c r="E266" s="1"/>
      <c r="F266" s="1"/>
      <c r="G266" s="40"/>
      <c r="H266" s="1"/>
      <c r="I266" s="72"/>
      <c r="K266" s="1"/>
      <c r="L266" s="1"/>
      <c r="M266" s="1"/>
      <c r="N266" s="1"/>
      <c r="O266" s="1"/>
      <c r="P266" s="40"/>
      <c r="Q266" s="1"/>
      <c r="R266" s="72"/>
      <c r="S266" s="20"/>
    </row>
    <row r="267" spans="2:19" s="39" customFormat="1" ht="14.4">
      <c r="B267" s="1"/>
      <c r="C267" s="1"/>
      <c r="D267" s="1"/>
      <c r="E267" s="1"/>
      <c r="F267" s="1"/>
      <c r="G267" s="40"/>
      <c r="H267" s="1"/>
      <c r="I267" s="72"/>
      <c r="K267" s="1"/>
      <c r="L267" s="1"/>
      <c r="M267" s="1"/>
      <c r="N267" s="1"/>
      <c r="O267" s="1"/>
      <c r="P267" s="40"/>
      <c r="Q267" s="1"/>
      <c r="R267" s="72"/>
      <c r="S267" s="20"/>
    </row>
    <row r="268" spans="2:19" s="39" customFormat="1" ht="14.4">
      <c r="B268" s="1"/>
      <c r="C268" s="1"/>
      <c r="D268" s="1"/>
      <c r="E268" s="1"/>
      <c r="F268" s="1"/>
      <c r="G268" s="40"/>
      <c r="H268" s="1"/>
      <c r="I268" s="72"/>
      <c r="K268" s="1"/>
      <c r="L268" s="1"/>
      <c r="M268" s="1"/>
      <c r="N268" s="1"/>
      <c r="O268" s="1"/>
      <c r="P268" s="40"/>
      <c r="Q268" s="1"/>
      <c r="R268" s="72"/>
      <c r="S268" s="20"/>
    </row>
    <row r="269" spans="2:19" s="39" customFormat="1" ht="14.4">
      <c r="B269" s="1"/>
      <c r="C269" s="1"/>
      <c r="D269" s="1"/>
      <c r="E269" s="1"/>
      <c r="F269" s="1"/>
      <c r="G269" s="40"/>
      <c r="H269" s="1"/>
      <c r="I269" s="72"/>
      <c r="K269" s="1"/>
      <c r="L269" s="1"/>
      <c r="M269" s="1"/>
      <c r="N269" s="1"/>
      <c r="O269" s="1"/>
      <c r="P269" s="40"/>
      <c r="Q269" s="1"/>
      <c r="R269" s="72"/>
      <c r="S269" s="20"/>
    </row>
    <row r="270" spans="2:19" s="39" customFormat="1" ht="14.4">
      <c r="B270" s="1"/>
      <c r="C270" s="1"/>
      <c r="D270" s="1"/>
      <c r="E270" s="1"/>
      <c r="F270" s="1"/>
      <c r="G270" s="40"/>
      <c r="H270" s="1"/>
      <c r="I270" s="72"/>
      <c r="K270" s="1"/>
      <c r="L270" s="1"/>
      <c r="M270" s="1"/>
      <c r="N270" s="1"/>
      <c r="O270" s="1"/>
      <c r="P270" s="40"/>
      <c r="Q270" s="1"/>
      <c r="R270" s="72"/>
      <c r="S270" s="20"/>
    </row>
    <row r="271" spans="2:19" s="39" customFormat="1" ht="14.4">
      <c r="B271" s="1"/>
      <c r="C271" s="1"/>
      <c r="D271" s="1"/>
      <c r="E271" s="1"/>
      <c r="F271" s="1"/>
      <c r="G271" s="40"/>
      <c r="H271" s="1"/>
      <c r="I271" s="72"/>
      <c r="K271" s="1"/>
      <c r="L271" s="1"/>
      <c r="M271" s="1"/>
      <c r="N271" s="1"/>
      <c r="O271" s="1"/>
      <c r="P271" s="40"/>
      <c r="Q271" s="1"/>
      <c r="R271" s="72"/>
      <c r="S271" s="20"/>
    </row>
    <row r="272" spans="2:19" s="39" customFormat="1" ht="14.4">
      <c r="B272" s="1"/>
      <c r="C272" s="1"/>
      <c r="D272" s="1"/>
      <c r="E272" s="1"/>
      <c r="F272" s="1"/>
      <c r="G272" s="40"/>
      <c r="H272" s="1"/>
      <c r="I272" s="72"/>
      <c r="K272" s="1"/>
      <c r="L272" s="1"/>
      <c r="M272" s="1"/>
      <c r="N272" s="1"/>
      <c r="O272" s="1"/>
      <c r="P272" s="40"/>
      <c r="Q272" s="1"/>
      <c r="R272" s="72"/>
      <c r="S272" s="20"/>
    </row>
    <row r="273" spans="2:19" s="39" customFormat="1" ht="14.4">
      <c r="B273" s="1"/>
      <c r="C273" s="1"/>
      <c r="D273" s="1"/>
      <c r="E273" s="1"/>
      <c r="F273" s="1"/>
      <c r="G273" s="40"/>
      <c r="H273" s="1"/>
      <c r="I273" s="72"/>
      <c r="K273" s="1"/>
      <c r="L273" s="1"/>
      <c r="M273" s="1"/>
      <c r="N273" s="1"/>
      <c r="O273" s="1"/>
      <c r="P273" s="40"/>
      <c r="Q273" s="1"/>
      <c r="R273" s="72"/>
      <c r="S273" s="20"/>
    </row>
    <row r="274" spans="2:19" s="39" customFormat="1" ht="14.4">
      <c r="B274" s="1"/>
      <c r="C274" s="1"/>
      <c r="D274" s="1"/>
      <c r="E274" s="1"/>
      <c r="F274" s="1"/>
      <c r="G274" s="40"/>
      <c r="H274" s="1"/>
      <c r="I274" s="72"/>
      <c r="K274" s="1"/>
      <c r="L274" s="1"/>
      <c r="M274" s="1"/>
      <c r="N274" s="1"/>
      <c r="O274" s="1"/>
      <c r="P274" s="40"/>
      <c r="Q274" s="1"/>
      <c r="R274" s="72"/>
      <c r="S274" s="20"/>
    </row>
    <row r="275" spans="2:19" s="39" customFormat="1" ht="14.4">
      <c r="B275" s="1"/>
      <c r="C275" s="1"/>
      <c r="D275" s="1"/>
      <c r="E275" s="1"/>
      <c r="F275" s="1"/>
      <c r="G275" s="40"/>
      <c r="H275" s="1"/>
      <c r="I275" s="72"/>
      <c r="K275" s="1"/>
      <c r="L275" s="1"/>
      <c r="M275" s="1"/>
      <c r="N275" s="1"/>
      <c r="O275" s="1"/>
      <c r="P275" s="40"/>
      <c r="Q275" s="1"/>
      <c r="R275" s="72"/>
      <c r="S275" s="20"/>
    </row>
    <row r="276" spans="2:19" s="39" customFormat="1" ht="14.4">
      <c r="B276" s="1"/>
      <c r="C276" s="1"/>
      <c r="D276" s="1"/>
      <c r="E276" s="1"/>
      <c r="F276" s="1"/>
      <c r="G276" s="40"/>
      <c r="H276" s="1"/>
      <c r="I276" s="72"/>
      <c r="K276" s="1"/>
      <c r="L276" s="1"/>
      <c r="M276" s="1"/>
      <c r="N276" s="1"/>
      <c r="O276" s="1"/>
      <c r="P276" s="40"/>
      <c r="Q276" s="1"/>
      <c r="R276" s="72"/>
      <c r="S276" s="20"/>
    </row>
    <row r="277" spans="2:19" s="39" customFormat="1" ht="14.4">
      <c r="B277" s="1"/>
      <c r="C277" s="1"/>
      <c r="D277" s="1"/>
      <c r="E277" s="1"/>
      <c r="F277" s="1"/>
      <c r="G277" s="40"/>
      <c r="H277" s="1"/>
      <c r="I277" s="72"/>
      <c r="K277" s="1"/>
      <c r="L277" s="1"/>
      <c r="M277" s="1"/>
      <c r="N277" s="1"/>
      <c r="O277" s="1"/>
      <c r="P277" s="40"/>
      <c r="Q277" s="1"/>
      <c r="R277" s="72"/>
      <c r="S277" s="20"/>
    </row>
    <row r="278" spans="2:19" s="39" customFormat="1" ht="14.4">
      <c r="B278" s="1"/>
      <c r="C278" s="1"/>
      <c r="D278" s="1"/>
      <c r="E278" s="1"/>
      <c r="F278" s="1"/>
      <c r="G278" s="40"/>
      <c r="H278" s="1"/>
      <c r="I278" s="72"/>
      <c r="K278" s="1"/>
      <c r="L278" s="1"/>
      <c r="M278" s="1"/>
      <c r="N278" s="1"/>
      <c r="O278" s="1"/>
      <c r="P278" s="40"/>
      <c r="Q278" s="1"/>
      <c r="R278" s="72"/>
      <c r="S278" s="20"/>
    </row>
    <row r="279" spans="2:19" s="39" customFormat="1" ht="14.4">
      <c r="B279" s="1"/>
      <c r="C279" s="1"/>
      <c r="D279" s="1"/>
      <c r="E279" s="1"/>
      <c r="F279" s="1"/>
      <c r="G279" s="40"/>
      <c r="H279" s="1"/>
      <c r="I279" s="72"/>
      <c r="K279" s="1"/>
      <c r="L279" s="1"/>
      <c r="M279" s="1"/>
      <c r="N279" s="1"/>
      <c r="O279" s="1"/>
      <c r="P279" s="40"/>
      <c r="Q279" s="1"/>
      <c r="R279" s="72"/>
      <c r="S279" s="20"/>
    </row>
    <row r="280" spans="2:19" s="39" customFormat="1" ht="14.4">
      <c r="B280" s="1"/>
      <c r="C280" s="1"/>
      <c r="D280" s="1"/>
      <c r="E280" s="1"/>
      <c r="F280" s="1"/>
      <c r="G280" s="40"/>
      <c r="H280" s="1"/>
      <c r="I280" s="72"/>
      <c r="K280" s="1"/>
      <c r="L280" s="1"/>
      <c r="M280" s="1"/>
      <c r="N280" s="1"/>
      <c r="O280" s="1"/>
      <c r="P280" s="40"/>
      <c r="Q280" s="1"/>
      <c r="R280" s="72"/>
      <c r="S280" s="20"/>
    </row>
    <row r="281" spans="2:19" s="39" customFormat="1" ht="14.4">
      <c r="B281" s="1"/>
      <c r="C281" s="1"/>
      <c r="D281" s="1"/>
      <c r="E281" s="1"/>
      <c r="F281" s="1"/>
      <c r="G281" s="40"/>
      <c r="H281" s="1"/>
      <c r="I281" s="72"/>
      <c r="K281" s="1"/>
      <c r="L281" s="1"/>
      <c r="M281" s="1"/>
      <c r="N281" s="1"/>
      <c r="O281" s="1"/>
      <c r="P281" s="40"/>
      <c r="Q281" s="1"/>
      <c r="R281" s="72"/>
      <c r="S281" s="20"/>
    </row>
    <row r="282" spans="2:19" s="39" customFormat="1" ht="14.4">
      <c r="B282" s="1"/>
      <c r="C282" s="1"/>
      <c r="D282" s="1"/>
      <c r="E282" s="1"/>
      <c r="F282" s="1"/>
      <c r="G282" s="40"/>
      <c r="H282" s="1"/>
      <c r="I282" s="72"/>
      <c r="K282" s="1"/>
      <c r="L282" s="1"/>
      <c r="M282" s="1"/>
      <c r="N282" s="1"/>
      <c r="O282" s="1"/>
      <c r="P282" s="40"/>
      <c r="Q282" s="1"/>
      <c r="R282" s="72"/>
      <c r="S282" s="20"/>
    </row>
    <row r="283" spans="2:19" s="39" customFormat="1" ht="14.4">
      <c r="B283" s="1"/>
      <c r="C283" s="1"/>
      <c r="D283" s="1"/>
      <c r="E283" s="1"/>
      <c r="F283" s="1"/>
      <c r="G283" s="40"/>
      <c r="H283" s="1"/>
      <c r="I283" s="72"/>
      <c r="K283" s="1"/>
      <c r="L283" s="1"/>
      <c r="M283" s="1"/>
      <c r="N283" s="1"/>
      <c r="O283" s="1"/>
      <c r="P283" s="40"/>
      <c r="Q283" s="1"/>
      <c r="R283" s="72"/>
      <c r="S283" s="20"/>
    </row>
    <row r="284" spans="2:19" s="39" customFormat="1" ht="14.4">
      <c r="B284" s="1"/>
      <c r="C284" s="1"/>
      <c r="D284" s="1"/>
      <c r="E284" s="1"/>
      <c r="F284" s="1"/>
      <c r="G284" s="40"/>
      <c r="H284" s="1"/>
      <c r="I284" s="72"/>
      <c r="K284" s="1"/>
      <c r="L284" s="1"/>
      <c r="M284" s="1"/>
      <c r="N284" s="1"/>
      <c r="O284" s="1"/>
      <c r="P284" s="40"/>
      <c r="Q284" s="1"/>
      <c r="R284" s="72"/>
      <c r="S284" s="20"/>
    </row>
    <row r="285" spans="2:19" s="39" customFormat="1" ht="14.4">
      <c r="B285" s="1"/>
      <c r="C285" s="1"/>
      <c r="D285" s="1"/>
      <c r="E285" s="1"/>
      <c r="F285" s="1"/>
      <c r="G285" s="40"/>
      <c r="H285" s="1"/>
      <c r="I285" s="72"/>
      <c r="K285" s="1"/>
      <c r="L285" s="1"/>
      <c r="M285" s="1"/>
      <c r="N285" s="1"/>
      <c r="O285" s="1"/>
      <c r="P285" s="40"/>
      <c r="Q285" s="1"/>
      <c r="R285" s="72"/>
      <c r="S285" s="20"/>
    </row>
    <row r="286" spans="2:19" s="39" customFormat="1" ht="14.4">
      <c r="B286" s="1"/>
      <c r="C286" s="1"/>
      <c r="D286" s="1"/>
      <c r="E286" s="1"/>
      <c r="F286" s="1"/>
      <c r="G286" s="40"/>
      <c r="H286" s="1"/>
      <c r="I286" s="72"/>
      <c r="K286" s="1"/>
      <c r="L286" s="1"/>
      <c r="M286" s="1"/>
      <c r="N286" s="1"/>
      <c r="O286" s="1"/>
      <c r="P286" s="40"/>
      <c r="Q286" s="1"/>
      <c r="R286" s="72"/>
      <c r="S286" s="20"/>
    </row>
    <row r="287" spans="2:19" s="39" customFormat="1" ht="14.4">
      <c r="B287" s="1"/>
      <c r="C287" s="1"/>
      <c r="D287" s="1"/>
      <c r="E287" s="1"/>
      <c r="F287" s="1"/>
      <c r="G287" s="40"/>
      <c r="H287" s="1"/>
      <c r="I287" s="72"/>
      <c r="K287" s="1"/>
      <c r="L287" s="1"/>
      <c r="M287" s="1"/>
      <c r="N287" s="1"/>
      <c r="O287" s="1"/>
      <c r="P287" s="40"/>
      <c r="Q287" s="1"/>
      <c r="R287" s="72"/>
      <c r="S287" s="20"/>
    </row>
    <row r="288" spans="2:19" s="39" customFormat="1" ht="14.4">
      <c r="B288" s="1"/>
      <c r="C288" s="1"/>
      <c r="D288" s="1"/>
      <c r="E288" s="1"/>
      <c r="F288" s="1"/>
      <c r="G288" s="40"/>
      <c r="H288" s="1"/>
      <c r="I288" s="72"/>
      <c r="K288" s="1"/>
      <c r="L288" s="1"/>
      <c r="M288" s="1"/>
      <c r="N288" s="1"/>
      <c r="O288" s="1"/>
      <c r="P288" s="40"/>
      <c r="Q288" s="1"/>
      <c r="R288" s="72"/>
      <c r="S288" s="20"/>
    </row>
    <row r="289" spans="2:19" s="39" customFormat="1" ht="14.4">
      <c r="B289" s="1"/>
      <c r="C289" s="1"/>
      <c r="D289" s="1"/>
      <c r="E289" s="1"/>
      <c r="F289" s="1"/>
      <c r="G289" s="40"/>
      <c r="H289" s="1"/>
      <c r="I289" s="72"/>
      <c r="K289" s="1"/>
      <c r="L289" s="1"/>
      <c r="M289" s="1"/>
      <c r="N289" s="1"/>
      <c r="O289" s="1"/>
      <c r="P289" s="40"/>
      <c r="Q289" s="1"/>
      <c r="R289" s="72"/>
      <c r="S289" s="20"/>
    </row>
    <row r="290" spans="2:19" s="39" customFormat="1" ht="14.4">
      <c r="B290" s="1"/>
      <c r="C290" s="1"/>
      <c r="D290" s="1"/>
      <c r="E290" s="1"/>
      <c r="F290" s="1"/>
      <c r="G290" s="40"/>
      <c r="H290" s="1"/>
      <c r="I290" s="72"/>
      <c r="K290" s="1"/>
      <c r="L290" s="1"/>
      <c r="M290" s="1"/>
      <c r="N290" s="1"/>
      <c r="O290" s="1"/>
      <c r="P290" s="40"/>
      <c r="Q290" s="1"/>
      <c r="R290" s="72"/>
      <c r="S290" s="20"/>
    </row>
    <row r="291" spans="2:19" s="39" customFormat="1" ht="14.4">
      <c r="B291" s="1"/>
      <c r="C291" s="1"/>
      <c r="D291" s="1"/>
      <c r="E291" s="1"/>
      <c r="F291" s="1"/>
      <c r="G291" s="40"/>
      <c r="H291" s="1"/>
      <c r="I291" s="72"/>
      <c r="K291" s="1"/>
      <c r="L291" s="1"/>
      <c r="M291" s="1"/>
      <c r="N291" s="1"/>
      <c r="O291" s="1"/>
      <c r="P291" s="40"/>
      <c r="Q291" s="1"/>
      <c r="R291" s="72"/>
      <c r="S291" s="20"/>
    </row>
    <row r="292" spans="2:19" s="39" customFormat="1" ht="14.4">
      <c r="B292" s="1"/>
      <c r="C292" s="1"/>
      <c r="D292" s="1"/>
      <c r="E292" s="1"/>
      <c r="F292" s="1"/>
      <c r="G292" s="40"/>
      <c r="H292" s="1"/>
      <c r="I292" s="72"/>
      <c r="K292" s="1"/>
      <c r="L292" s="1"/>
      <c r="M292" s="1"/>
      <c r="N292" s="1"/>
      <c r="O292" s="1"/>
      <c r="P292" s="40"/>
      <c r="Q292" s="1"/>
      <c r="R292" s="72"/>
      <c r="S292" s="20"/>
    </row>
    <row r="293" spans="2:19" s="39" customFormat="1" ht="14.4">
      <c r="B293" s="1"/>
      <c r="C293" s="1"/>
      <c r="D293" s="1"/>
      <c r="E293" s="1"/>
      <c r="F293" s="1"/>
      <c r="G293" s="40"/>
      <c r="H293" s="1"/>
      <c r="I293" s="72"/>
      <c r="K293" s="1"/>
      <c r="L293" s="1"/>
      <c r="M293" s="1"/>
      <c r="N293" s="1"/>
      <c r="O293" s="1"/>
      <c r="P293" s="40"/>
      <c r="Q293" s="1"/>
      <c r="R293" s="72"/>
      <c r="S293" s="20"/>
    </row>
    <row r="294" spans="2:19" s="39" customFormat="1" ht="14.4">
      <c r="B294" s="1"/>
      <c r="C294" s="1"/>
      <c r="D294" s="1"/>
      <c r="E294" s="1"/>
      <c r="F294" s="1"/>
      <c r="G294" s="40"/>
      <c r="H294" s="1"/>
      <c r="I294" s="72"/>
      <c r="K294" s="1"/>
      <c r="L294" s="1"/>
      <c r="M294" s="1"/>
      <c r="N294" s="1"/>
      <c r="O294" s="1"/>
      <c r="P294" s="40"/>
      <c r="Q294" s="1"/>
      <c r="R294" s="72"/>
      <c r="S294" s="20"/>
    </row>
    <row r="295" spans="2:19" s="39" customFormat="1" ht="14.4">
      <c r="B295" s="1"/>
      <c r="C295" s="1"/>
      <c r="D295" s="1"/>
      <c r="E295" s="1"/>
      <c r="F295" s="1"/>
      <c r="G295" s="40"/>
      <c r="H295" s="1"/>
      <c r="I295" s="72"/>
      <c r="K295" s="1"/>
      <c r="L295" s="1"/>
      <c r="M295" s="1"/>
      <c r="N295" s="1"/>
      <c r="O295" s="1"/>
      <c r="P295" s="40"/>
      <c r="Q295" s="1"/>
      <c r="R295" s="72"/>
      <c r="S295" s="20"/>
    </row>
    <row r="296" spans="2:19" s="39" customFormat="1" ht="14.4">
      <c r="B296" s="1"/>
      <c r="C296" s="1"/>
      <c r="D296" s="1"/>
      <c r="E296" s="1"/>
      <c r="F296" s="1"/>
      <c r="G296" s="40"/>
      <c r="H296" s="1"/>
      <c r="I296" s="72"/>
      <c r="K296" s="1"/>
      <c r="L296" s="1"/>
      <c r="M296" s="1"/>
      <c r="N296" s="1"/>
      <c r="O296" s="1"/>
      <c r="P296" s="40"/>
      <c r="Q296" s="1"/>
      <c r="R296" s="72"/>
      <c r="S296" s="20"/>
    </row>
    <row r="297" spans="2:19" s="39" customFormat="1" ht="14.4">
      <c r="B297" s="1"/>
      <c r="C297" s="1"/>
      <c r="D297" s="1"/>
      <c r="E297" s="1"/>
      <c r="F297" s="1"/>
      <c r="G297" s="40"/>
      <c r="H297" s="1"/>
      <c r="I297" s="72"/>
      <c r="K297" s="1"/>
      <c r="L297" s="1"/>
      <c r="M297" s="1"/>
      <c r="N297" s="1"/>
      <c r="O297" s="1"/>
      <c r="P297" s="40"/>
      <c r="Q297" s="1"/>
      <c r="R297" s="72"/>
      <c r="S297" s="20"/>
    </row>
    <row r="298" spans="2:19" s="39" customFormat="1" ht="14.4">
      <c r="B298" s="1"/>
      <c r="C298" s="1"/>
      <c r="D298" s="1"/>
      <c r="E298" s="1"/>
      <c r="F298" s="1"/>
      <c r="G298" s="40"/>
      <c r="H298" s="1"/>
      <c r="I298" s="72"/>
      <c r="K298" s="1"/>
      <c r="L298" s="1"/>
      <c r="M298" s="1"/>
      <c r="N298" s="1"/>
      <c r="O298" s="1"/>
      <c r="P298" s="40"/>
      <c r="Q298" s="1"/>
      <c r="R298" s="72"/>
      <c r="S298" s="20"/>
    </row>
    <row r="299" spans="2:19" s="39" customFormat="1" ht="14.4">
      <c r="B299" s="1"/>
      <c r="C299" s="1"/>
      <c r="D299" s="1"/>
      <c r="E299" s="1"/>
      <c r="F299" s="1"/>
      <c r="G299" s="40"/>
      <c r="H299" s="1"/>
      <c r="I299" s="72"/>
      <c r="K299" s="1"/>
      <c r="L299" s="1"/>
      <c r="M299" s="1"/>
      <c r="N299" s="1"/>
      <c r="O299" s="1"/>
      <c r="P299" s="40"/>
      <c r="Q299" s="1"/>
      <c r="R299" s="72"/>
      <c r="S299" s="20"/>
    </row>
    <row r="300" spans="2:19" s="39" customFormat="1" ht="14.4">
      <c r="B300" s="1"/>
      <c r="C300" s="1"/>
      <c r="D300" s="1"/>
      <c r="E300" s="1"/>
      <c r="F300" s="1"/>
      <c r="G300" s="40"/>
      <c r="H300" s="1"/>
      <c r="I300" s="72"/>
      <c r="K300" s="1"/>
      <c r="L300" s="1"/>
      <c r="M300" s="1"/>
      <c r="N300" s="1"/>
      <c r="O300" s="1"/>
      <c r="P300" s="40"/>
      <c r="Q300" s="1"/>
      <c r="R300" s="72"/>
      <c r="S300" s="20"/>
    </row>
    <row r="301" spans="2:19" s="39" customFormat="1" ht="14.4">
      <c r="B301" s="1"/>
      <c r="C301" s="1"/>
      <c r="D301" s="1"/>
      <c r="E301" s="1"/>
      <c r="F301" s="1"/>
      <c r="G301" s="40"/>
      <c r="H301" s="1"/>
      <c r="I301" s="72"/>
      <c r="K301" s="1"/>
      <c r="L301" s="1"/>
      <c r="M301" s="1"/>
      <c r="N301" s="1"/>
      <c r="O301" s="1"/>
      <c r="P301" s="40"/>
      <c r="Q301" s="1"/>
      <c r="R301" s="72"/>
      <c r="S301" s="20"/>
    </row>
    <row r="302" spans="2:19" s="39" customFormat="1" ht="14.4">
      <c r="B302" s="1"/>
      <c r="C302" s="1"/>
      <c r="D302" s="1"/>
      <c r="E302" s="1"/>
      <c r="F302" s="1"/>
      <c r="G302" s="40"/>
      <c r="H302" s="1"/>
      <c r="I302" s="72"/>
      <c r="K302" s="1"/>
      <c r="L302" s="1"/>
      <c r="M302" s="1"/>
      <c r="N302" s="1"/>
      <c r="O302" s="1"/>
      <c r="P302" s="40"/>
      <c r="Q302" s="1"/>
      <c r="R302" s="72"/>
      <c r="S302" s="20"/>
    </row>
    <row r="303" spans="2:19" s="39" customFormat="1" ht="14.4">
      <c r="B303" s="1"/>
      <c r="C303" s="1"/>
      <c r="D303" s="1"/>
      <c r="E303" s="1"/>
      <c r="F303" s="1"/>
      <c r="G303" s="40"/>
      <c r="H303" s="1"/>
      <c r="I303" s="72"/>
      <c r="K303" s="1"/>
      <c r="L303" s="1"/>
      <c r="M303" s="1"/>
      <c r="N303" s="1"/>
      <c r="O303" s="1"/>
      <c r="P303" s="40"/>
      <c r="Q303" s="1"/>
      <c r="R303" s="72"/>
      <c r="S303" s="20"/>
    </row>
    <row r="304" spans="2:19" s="39" customFormat="1" ht="14.4">
      <c r="B304" s="1"/>
      <c r="C304" s="1"/>
      <c r="D304" s="1"/>
      <c r="E304" s="1"/>
      <c r="F304" s="1"/>
      <c r="G304" s="40"/>
      <c r="H304" s="1"/>
      <c r="I304" s="72"/>
      <c r="K304" s="1"/>
      <c r="L304" s="1"/>
      <c r="M304" s="1"/>
      <c r="N304" s="1"/>
      <c r="O304" s="1"/>
      <c r="P304" s="40"/>
      <c r="Q304" s="1"/>
      <c r="R304" s="72"/>
      <c r="S304" s="20"/>
    </row>
    <row r="305" spans="2:19" s="39" customFormat="1" ht="14.4">
      <c r="B305" s="1"/>
      <c r="C305" s="1"/>
      <c r="D305" s="1"/>
      <c r="E305" s="1"/>
      <c r="F305" s="1"/>
      <c r="G305" s="40"/>
      <c r="H305" s="1"/>
      <c r="I305" s="72"/>
      <c r="K305" s="1"/>
      <c r="L305" s="1"/>
      <c r="M305" s="1"/>
      <c r="N305" s="1"/>
      <c r="O305" s="1"/>
      <c r="P305" s="40"/>
      <c r="Q305" s="1"/>
      <c r="R305" s="72"/>
      <c r="S305" s="20"/>
    </row>
    <row r="306" spans="2:19" s="39" customFormat="1" ht="14.4">
      <c r="B306" s="1"/>
      <c r="C306" s="1"/>
      <c r="D306" s="1"/>
      <c r="E306" s="1"/>
      <c r="F306" s="1"/>
      <c r="G306" s="40"/>
      <c r="H306" s="1"/>
      <c r="I306" s="72"/>
      <c r="K306" s="1"/>
      <c r="L306" s="1"/>
      <c r="M306" s="1"/>
      <c r="N306" s="1"/>
      <c r="O306" s="1"/>
      <c r="P306" s="40"/>
      <c r="Q306" s="1"/>
      <c r="R306" s="72"/>
      <c r="S306" s="20"/>
    </row>
    <row r="307" spans="2:19" s="39" customFormat="1" ht="14.4">
      <c r="B307" s="1"/>
      <c r="C307" s="1"/>
      <c r="D307" s="1"/>
      <c r="E307" s="1"/>
      <c r="F307" s="1"/>
      <c r="G307" s="40"/>
      <c r="H307" s="1"/>
      <c r="I307" s="72"/>
      <c r="K307" s="1"/>
      <c r="L307" s="1"/>
      <c r="M307" s="1"/>
      <c r="N307" s="1"/>
      <c r="O307" s="1"/>
      <c r="P307" s="40"/>
      <c r="Q307" s="1"/>
      <c r="R307" s="72"/>
      <c r="S307" s="20"/>
    </row>
    <row r="308" spans="2:19" s="39" customFormat="1" ht="14.4">
      <c r="B308" s="1"/>
      <c r="C308" s="1"/>
      <c r="D308" s="1"/>
      <c r="E308" s="1"/>
      <c r="F308" s="1"/>
      <c r="G308" s="40"/>
      <c r="H308" s="1"/>
      <c r="I308" s="72"/>
      <c r="K308" s="1"/>
      <c r="L308" s="1"/>
      <c r="M308" s="1"/>
      <c r="N308" s="1"/>
      <c r="O308" s="1"/>
      <c r="P308" s="40"/>
      <c r="Q308" s="1"/>
      <c r="R308" s="72"/>
      <c r="S308" s="20"/>
    </row>
    <row r="309" spans="2:19" s="39" customFormat="1" ht="14.4">
      <c r="B309" s="1"/>
      <c r="C309" s="1"/>
      <c r="D309" s="1"/>
      <c r="E309" s="1"/>
      <c r="F309" s="1"/>
      <c r="G309" s="40"/>
      <c r="H309" s="1"/>
      <c r="I309" s="72"/>
      <c r="K309" s="1"/>
      <c r="L309" s="1"/>
      <c r="M309" s="1"/>
      <c r="N309" s="1"/>
      <c r="O309" s="1"/>
      <c r="P309" s="40"/>
      <c r="Q309" s="1"/>
      <c r="R309" s="72"/>
      <c r="S309" s="20"/>
    </row>
    <row r="310" spans="2:19" s="39" customFormat="1" ht="14.4">
      <c r="B310" s="1"/>
      <c r="C310" s="1"/>
      <c r="D310" s="1"/>
      <c r="E310" s="1"/>
      <c r="F310" s="1"/>
      <c r="G310" s="40"/>
      <c r="H310" s="1"/>
      <c r="I310" s="72"/>
      <c r="K310" s="1"/>
      <c r="L310" s="1"/>
      <c r="M310" s="1"/>
      <c r="N310" s="1"/>
      <c r="O310" s="1"/>
      <c r="P310" s="40"/>
      <c r="Q310" s="1"/>
      <c r="R310" s="72"/>
      <c r="S310" s="20"/>
    </row>
    <row r="311" spans="2:19" s="39" customFormat="1" ht="14.4">
      <c r="B311" s="1"/>
      <c r="C311" s="1"/>
      <c r="D311" s="1"/>
      <c r="E311" s="1"/>
      <c r="F311" s="1"/>
      <c r="G311" s="40"/>
      <c r="H311" s="1"/>
      <c r="I311" s="72"/>
      <c r="K311" s="1"/>
      <c r="L311" s="1"/>
      <c r="M311" s="1"/>
      <c r="N311" s="1"/>
      <c r="O311" s="1"/>
      <c r="P311" s="40"/>
      <c r="Q311" s="1"/>
      <c r="R311" s="72"/>
      <c r="S311" s="20"/>
    </row>
    <row r="312" spans="2:19" s="39" customFormat="1" ht="14.4">
      <c r="B312" s="1"/>
      <c r="C312" s="1"/>
      <c r="D312" s="1"/>
      <c r="E312" s="1"/>
      <c r="F312" s="1"/>
      <c r="G312" s="40"/>
      <c r="H312" s="1"/>
      <c r="I312" s="72"/>
      <c r="K312" s="1"/>
      <c r="L312" s="1"/>
      <c r="M312" s="1"/>
      <c r="N312" s="1"/>
      <c r="O312" s="1"/>
      <c r="P312" s="40"/>
      <c r="Q312" s="1"/>
      <c r="R312" s="72"/>
      <c r="S312" s="20"/>
    </row>
    <row r="313" spans="2:19" s="39" customFormat="1" ht="14.4">
      <c r="B313" s="1"/>
      <c r="C313" s="1"/>
      <c r="D313" s="1"/>
      <c r="E313" s="1"/>
      <c r="F313" s="1"/>
      <c r="G313" s="40"/>
      <c r="H313" s="1"/>
      <c r="I313" s="72"/>
      <c r="K313" s="1"/>
      <c r="L313" s="1"/>
      <c r="M313" s="1"/>
      <c r="N313" s="1"/>
      <c r="O313" s="1"/>
      <c r="P313" s="40"/>
      <c r="Q313" s="1"/>
      <c r="R313" s="72"/>
      <c r="S313" s="20"/>
    </row>
    <row r="314" spans="2:19" s="39" customFormat="1" ht="14.4">
      <c r="B314" s="1"/>
      <c r="C314" s="1"/>
      <c r="D314" s="1"/>
      <c r="E314" s="1"/>
      <c r="F314" s="1"/>
      <c r="G314" s="40"/>
      <c r="H314" s="1"/>
      <c r="I314" s="72"/>
      <c r="K314" s="1"/>
      <c r="L314" s="1"/>
      <c r="M314" s="1"/>
      <c r="N314" s="1"/>
      <c r="O314" s="1"/>
      <c r="P314" s="40"/>
      <c r="Q314" s="1"/>
      <c r="R314" s="72"/>
      <c r="S314" s="20"/>
    </row>
    <row r="315" spans="2:19" s="39" customFormat="1" ht="14.4">
      <c r="B315" s="1"/>
      <c r="C315" s="1"/>
      <c r="D315" s="1"/>
      <c r="E315" s="1"/>
      <c r="F315" s="1"/>
      <c r="G315" s="40"/>
      <c r="H315" s="1"/>
      <c r="I315" s="72"/>
      <c r="K315" s="1"/>
      <c r="L315" s="1"/>
      <c r="M315" s="1"/>
      <c r="N315" s="1"/>
      <c r="O315" s="1"/>
      <c r="P315" s="40"/>
      <c r="Q315" s="1"/>
      <c r="R315" s="72"/>
      <c r="S315" s="20"/>
    </row>
    <row r="316" spans="2:19" s="39" customFormat="1" ht="14.4">
      <c r="B316" s="1"/>
      <c r="C316" s="1"/>
      <c r="D316" s="1"/>
      <c r="E316" s="1"/>
      <c r="F316" s="1"/>
      <c r="G316" s="40"/>
      <c r="H316" s="1"/>
      <c r="I316" s="72"/>
      <c r="K316" s="1"/>
      <c r="L316" s="1"/>
      <c r="M316" s="1"/>
      <c r="N316" s="1"/>
      <c r="O316" s="1"/>
      <c r="P316" s="40"/>
      <c r="Q316" s="1"/>
      <c r="R316" s="72"/>
      <c r="S316" s="20"/>
    </row>
    <row r="317" spans="2:19" s="39" customFormat="1" ht="14.4">
      <c r="B317" s="1"/>
      <c r="C317" s="1"/>
      <c r="D317" s="1"/>
      <c r="E317" s="1"/>
      <c r="F317" s="1"/>
      <c r="G317" s="40"/>
      <c r="H317" s="1"/>
      <c r="I317" s="72"/>
      <c r="K317" s="1"/>
      <c r="L317" s="1"/>
      <c r="M317" s="1"/>
      <c r="N317" s="1"/>
      <c r="O317" s="1"/>
      <c r="P317" s="40"/>
      <c r="Q317" s="1"/>
      <c r="R317" s="72"/>
      <c r="S317" s="20"/>
    </row>
    <row r="318" spans="2:19" s="39" customFormat="1" ht="14.4">
      <c r="B318" s="1"/>
      <c r="C318" s="1"/>
      <c r="D318" s="1"/>
      <c r="E318" s="1"/>
      <c r="F318" s="1"/>
      <c r="G318" s="40"/>
      <c r="H318" s="1"/>
      <c r="I318" s="72"/>
      <c r="K318" s="1"/>
      <c r="L318" s="1"/>
      <c r="M318" s="1"/>
      <c r="N318" s="1"/>
      <c r="O318" s="1"/>
      <c r="P318" s="40"/>
      <c r="Q318" s="1"/>
      <c r="R318" s="72"/>
      <c r="S318" s="20"/>
    </row>
    <row r="319" spans="2:19" s="39" customFormat="1" ht="14.4">
      <c r="B319" s="1"/>
      <c r="C319" s="1"/>
      <c r="D319" s="1"/>
      <c r="E319" s="1"/>
      <c r="F319" s="1"/>
      <c r="G319" s="40"/>
      <c r="H319" s="1"/>
      <c r="I319" s="72"/>
      <c r="K319" s="1"/>
      <c r="L319" s="1"/>
      <c r="M319" s="1"/>
      <c r="N319" s="1"/>
      <c r="O319" s="1"/>
      <c r="P319" s="40"/>
      <c r="Q319" s="1"/>
      <c r="R319" s="72"/>
      <c r="S319" s="20"/>
    </row>
    <row r="320" spans="2:19" s="39" customFormat="1" ht="14.4">
      <c r="B320" s="1"/>
      <c r="C320" s="1"/>
      <c r="D320" s="1"/>
      <c r="E320" s="1"/>
      <c r="F320" s="1"/>
      <c r="G320" s="40"/>
      <c r="H320" s="1"/>
      <c r="I320" s="72"/>
      <c r="K320" s="1"/>
      <c r="L320" s="1"/>
      <c r="M320" s="1"/>
      <c r="N320" s="1"/>
      <c r="O320" s="1"/>
      <c r="P320" s="40"/>
      <c r="Q320" s="1"/>
      <c r="R320" s="72"/>
      <c r="S320" s="20"/>
    </row>
    <row r="321" spans="2:19" s="39" customFormat="1" ht="14.4">
      <c r="B321" s="1"/>
      <c r="C321" s="1"/>
      <c r="D321" s="1"/>
      <c r="E321" s="1"/>
      <c r="F321" s="1"/>
      <c r="G321" s="40"/>
      <c r="H321" s="1"/>
      <c r="I321" s="72"/>
      <c r="K321" s="1"/>
      <c r="L321" s="1"/>
      <c r="M321" s="1"/>
      <c r="N321" s="1"/>
      <c r="O321" s="1"/>
      <c r="P321" s="40"/>
      <c r="Q321" s="1"/>
      <c r="R321" s="72"/>
      <c r="S321" s="20"/>
    </row>
    <row r="322" spans="2:19" s="39" customFormat="1" ht="14.4">
      <c r="B322" s="1"/>
      <c r="C322" s="1"/>
      <c r="D322" s="1"/>
      <c r="E322" s="1"/>
      <c r="F322" s="1"/>
      <c r="G322" s="40"/>
      <c r="H322" s="1"/>
      <c r="I322" s="72"/>
      <c r="K322" s="1"/>
      <c r="L322" s="1"/>
      <c r="M322" s="1"/>
      <c r="N322" s="1"/>
      <c r="O322" s="1"/>
      <c r="P322" s="40"/>
      <c r="Q322" s="1"/>
      <c r="R322" s="72"/>
      <c r="S322" s="20"/>
    </row>
    <row r="323" spans="2:19" s="39" customFormat="1" ht="14.4">
      <c r="B323" s="1"/>
      <c r="C323" s="1"/>
      <c r="D323" s="1"/>
      <c r="E323" s="1"/>
      <c r="F323" s="1"/>
      <c r="G323" s="40"/>
      <c r="H323" s="1"/>
      <c r="I323" s="72"/>
      <c r="K323" s="1"/>
      <c r="L323" s="1"/>
      <c r="M323" s="1"/>
      <c r="N323" s="1"/>
      <c r="O323" s="1"/>
      <c r="P323" s="40"/>
      <c r="Q323" s="1"/>
      <c r="R323" s="72"/>
      <c r="S323" s="20"/>
    </row>
    <row r="324" spans="2:19" s="39" customFormat="1" ht="14.4">
      <c r="B324" s="1"/>
      <c r="C324" s="1"/>
      <c r="D324" s="1"/>
      <c r="E324" s="1"/>
      <c r="F324" s="1"/>
      <c r="G324" s="40"/>
      <c r="H324" s="1"/>
      <c r="I324" s="72"/>
      <c r="K324" s="1"/>
      <c r="L324" s="1"/>
      <c r="M324" s="1"/>
      <c r="N324" s="1"/>
      <c r="O324" s="1"/>
      <c r="P324" s="40"/>
      <c r="Q324" s="1"/>
      <c r="R324" s="72"/>
      <c r="S324" s="20"/>
    </row>
    <row r="325" spans="2:19" s="39" customFormat="1" ht="14.4">
      <c r="B325" s="1"/>
      <c r="C325" s="1"/>
      <c r="D325" s="1"/>
      <c r="E325" s="1"/>
      <c r="F325" s="1"/>
      <c r="G325" s="40"/>
      <c r="H325" s="1"/>
      <c r="I325" s="72"/>
      <c r="K325" s="1"/>
      <c r="L325" s="1"/>
      <c r="M325" s="1"/>
      <c r="N325" s="1"/>
      <c r="O325" s="1"/>
      <c r="P325" s="40"/>
      <c r="Q325" s="1"/>
      <c r="R325" s="72"/>
      <c r="S325" s="20"/>
    </row>
    <row r="326" spans="2:19" s="39" customFormat="1" ht="14.4">
      <c r="B326" s="1"/>
      <c r="C326" s="1"/>
      <c r="D326" s="1"/>
      <c r="E326" s="1"/>
      <c r="F326" s="1"/>
      <c r="G326" s="40"/>
      <c r="H326" s="1"/>
      <c r="I326" s="72"/>
      <c r="K326" s="1"/>
      <c r="L326" s="1"/>
      <c r="M326" s="1"/>
      <c r="N326" s="1"/>
      <c r="O326" s="1"/>
      <c r="P326" s="40"/>
      <c r="Q326" s="1"/>
      <c r="R326" s="72"/>
      <c r="S326" s="20"/>
    </row>
    <row r="327" spans="2:19" s="39" customFormat="1" ht="14.4">
      <c r="B327" s="1"/>
      <c r="C327" s="1"/>
      <c r="D327" s="1"/>
      <c r="E327" s="1"/>
      <c r="F327" s="1"/>
      <c r="G327" s="40"/>
      <c r="H327" s="1"/>
      <c r="I327" s="72"/>
      <c r="K327" s="1"/>
      <c r="L327" s="1"/>
      <c r="M327" s="1"/>
      <c r="N327" s="1"/>
      <c r="O327" s="1"/>
      <c r="P327" s="40"/>
      <c r="Q327" s="1"/>
      <c r="R327" s="72"/>
      <c r="S327" s="20"/>
    </row>
    <row r="328" spans="2:19" s="39" customFormat="1" ht="14.4">
      <c r="B328" s="1"/>
      <c r="C328" s="1"/>
      <c r="D328" s="1"/>
      <c r="E328" s="1"/>
      <c r="F328" s="1"/>
      <c r="G328" s="40"/>
      <c r="H328" s="1"/>
      <c r="I328" s="72"/>
      <c r="K328" s="1"/>
      <c r="L328" s="1"/>
      <c r="M328" s="1"/>
      <c r="N328" s="1"/>
      <c r="O328" s="1"/>
      <c r="P328" s="40"/>
      <c r="Q328" s="1"/>
      <c r="R328" s="72"/>
      <c r="S328" s="20"/>
    </row>
    <row r="329" spans="2:19" s="39" customFormat="1" ht="14.4">
      <c r="B329" s="1"/>
      <c r="C329" s="1"/>
      <c r="D329" s="1"/>
      <c r="E329" s="1"/>
      <c r="F329" s="1"/>
      <c r="G329" s="40"/>
      <c r="H329" s="1"/>
      <c r="I329" s="72"/>
      <c r="K329" s="1"/>
      <c r="L329" s="1"/>
      <c r="M329" s="1"/>
      <c r="N329" s="1"/>
      <c r="O329" s="1"/>
      <c r="P329" s="40"/>
      <c r="Q329" s="1"/>
      <c r="R329" s="72"/>
      <c r="S329" s="20"/>
    </row>
    <row r="330" spans="2:19" s="39" customFormat="1" ht="14.4">
      <c r="B330" s="1"/>
      <c r="C330" s="1"/>
      <c r="D330" s="1"/>
      <c r="E330" s="1"/>
      <c r="F330" s="1"/>
      <c r="G330" s="40"/>
      <c r="H330" s="1"/>
      <c r="I330" s="72"/>
      <c r="K330" s="1"/>
      <c r="L330" s="1"/>
      <c r="M330" s="1"/>
      <c r="N330" s="1"/>
      <c r="O330" s="1"/>
      <c r="P330" s="40"/>
      <c r="Q330" s="1"/>
      <c r="R330" s="72"/>
      <c r="S330" s="20"/>
    </row>
    <row r="331" spans="2:19" s="39" customFormat="1" ht="14.4">
      <c r="B331" s="1"/>
      <c r="C331" s="1"/>
      <c r="D331" s="1"/>
      <c r="E331" s="1"/>
      <c r="F331" s="1"/>
      <c r="G331" s="40"/>
      <c r="H331" s="1"/>
      <c r="I331" s="72"/>
      <c r="K331" s="1"/>
      <c r="L331" s="1"/>
      <c r="M331" s="1"/>
      <c r="N331" s="1"/>
      <c r="O331" s="1"/>
      <c r="P331" s="40"/>
      <c r="Q331" s="1"/>
      <c r="R331" s="72"/>
      <c r="S331" s="20"/>
    </row>
    <row r="332" spans="2:19" s="39" customFormat="1" ht="14.4">
      <c r="B332" s="1"/>
      <c r="C332" s="1"/>
      <c r="D332" s="1"/>
      <c r="E332" s="1"/>
      <c r="F332" s="1"/>
      <c r="G332" s="40"/>
      <c r="H332" s="1"/>
      <c r="I332" s="72"/>
      <c r="K332" s="1"/>
      <c r="L332" s="1"/>
      <c r="M332" s="1"/>
      <c r="N332" s="1"/>
      <c r="O332" s="1"/>
      <c r="P332" s="40"/>
      <c r="Q332" s="1"/>
      <c r="R332" s="72"/>
      <c r="S332" s="20"/>
    </row>
    <row r="333" spans="2:19" s="39" customFormat="1" ht="14.4">
      <c r="B333" s="1"/>
      <c r="C333" s="1"/>
      <c r="D333" s="1"/>
      <c r="E333" s="1"/>
      <c r="F333" s="1"/>
      <c r="G333" s="40"/>
      <c r="H333" s="1"/>
      <c r="I333" s="72"/>
      <c r="K333" s="1"/>
      <c r="L333" s="1"/>
      <c r="M333" s="1"/>
      <c r="N333" s="1"/>
      <c r="O333" s="1"/>
      <c r="P333" s="40"/>
      <c r="Q333" s="1"/>
      <c r="R333" s="72"/>
      <c r="S333" s="20"/>
    </row>
    <row r="334" spans="2:19" s="39" customFormat="1" ht="14.4">
      <c r="B334" s="1"/>
      <c r="C334" s="1"/>
      <c r="D334" s="1"/>
      <c r="E334" s="1"/>
      <c r="F334" s="1"/>
      <c r="G334" s="40"/>
      <c r="H334" s="1"/>
      <c r="I334" s="72"/>
      <c r="K334" s="1"/>
      <c r="L334" s="1"/>
      <c r="M334" s="1"/>
      <c r="N334" s="1"/>
      <c r="O334" s="1"/>
      <c r="P334" s="40"/>
      <c r="Q334" s="1"/>
      <c r="R334" s="72"/>
      <c r="S334" s="20"/>
    </row>
    <row r="335" spans="2:19" s="39" customFormat="1" ht="14.4">
      <c r="B335" s="1"/>
      <c r="C335" s="1"/>
      <c r="D335" s="1"/>
      <c r="E335" s="1"/>
      <c r="F335" s="1"/>
      <c r="G335" s="40"/>
      <c r="H335" s="1"/>
      <c r="I335" s="72"/>
      <c r="K335" s="1"/>
      <c r="L335" s="1"/>
      <c r="M335" s="1"/>
      <c r="N335" s="1"/>
      <c r="O335" s="1"/>
      <c r="P335" s="40"/>
      <c r="Q335" s="1"/>
      <c r="R335" s="72"/>
      <c r="S335" s="20"/>
    </row>
    <row r="336" spans="2:19" s="39" customFormat="1" ht="14.4">
      <c r="B336" s="1"/>
      <c r="C336" s="1"/>
      <c r="D336" s="1"/>
      <c r="E336" s="1"/>
      <c r="F336" s="1"/>
      <c r="G336" s="40"/>
      <c r="H336" s="1"/>
      <c r="I336" s="72"/>
      <c r="K336" s="1"/>
      <c r="L336" s="1"/>
      <c r="M336" s="1"/>
      <c r="N336" s="1"/>
      <c r="O336" s="1"/>
      <c r="P336" s="40"/>
      <c r="Q336" s="1"/>
      <c r="R336" s="72"/>
      <c r="S336" s="20"/>
    </row>
    <row r="337" spans="2:19" s="39" customFormat="1" ht="14.4">
      <c r="B337" s="1"/>
      <c r="C337" s="1"/>
      <c r="D337" s="1"/>
      <c r="E337" s="1"/>
      <c r="F337" s="1"/>
      <c r="G337" s="40"/>
      <c r="H337" s="1"/>
      <c r="I337" s="72"/>
      <c r="K337" s="1"/>
      <c r="L337" s="1"/>
      <c r="M337" s="1"/>
      <c r="N337" s="1"/>
      <c r="O337" s="1"/>
      <c r="P337" s="40"/>
      <c r="Q337" s="1"/>
      <c r="R337" s="72"/>
      <c r="S337" s="20"/>
    </row>
    <row r="338" spans="2:19" s="39" customFormat="1" ht="14.4">
      <c r="B338" s="1"/>
      <c r="C338" s="1"/>
      <c r="D338" s="1"/>
      <c r="E338" s="1"/>
      <c r="F338" s="1"/>
      <c r="G338" s="40"/>
      <c r="H338" s="1"/>
      <c r="I338" s="72"/>
      <c r="K338" s="1"/>
      <c r="L338" s="1"/>
      <c r="M338" s="1"/>
      <c r="N338" s="1"/>
      <c r="O338" s="1"/>
      <c r="P338" s="40"/>
      <c r="Q338" s="1"/>
      <c r="R338" s="72"/>
      <c r="S338" s="20"/>
    </row>
    <row r="339" spans="2:19" s="39" customFormat="1" ht="14.4">
      <c r="B339" s="1"/>
      <c r="C339" s="1"/>
      <c r="D339" s="1"/>
      <c r="E339" s="1"/>
      <c r="F339" s="1"/>
      <c r="G339" s="40"/>
      <c r="H339" s="1"/>
      <c r="I339" s="72"/>
      <c r="K339" s="1"/>
      <c r="L339" s="1"/>
      <c r="M339" s="1"/>
      <c r="N339" s="1"/>
      <c r="O339" s="1"/>
      <c r="P339" s="40"/>
      <c r="Q339" s="1"/>
      <c r="R339" s="72"/>
      <c r="S339" s="20"/>
    </row>
    <row r="340" spans="2:19" s="39" customFormat="1" ht="14.4">
      <c r="B340" s="1"/>
      <c r="C340" s="1"/>
      <c r="D340" s="1"/>
      <c r="E340" s="1"/>
      <c r="F340" s="1"/>
      <c r="G340" s="40"/>
      <c r="H340" s="1"/>
      <c r="I340" s="72"/>
      <c r="K340" s="1"/>
      <c r="L340" s="1"/>
      <c r="M340" s="1"/>
      <c r="N340" s="1"/>
      <c r="O340" s="1"/>
      <c r="P340" s="40"/>
      <c r="Q340" s="1"/>
      <c r="R340" s="72"/>
      <c r="S340" s="20"/>
    </row>
    <row r="341" spans="2:19" s="39" customFormat="1" ht="14.4">
      <c r="B341" s="1"/>
      <c r="C341" s="1"/>
      <c r="D341" s="1"/>
      <c r="E341" s="1"/>
      <c r="F341" s="1"/>
      <c r="G341" s="40"/>
      <c r="H341" s="1"/>
      <c r="I341" s="72"/>
      <c r="K341" s="1"/>
      <c r="L341" s="1"/>
      <c r="M341" s="1"/>
      <c r="N341" s="1"/>
      <c r="O341" s="1"/>
      <c r="P341" s="40"/>
      <c r="Q341" s="1"/>
      <c r="R341" s="72"/>
      <c r="S341" s="20"/>
    </row>
    <row r="342" spans="2:19" s="39" customFormat="1" ht="14.4">
      <c r="B342" s="1"/>
      <c r="C342" s="1"/>
      <c r="D342" s="1"/>
      <c r="E342" s="1"/>
      <c r="F342" s="1"/>
      <c r="G342" s="40"/>
      <c r="H342" s="1"/>
      <c r="I342" s="72"/>
      <c r="K342" s="1"/>
      <c r="L342" s="1"/>
      <c r="M342" s="1"/>
      <c r="N342" s="1"/>
      <c r="O342" s="1"/>
      <c r="P342" s="40"/>
      <c r="Q342" s="1"/>
      <c r="R342" s="72"/>
      <c r="S342" s="20"/>
    </row>
    <row r="343" spans="2:19" s="39" customFormat="1" ht="14.4">
      <c r="B343" s="1"/>
      <c r="C343" s="1"/>
      <c r="D343" s="1"/>
      <c r="E343" s="1"/>
      <c r="F343" s="1"/>
      <c r="G343" s="40"/>
      <c r="H343" s="1"/>
      <c r="I343" s="72"/>
      <c r="K343" s="1"/>
      <c r="L343" s="1"/>
      <c r="M343" s="1"/>
      <c r="N343" s="1"/>
      <c r="O343" s="1"/>
      <c r="P343" s="40"/>
      <c r="Q343" s="1"/>
      <c r="R343" s="72"/>
      <c r="S343" s="20"/>
    </row>
    <row r="344" spans="2:19" s="39" customFormat="1" ht="14.4">
      <c r="B344" s="1"/>
      <c r="C344" s="1"/>
      <c r="D344" s="1"/>
      <c r="E344" s="1"/>
      <c r="F344" s="1"/>
      <c r="G344" s="40"/>
      <c r="H344" s="1"/>
      <c r="I344" s="72"/>
      <c r="K344" s="1"/>
      <c r="L344" s="1"/>
      <c r="M344" s="1"/>
      <c r="N344" s="1"/>
      <c r="O344" s="1"/>
      <c r="P344" s="40"/>
      <c r="Q344" s="1"/>
      <c r="R344" s="72"/>
      <c r="S344" s="20"/>
    </row>
    <row r="345" spans="2:19" s="39" customFormat="1" ht="14.4">
      <c r="B345" s="1"/>
      <c r="C345" s="1"/>
      <c r="D345" s="1"/>
      <c r="E345" s="1"/>
      <c r="F345" s="1"/>
      <c r="G345" s="40"/>
      <c r="H345" s="1"/>
      <c r="I345" s="72"/>
      <c r="K345" s="1"/>
      <c r="L345" s="1"/>
      <c r="M345" s="1"/>
      <c r="N345" s="1"/>
      <c r="O345" s="1"/>
      <c r="P345" s="40"/>
      <c r="Q345" s="1"/>
      <c r="R345" s="72"/>
      <c r="S345" s="20"/>
    </row>
    <row r="346" spans="2:19" s="39" customFormat="1" ht="14.4">
      <c r="B346" s="1"/>
      <c r="C346" s="1"/>
      <c r="D346" s="1"/>
      <c r="E346" s="1"/>
      <c r="F346" s="1"/>
      <c r="G346" s="40"/>
      <c r="H346" s="1"/>
      <c r="I346" s="72"/>
      <c r="K346" s="1"/>
      <c r="L346" s="1"/>
      <c r="M346" s="1"/>
      <c r="N346" s="1"/>
      <c r="O346" s="1"/>
      <c r="P346" s="40"/>
      <c r="Q346" s="1"/>
      <c r="R346" s="72"/>
      <c r="S346" s="20"/>
    </row>
    <row r="347" spans="2:19" s="39" customFormat="1" ht="14.4">
      <c r="B347" s="1"/>
      <c r="C347" s="1"/>
      <c r="D347" s="1"/>
      <c r="E347" s="1"/>
      <c r="F347" s="1"/>
      <c r="G347" s="40"/>
      <c r="H347" s="1"/>
      <c r="I347" s="72"/>
      <c r="K347" s="1"/>
      <c r="L347" s="1"/>
      <c r="M347" s="1"/>
      <c r="N347" s="1"/>
      <c r="O347" s="1"/>
      <c r="P347" s="40"/>
      <c r="Q347" s="1"/>
      <c r="R347" s="72"/>
      <c r="S347" s="20"/>
    </row>
    <row r="348" spans="2:19" s="39" customFormat="1" ht="14.4">
      <c r="B348" s="1"/>
      <c r="C348" s="1"/>
      <c r="D348" s="1"/>
      <c r="E348" s="1"/>
      <c r="F348" s="1"/>
      <c r="G348" s="40"/>
      <c r="H348" s="1"/>
      <c r="I348" s="72"/>
      <c r="K348" s="1"/>
      <c r="L348" s="1"/>
      <c r="M348" s="1"/>
      <c r="N348" s="1"/>
      <c r="O348" s="1"/>
      <c r="P348" s="40"/>
      <c r="Q348" s="1"/>
      <c r="R348" s="72"/>
      <c r="S348" s="20"/>
    </row>
    <row r="349" spans="2:19" s="39" customFormat="1" ht="14.4">
      <c r="B349" s="1"/>
      <c r="C349" s="1"/>
      <c r="D349" s="1"/>
      <c r="E349" s="1"/>
      <c r="F349" s="1"/>
      <c r="G349" s="40"/>
      <c r="H349" s="1"/>
      <c r="I349" s="72"/>
      <c r="K349" s="1"/>
      <c r="L349" s="1"/>
      <c r="M349" s="1"/>
      <c r="N349" s="1"/>
      <c r="O349" s="1"/>
      <c r="P349" s="40"/>
      <c r="Q349" s="1"/>
      <c r="R349" s="72"/>
      <c r="S349" s="20"/>
    </row>
    <row r="350" spans="2:19" s="39" customFormat="1" ht="14.4">
      <c r="B350" s="1"/>
      <c r="C350" s="1"/>
      <c r="D350" s="1"/>
      <c r="E350" s="1"/>
      <c r="F350" s="1"/>
      <c r="G350" s="40"/>
      <c r="H350" s="1"/>
      <c r="I350" s="72"/>
      <c r="K350" s="1"/>
      <c r="L350" s="1"/>
      <c r="M350" s="1"/>
      <c r="N350" s="1"/>
      <c r="O350" s="1"/>
      <c r="P350" s="40"/>
      <c r="Q350" s="1"/>
      <c r="R350" s="72"/>
      <c r="S350" s="20"/>
    </row>
    <row r="351" spans="2:19" s="39" customFormat="1" ht="14.4">
      <c r="B351" s="1"/>
      <c r="C351" s="1"/>
      <c r="D351" s="1"/>
      <c r="E351" s="1"/>
      <c r="F351" s="1"/>
      <c r="G351" s="40"/>
      <c r="H351" s="1"/>
      <c r="I351" s="72"/>
      <c r="K351" s="1"/>
      <c r="L351" s="1"/>
      <c r="M351" s="1"/>
      <c r="N351" s="1"/>
      <c r="O351" s="1"/>
      <c r="P351" s="40"/>
      <c r="Q351" s="1"/>
      <c r="R351" s="72"/>
      <c r="S351" s="20"/>
    </row>
    <row r="352" spans="2:19" s="39" customFormat="1" ht="14.4">
      <c r="B352" s="1"/>
      <c r="C352" s="1"/>
      <c r="D352" s="1"/>
      <c r="E352" s="1"/>
      <c r="F352" s="1"/>
      <c r="G352" s="40"/>
      <c r="H352" s="1"/>
      <c r="I352" s="72"/>
      <c r="K352" s="1"/>
      <c r="L352" s="1"/>
      <c r="M352" s="1"/>
      <c r="N352" s="1"/>
      <c r="O352" s="1"/>
      <c r="P352" s="40"/>
      <c r="Q352" s="1"/>
      <c r="R352" s="72"/>
      <c r="S352" s="20"/>
    </row>
    <row r="353" spans="2:19" s="39" customFormat="1" ht="14.4">
      <c r="B353" s="1"/>
      <c r="C353" s="1"/>
      <c r="D353" s="1"/>
      <c r="E353" s="1"/>
      <c r="F353" s="1"/>
      <c r="G353" s="40"/>
      <c r="H353" s="1"/>
      <c r="I353" s="72"/>
      <c r="K353" s="1"/>
      <c r="L353" s="1"/>
      <c r="M353" s="1"/>
      <c r="N353" s="1"/>
      <c r="O353" s="1"/>
      <c r="P353" s="40"/>
      <c r="Q353" s="1"/>
      <c r="R353" s="72"/>
      <c r="S353" s="20"/>
    </row>
    <row r="354" spans="2:19" s="39" customFormat="1" ht="14.4">
      <c r="B354" s="1"/>
      <c r="C354" s="1"/>
      <c r="D354" s="1"/>
      <c r="E354" s="1"/>
      <c r="F354" s="1"/>
      <c r="G354" s="40"/>
      <c r="H354" s="1"/>
      <c r="I354" s="72"/>
      <c r="K354" s="1"/>
      <c r="L354" s="1"/>
      <c r="M354" s="1"/>
      <c r="N354" s="1"/>
      <c r="O354" s="1"/>
      <c r="P354" s="40"/>
      <c r="Q354" s="1"/>
      <c r="R354" s="72"/>
      <c r="S354" s="20"/>
    </row>
    <row r="355" spans="2:19" s="39" customFormat="1" ht="14.4">
      <c r="B355" s="1"/>
      <c r="C355" s="1"/>
      <c r="D355" s="1"/>
      <c r="E355" s="1"/>
      <c r="F355" s="1"/>
      <c r="G355" s="40"/>
      <c r="H355" s="1"/>
      <c r="I355" s="72"/>
      <c r="K355" s="1"/>
      <c r="L355" s="1"/>
      <c r="M355" s="1"/>
      <c r="N355" s="1"/>
      <c r="O355" s="1"/>
      <c r="P355" s="40"/>
      <c r="Q355" s="1"/>
      <c r="R355" s="72"/>
      <c r="S355" s="20"/>
    </row>
    <row r="356" spans="2:19" s="39" customFormat="1" ht="14.4">
      <c r="B356" s="1"/>
      <c r="C356" s="1"/>
      <c r="D356" s="1"/>
      <c r="E356" s="1"/>
      <c r="F356" s="1"/>
      <c r="G356" s="40"/>
      <c r="H356" s="1"/>
      <c r="I356" s="72"/>
      <c r="K356" s="1"/>
      <c r="L356" s="1"/>
      <c r="M356" s="1"/>
      <c r="N356" s="1"/>
      <c r="O356" s="1"/>
      <c r="P356" s="40"/>
      <c r="Q356" s="1"/>
      <c r="R356" s="72"/>
      <c r="S356" s="20"/>
    </row>
    <row r="357" spans="2:19" s="39" customFormat="1" ht="14.4">
      <c r="B357" s="1"/>
      <c r="C357" s="1"/>
      <c r="D357" s="1"/>
      <c r="E357" s="1"/>
      <c r="F357" s="1"/>
      <c r="G357" s="40"/>
      <c r="H357" s="1"/>
      <c r="I357" s="72"/>
      <c r="K357" s="1"/>
      <c r="L357" s="1"/>
      <c r="M357" s="1"/>
      <c r="N357" s="1"/>
      <c r="O357" s="1"/>
      <c r="P357" s="40"/>
      <c r="Q357" s="1"/>
      <c r="R357" s="72"/>
      <c r="S357" s="20"/>
    </row>
    <row r="358" spans="2:19" s="39" customFormat="1" ht="14.4">
      <c r="B358" s="1"/>
      <c r="C358" s="1"/>
      <c r="D358" s="1"/>
      <c r="E358" s="1"/>
      <c r="F358" s="1"/>
      <c r="G358" s="40"/>
      <c r="H358" s="1"/>
      <c r="I358" s="72"/>
      <c r="K358" s="1"/>
      <c r="L358" s="1"/>
      <c r="M358" s="1"/>
      <c r="N358" s="1"/>
      <c r="O358" s="1"/>
      <c r="P358" s="40"/>
      <c r="Q358" s="1"/>
      <c r="R358" s="72"/>
      <c r="S358" s="20"/>
    </row>
    <row r="359" spans="2:19" s="39" customFormat="1" ht="14.4">
      <c r="B359" s="1"/>
      <c r="C359" s="1"/>
      <c r="D359" s="1"/>
      <c r="E359" s="1"/>
      <c r="F359" s="1"/>
      <c r="G359" s="40"/>
      <c r="H359" s="1"/>
      <c r="I359" s="72"/>
      <c r="K359" s="1"/>
      <c r="L359" s="1"/>
      <c r="M359" s="1"/>
      <c r="N359" s="1"/>
      <c r="O359" s="1"/>
      <c r="P359" s="40"/>
      <c r="Q359" s="1"/>
      <c r="R359" s="72"/>
      <c r="S359" s="20"/>
    </row>
    <row r="360" spans="2:19" s="39" customFormat="1" ht="14.4">
      <c r="B360" s="1"/>
      <c r="C360" s="1"/>
      <c r="D360" s="1"/>
      <c r="E360" s="1"/>
      <c r="F360" s="1"/>
      <c r="G360" s="40"/>
      <c r="H360" s="1"/>
      <c r="I360" s="72"/>
      <c r="K360" s="1"/>
      <c r="L360" s="1"/>
      <c r="M360" s="1"/>
      <c r="N360" s="1"/>
      <c r="O360" s="1"/>
      <c r="P360" s="40"/>
      <c r="Q360" s="1"/>
      <c r="R360" s="72"/>
      <c r="S360" s="20"/>
    </row>
    <row r="361" spans="2:19" s="39" customFormat="1" ht="14.4">
      <c r="B361" s="1"/>
      <c r="C361" s="1"/>
      <c r="D361" s="1"/>
      <c r="E361" s="1"/>
      <c r="F361" s="1"/>
      <c r="G361" s="40"/>
      <c r="H361" s="1"/>
      <c r="I361" s="72"/>
      <c r="K361" s="1"/>
      <c r="L361" s="1"/>
      <c r="M361" s="1"/>
      <c r="N361" s="1"/>
      <c r="O361" s="1"/>
      <c r="P361" s="40"/>
      <c r="Q361" s="1"/>
      <c r="R361" s="72"/>
      <c r="S361" s="20"/>
    </row>
    <row r="362" spans="2:19" s="39" customFormat="1" ht="14.4">
      <c r="B362" s="1"/>
      <c r="C362" s="1"/>
      <c r="D362" s="1"/>
      <c r="E362" s="1"/>
      <c r="F362" s="1"/>
      <c r="G362" s="40"/>
      <c r="H362" s="1"/>
      <c r="I362" s="72"/>
      <c r="K362" s="1"/>
      <c r="L362" s="1"/>
      <c r="M362" s="1"/>
      <c r="N362" s="1"/>
      <c r="O362" s="1"/>
      <c r="P362" s="40"/>
      <c r="Q362" s="1"/>
      <c r="R362" s="72"/>
      <c r="S362" s="20"/>
    </row>
    <row r="363" spans="2:19" s="39" customFormat="1" ht="14.4">
      <c r="B363" s="1"/>
      <c r="C363" s="1"/>
      <c r="D363" s="1"/>
      <c r="E363" s="1"/>
      <c r="F363" s="1"/>
      <c r="G363" s="40"/>
      <c r="H363" s="1"/>
      <c r="I363" s="72"/>
      <c r="K363" s="1"/>
      <c r="L363" s="1"/>
      <c r="M363" s="1"/>
      <c r="N363" s="1"/>
      <c r="O363" s="1"/>
      <c r="P363" s="40"/>
      <c r="Q363" s="1"/>
      <c r="R363" s="72"/>
      <c r="S363" s="20"/>
    </row>
    <row r="364" spans="2:19" s="39" customFormat="1" ht="14.4">
      <c r="B364" s="1"/>
      <c r="C364" s="1"/>
      <c r="D364" s="1"/>
      <c r="E364" s="1"/>
      <c r="F364" s="1"/>
      <c r="G364" s="40"/>
      <c r="H364" s="1"/>
      <c r="I364" s="72"/>
      <c r="K364" s="1"/>
      <c r="L364" s="1"/>
      <c r="M364" s="1"/>
      <c r="N364" s="1"/>
      <c r="O364" s="1"/>
      <c r="P364" s="40"/>
      <c r="Q364" s="1"/>
      <c r="R364" s="72"/>
      <c r="S364" s="20"/>
    </row>
    <row r="365" spans="2:19" s="39" customFormat="1" ht="14.4">
      <c r="B365" s="1"/>
      <c r="C365" s="1"/>
      <c r="D365" s="1"/>
      <c r="E365" s="1"/>
      <c r="F365" s="1"/>
      <c r="G365" s="40"/>
      <c r="H365" s="1"/>
      <c r="I365" s="72"/>
      <c r="K365" s="1"/>
      <c r="L365" s="1"/>
      <c r="M365" s="1"/>
      <c r="N365" s="1"/>
      <c r="O365" s="1"/>
      <c r="P365" s="40"/>
      <c r="Q365" s="1"/>
      <c r="R365" s="72"/>
      <c r="S365" s="20"/>
    </row>
    <row r="366" spans="2:19" s="39" customFormat="1" ht="14.4">
      <c r="B366" s="1"/>
      <c r="C366" s="1"/>
      <c r="D366" s="1"/>
      <c r="E366" s="1"/>
      <c r="F366" s="1"/>
      <c r="G366" s="40"/>
      <c r="H366" s="1"/>
      <c r="I366" s="72"/>
      <c r="K366" s="1"/>
      <c r="L366" s="1"/>
      <c r="M366" s="1"/>
      <c r="N366" s="1"/>
      <c r="O366" s="1"/>
      <c r="P366" s="40"/>
      <c r="Q366" s="1"/>
      <c r="R366" s="72"/>
      <c r="S366" s="20"/>
    </row>
    <row r="367" spans="2:19" s="39" customFormat="1" ht="14.4">
      <c r="B367" s="1"/>
      <c r="C367" s="1"/>
      <c r="D367" s="1"/>
      <c r="E367" s="1"/>
      <c r="F367" s="1"/>
      <c r="G367" s="40"/>
      <c r="H367" s="1"/>
      <c r="I367" s="72"/>
      <c r="K367" s="1"/>
      <c r="L367" s="1"/>
      <c r="M367" s="1"/>
      <c r="N367" s="1"/>
      <c r="O367" s="1"/>
      <c r="P367" s="40"/>
      <c r="Q367" s="1"/>
      <c r="R367" s="72"/>
      <c r="S367" s="20"/>
    </row>
    <row r="368" spans="2:19" s="39" customFormat="1" ht="14.4">
      <c r="B368" s="1"/>
      <c r="C368" s="1"/>
      <c r="D368" s="1"/>
      <c r="E368" s="1"/>
      <c r="F368" s="1"/>
      <c r="G368" s="40"/>
      <c r="H368" s="1"/>
      <c r="I368" s="72"/>
      <c r="K368" s="1"/>
      <c r="L368" s="1"/>
      <c r="M368" s="1"/>
      <c r="N368" s="1"/>
      <c r="O368" s="1"/>
      <c r="P368" s="40"/>
      <c r="Q368" s="1"/>
      <c r="R368" s="72"/>
      <c r="S368" s="20"/>
    </row>
    <row r="369" spans="2:19" s="39" customFormat="1" ht="14.4">
      <c r="B369" s="1"/>
      <c r="C369" s="1"/>
      <c r="D369" s="1"/>
      <c r="E369" s="1"/>
      <c r="F369" s="1"/>
      <c r="G369" s="40"/>
      <c r="H369" s="1"/>
      <c r="I369" s="72"/>
      <c r="K369" s="1"/>
      <c r="L369" s="1"/>
      <c r="M369" s="1"/>
      <c r="N369" s="1"/>
      <c r="O369" s="1"/>
      <c r="P369" s="40"/>
      <c r="Q369" s="1"/>
      <c r="R369" s="72"/>
      <c r="S369" s="20"/>
    </row>
    <row r="370" spans="2:19" s="39" customFormat="1" ht="14.4">
      <c r="B370" s="1"/>
      <c r="C370" s="1"/>
      <c r="D370" s="1"/>
      <c r="E370" s="1"/>
      <c r="F370" s="1"/>
      <c r="G370" s="40"/>
      <c r="H370" s="1"/>
      <c r="I370" s="72"/>
      <c r="K370" s="1"/>
      <c r="L370" s="1"/>
      <c r="M370" s="1"/>
      <c r="N370" s="1"/>
      <c r="O370" s="1"/>
      <c r="P370" s="40"/>
      <c r="Q370" s="1"/>
      <c r="R370" s="72"/>
      <c r="S370" s="20"/>
    </row>
    <row r="371" spans="2:19" s="39" customFormat="1" ht="14.4">
      <c r="B371" s="1"/>
      <c r="C371" s="1"/>
      <c r="D371" s="1"/>
      <c r="E371" s="1"/>
      <c r="F371" s="1"/>
      <c r="G371" s="40"/>
      <c r="H371" s="1"/>
      <c r="I371" s="72"/>
      <c r="K371" s="1"/>
      <c r="L371" s="1"/>
      <c r="M371" s="1"/>
      <c r="N371" s="1"/>
      <c r="O371" s="1"/>
      <c r="P371" s="40"/>
      <c r="Q371" s="1"/>
      <c r="R371" s="72"/>
      <c r="S371" s="20"/>
    </row>
    <row r="372" spans="2:19" s="39" customFormat="1" ht="14.4">
      <c r="B372" s="1"/>
      <c r="C372" s="1"/>
      <c r="D372" s="1"/>
      <c r="E372" s="1"/>
      <c r="F372" s="1"/>
      <c r="G372" s="40"/>
      <c r="H372" s="1"/>
      <c r="I372" s="72"/>
      <c r="K372" s="1"/>
      <c r="L372" s="1"/>
      <c r="M372" s="1"/>
      <c r="N372" s="1"/>
      <c r="O372" s="1"/>
      <c r="P372" s="40"/>
      <c r="Q372" s="1"/>
      <c r="R372" s="72"/>
      <c r="S372" s="20"/>
    </row>
    <row r="373" spans="2:19" s="39" customFormat="1" ht="14.4">
      <c r="B373" s="1"/>
      <c r="C373" s="1"/>
      <c r="D373" s="1"/>
      <c r="E373" s="1"/>
      <c r="F373" s="1"/>
      <c r="G373" s="40"/>
      <c r="H373" s="1"/>
      <c r="I373" s="72"/>
      <c r="K373" s="1"/>
      <c r="L373" s="1"/>
      <c r="M373" s="1"/>
      <c r="N373" s="1"/>
      <c r="O373" s="1"/>
      <c r="P373" s="40"/>
      <c r="Q373" s="1"/>
      <c r="R373" s="72"/>
      <c r="S373" s="20"/>
    </row>
    <row r="374" spans="2:19" s="39" customFormat="1" ht="14.4">
      <c r="B374" s="1"/>
      <c r="C374" s="1"/>
      <c r="D374" s="1"/>
      <c r="E374" s="1"/>
      <c r="F374" s="1"/>
      <c r="G374" s="40"/>
      <c r="H374" s="1"/>
      <c r="I374" s="72"/>
      <c r="K374" s="1"/>
      <c r="L374" s="1"/>
      <c r="M374" s="1"/>
      <c r="N374" s="1"/>
      <c r="O374" s="1"/>
      <c r="P374" s="40"/>
      <c r="Q374" s="1"/>
      <c r="R374" s="72"/>
      <c r="S374" s="20"/>
    </row>
    <row r="375" spans="2:19" s="39" customFormat="1" ht="14.4">
      <c r="B375" s="1"/>
      <c r="C375" s="1"/>
      <c r="D375" s="1"/>
      <c r="E375" s="1"/>
      <c r="F375" s="1"/>
      <c r="G375" s="40"/>
      <c r="H375" s="1"/>
      <c r="I375" s="72"/>
      <c r="K375" s="1"/>
      <c r="L375" s="1"/>
      <c r="M375" s="1"/>
      <c r="N375" s="1"/>
      <c r="O375" s="1"/>
      <c r="P375" s="40"/>
      <c r="Q375" s="1"/>
      <c r="R375" s="72"/>
      <c r="S375" s="20"/>
    </row>
    <row r="376" spans="2:19" s="39" customFormat="1" ht="14.4">
      <c r="B376" s="1"/>
      <c r="C376" s="1"/>
      <c r="D376" s="1"/>
      <c r="E376" s="1"/>
      <c r="F376" s="1"/>
      <c r="G376" s="40"/>
      <c r="H376" s="1"/>
      <c r="I376" s="72"/>
      <c r="K376" s="1"/>
      <c r="L376" s="1"/>
      <c r="M376" s="1"/>
      <c r="N376" s="1"/>
      <c r="O376" s="1"/>
      <c r="P376" s="40"/>
      <c r="Q376" s="1"/>
      <c r="R376" s="72"/>
      <c r="S376" s="20"/>
    </row>
    <row r="377" spans="2:19" s="39" customFormat="1" ht="14.4">
      <c r="B377" s="1"/>
      <c r="C377" s="1"/>
      <c r="D377" s="1"/>
      <c r="E377" s="1"/>
      <c r="F377" s="1"/>
      <c r="G377" s="40"/>
      <c r="H377" s="1"/>
      <c r="I377" s="72"/>
      <c r="K377" s="1"/>
      <c r="L377" s="1"/>
      <c r="M377" s="1"/>
      <c r="N377" s="1"/>
      <c r="O377" s="1"/>
      <c r="P377" s="40"/>
      <c r="Q377" s="1"/>
      <c r="R377" s="72"/>
      <c r="S377" s="20"/>
    </row>
    <row r="378" spans="2:19" s="39" customFormat="1" ht="14.4">
      <c r="B378" s="1"/>
      <c r="C378" s="1"/>
      <c r="D378" s="1"/>
      <c r="E378" s="1"/>
      <c r="F378" s="1"/>
      <c r="G378" s="40"/>
      <c r="H378" s="1"/>
      <c r="I378" s="72"/>
      <c r="K378" s="1"/>
      <c r="L378" s="1"/>
      <c r="M378" s="1"/>
      <c r="N378" s="1"/>
      <c r="O378" s="1"/>
      <c r="P378" s="40"/>
      <c r="Q378" s="1"/>
      <c r="R378" s="72"/>
      <c r="S378" s="20"/>
    </row>
    <row r="379" spans="2:19" s="39" customFormat="1" ht="14.4">
      <c r="B379" s="1"/>
      <c r="C379" s="1"/>
      <c r="D379" s="1"/>
      <c r="E379" s="1"/>
      <c r="F379" s="1"/>
      <c r="G379" s="40"/>
      <c r="H379" s="1"/>
      <c r="I379" s="72"/>
      <c r="K379" s="1"/>
      <c r="L379" s="1"/>
      <c r="M379" s="1"/>
      <c r="N379" s="1"/>
      <c r="O379" s="1"/>
      <c r="P379" s="40"/>
      <c r="Q379" s="1"/>
      <c r="R379" s="72"/>
      <c r="S379" s="20"/>
    </row>
    <row r="380" spans="2:19" s="39" customFormat="1" ht="14.4">
      <c r="B380" s="1"/>
      <c r="C380" s="1"/>
      <c r="D380" s="1"/>
      <c r="E380" s="1"/>
      <c r="F380" s="1"/>
      <c r="G380" s="40"/>
      <c r="H380" s="1"/>
      <c r="I380" s="72"/>
      <c r="K380" s="1"/>
      <c r="L380" s="1"/>
      <c r="M380" s="1"/>
      <c r="N380" s="1"/>
      <c r="O380" s="1"/>
      <c r="P380" s="40"/>
      <c r="Q380" s="1"/>
      <c r="R380" s="72"/>
      <c r="S380" s="20"/>
    </row>
    <row r="381" spans="2:19" s="39" customFormat="1" ht="14.4">
      <c r="B381" s="1"/>
      <c r="C381" s="1"/>
      <c r="D381" s="1"/>
      <c r="E381" s="1"/>
      <c r="F381" s="1"/>
      <c r="G381" s="40"/>
      <c r="H381" s="1"/>
      <c r="I381" s="72"/>
      <c r="K381" s="1"/>
      <c r="L381" s="1"/>
      <c r="M381" s="1"/>
      <c r="N381" s="1"/>
      <c r="O381" s="1"/>
      <c r="P381" s="40"/>
      <c r="Q381" s="1"/>
      <c r="R381" s="72"/>
      <c r="S381" s="20"/>
    </row>
    <row r="382" spans="2:19" s="39" customFormat="1" ht="14.4">
      <c r="B382" s="1"/>
      <c r="C382" s="1"/>
      <c r="D382" s="1"/>
      <c r="E382" s="1"/>
      <c r="F382" s="1"/>
      <c r="G382" s="40"/>
      <c r="H382" s="1"/>
      <c r="I382" s="72"/>
      <c r="K382" s="1"/>
      <c r="L382" s="1"/>
      <c r="M382" s="1"/>
      <c r="N382" s="1"/>
      <c r="O382" s="1"/>
      <c r="P382" s="40"/>
      <c r="Q382" s="1"/>
      <c r="R382" s="72"/>
      <c r="S382" s="20"/>
    </row>
    <row r="383" spans="2:19" s="39" customFormat="1" ht="14.4">
      <c r="B383" s="1"/>
      <c r="C383" s="1"/>
      <c r="D383" s="1"/>
      <c r="E383" s="1"/>
      <c r="F383" s="1"/>
      <c r="G383" s="40"/>
      <c r="H383" s="1"/>
      <c r="I383" s="72"/>
      <c r="K383" s="1"/>
      <c r="L383" s="1"/>
      <c r="M383" s="1"/>
      <c r="N383" s="1"/>
      <c r="O383" s="1"/>
      <c r="P383" s="40"/>
      <c r="Q383" s="1"/>
      <c r="R383" s="72"/>
      <c r="S383" s="20"/>
    </row>
    <row r="384" spans="2:19" s="39" customFormat="1" ht="14.4">
      <c r="B384" s="1"/>
      <c r="C384" s="1"/>
      <c r="D384" s="1"/>
      <c r="E384" s="1"/>
      <c r="F384" s="1"/>
      <c r="G384" s="40"/>
      <c r="H384" s="1"/>
      <c r="I384" s="72"/>
      <c r="K384" s="1"/>
      <c r="L384" s="1"/>
      <c r="M384" s="1"/>
      <c r="N384" s="1"/>
      <c r="O384" s="1"/>
      <c r="P384" s="40"/>
      <c r="Q384" s="1"/>
      <c r="R384" s="72"/>
      <c r="S384" s="20"/>
    </row>
    <row r="385" spans="2:19" s="39" customFormat="1" ht="14.4">
      <c r="B385" s="1"/>
      <c r="C385" s="1"/>
      <c r="D385" s="1"/>
      <c r="E385" s="1"/>
      <c r="F385" s="1"/>
      <c r="G385" s="40"/>
      <c r="H385" s="1"/>
      <c r="I385" s="72"/>
      <c r="K385" s="1"/>
      <c r="L385" s="1"/>
      <c r="M385" s="1"/>
      <c r="N385" s="1"/>
      <c r="O385" s="1"/>
      <c r="P385" s="40"/>
      <c r="Q385" s="1"/>
      <c r="R385" s="72"/>
      <c r="S385" s="20"/>
    </row>
    <row r="386" spans="2:19" s="39" customFormat="1" ht="14.4">
      <c r="B386" s="1"/>
      <c r="C386" s="1"/>
      <c r="D386" s="1"/>
      <c r="E386" s="1"/>
      <c r="F386" s="1"/>
      <c r="G386" s="40"/>
      <c r="H386" s="1"/>
      <c r="I386" s="72"/>
      <c r="K386" s="1"/>
      <c r="L386" s="1"/>
      <c r="M386" s="1"/>
      <c r="N386" s="1"/>
      <c r="O386" s="1"/>
      <c r="P386" s="40"/>
      <c r="Q386" s="1"/>
      <c r="R386" s="72"/>
      <c r="S386" s="20"/>
    </row>
    <row r="387" spans="2:19" s="39" customFormat="1" ht="14.4">
      <c r="B387" s="1"/>
      <c r="C387" s="1"/>
      <c r="D387" s="1"/>
      <c r="E387" s="1"/>
      <c r="F387" s="1"/>
      <c r="G387" s="40"/>
      <c r="H387" s="1"/>
      <c r="I387" s="72"/>
      <c r="K387" s="1"/>
      <c r="L387" s="1"/>
      <c r="M387" s="1"/>
      <c r="N387" s="1"/>
      <c r="O387" s="1"/>
      <c r="P387" s="40"/>
      <c r="Q387" s="1"/>
      <c r="R387" s="72"/>
      <c r="S387" s="20"/>
    </row>
    <row r="388" spans="2:19" s="39" customFormat="1" ht="14.4">
      <c r="B388" s="1"/>
      <c r="C388" s="1"/>
      <c r="D388" s="1"/>
      <c r="E388" s="1"/>
      <c r="F388" s="1"/>
      <c r="G388" s="40"/>
      <c r="H388" s="1"/>
      <c r="I388" s="72"/>
      <c r="K388" s="1"/>
      <c r="L388" s="1"/>
      <c r="M388" s="1"/>
      <c r="N388" s="1"/>
      <c r="O388" s="1"/>
      <c r="P388" s="40"/>
      <c r="Q388" s="1"/>
      <c r="R388" s="72"/>
      <c r="S388" s="20"/>
    </row>
    <row r="389" spans="2:19" s="39" customFormat="1" ht="14.4">
      <c r="B389" s="1"/>
      <c r="C389" s="1"/>
      <c r="D389" s="1"/>
      <c r="E389" s="1"/>
      <c r="F389" s="1"/>
      <c r="G389" s="40"/>
      <c r="H389" s="1"/>
      <c r="I389" s="72"/>
      <c r="K389" s="1"/>
      <c r="L389" s="1"/>
      <c r="M389" s="1"/>
      <c r="N389" s="1"/>
      <c r="O389" s="1"/>
      <c r="P389" s="40"/>
      <c r="Q389" s="1"/>
      <c r="R389" s="72"/>
      <c r="S389" s="20"/>
    </row>
    <row r="390" spans="2:19" s="39" customFormat="1" ht="14.4">
      <c r="B390" s="1"/>
      <c r="C390" s="1"/>
      <c r="D390" s="1"/>
      <c r="E390" s="1"/>
      <c r="F390" s="1"/>
      <c r="G390" s="40"/>
      <c r="H390" s="1"/>
      <c r="I390" s="72"/>
      <c r="K390" s="1"/>
      <c r="L390" s="1"/>
      <c r="M390" s="1"/>
      <c r="N390" s="1"/>
      <c r="O390" s="1"/>
      <c r="P390" s="40"/>
      <c r="Q390" s="1"/>
      <c r="R390" s="72"/>
      <c r="S390" s="20"/>
    </row>
    <row r="391" spans="2:19" s="39" customFormat="1" ht="14.4">
      <c r="B391" s="1"/>
      <c r="C391" s="1"/>
      <c r="D391" s="1"/>
      <c r="E391" s="1"/>
      <c r="F391" s="1"/>
      <c r="G391" s="40"/>
      <c r="H391" s="1"/>
      <c r="I391" s="72"/>
      <c r="K391" s="1"/>
      <c r="L391" s="1"/>
      <c r="M391" s="1"/>
      <c r="N391" s="1"/>
      <c r="O391" s="1"/>
      <c r="P391" s="40"/>
      <c r="Q391" s="1"/>
      <c r="R391" s="72"/>
      <c r="S391" s="20"/>
    </row>
    <row r="392" spans="2:19" s="39" customFormat="1" ht="14.4">
      <c r="B392" s="1"/>
      <c r="C392" s="1"/>
      <c r="D392" s="1"/>
      <c r="E392" s="1"/>
      <c r="F392" s="1"/>
      <c r="G392" s="40"/>
      <c r="H392" s="1"/>
      <c r="I392" s="72"/>
      <c r="K392" s="1"/>
      <c r="L392" s="1"/>
      <c r="M392" s="1"/>
      <c r="N392" s="1"/>
      <c r="O392" s="1"/>
      <c r="P392" s="40"/>
      <c r="Q392" s="1"/>
      <c r="R392" s="72"/>
      <c r="S392" s="20"/>
    </row>
    <row r="393" spans="2:19" s="39" customFormat="1" ht="14.4">
      <c r="B393" s="1"/>
      <c r="C393" s="1"/>
      <c r="D393" s="1"/>
      <c r="E393" s="1"/>
      <c r="F393" s="1"/>
      <c r="G393" s="40"/>
      <c r="H393" s="1"/>
      <c r="I393" s="72"/>
      <c r="K393" s="1"/>
      <c r="L393" s="1"/>
      <c r="M393" s="1"/>
      <c r="N393" s="1"/>
      <c r="O393" s="1"/>
      <c r="P393" s="40"/>
      <c r="Q393" s="1"/>
      <c r="R393" s="72"/>
      <c r="S393" s="20"/>
    </row>
    <row r="394" spans="2:19" s="39" customFormat="1" ht="14.4">
      <c r="B394" s="1"/>
      <c r="C394" s="1"/>
      <c r="D394" s="1"/>
      <c r="E394" s="1"/>
      <c r="F394" s="1"/>
      <c r="G394" s="40"/>
      <c r="H394" s="1"/>
      <c r="I394" s="72"/>
      <c r="K394" s="1"/>
      <c r="L394" s="1"/>
      <c r="M394" s="1"/>
      <c r="N394" s="1"/>
      <c r="O394" s="1"/>
      <c r="P394" s="40"/>
      <c r="Q394" s="1"/>
      <c r="R394" s="72"/>
      <c r="S394" s="20"/>
    </row>
    <row r="395" spans="2:19" s="39" customFormat="1" ht="14.4">
      <c r="B395" s="1"/>
      <c r="C395" s="1"/>
      <c r="D395" s="1"/>
      <c r="E395" s="1"/>
      <c r="F395" s="1"/>
      <c r="G395" s="40"/>
      <c r="H395" s="1"/>
      <c r="I395" s="72"/>
      <c r="K395" s="1"/>
      <c r="L395" s="1"/>
      <c r="M395" s="1"/>
      <c r="N395" s="1"/>
      <c r="O395" s="1"/>
      <c r="P395" s="40"/>
      <c r="Q395" s="1"/>
      <c r="R395" s="72"/>
      <c r="S395" s="20"/>
    </row>
    <row r="396" spans="2:19" s="39" customFormat="1" ht="14.4">
      <c r="B396" s="1"/>
      <c r="C396" s="1"/>
      <c r="D396" s="1"/>
      <c r="E396" s="1"/>
      <c r="F396" s="1"/>
      <c r="G396" s="40"/>
      <c r="H396" s="1"/>
      <c r="I396" s="72"/>
      <c r="K396" s="1"/>
      <c r="L396" s="1"/>
      <c r="M396" s="1"/>
      <c r="N396" s="1"/>
      <c r="O396" s="1"/>
      <c r="P396" s="40"/>
      <c r="Q396" s="1"/>
      <c r="R396" s="72"/>
      <c r="S396" s="20"/>
    </row>
    <row r="397" spans="2:19" s="39" customFormat="1" ht="14.4">
      <c r="B397" s="1"/>
      <c r="C397" s="1"/>
      <c r="D397" s="1"/>
      <c r="E397" s="1"/>
      <c r="F397" s="1"/>
      <c r="G397" s="40"/>
      <c r="H397" s="1"/>
      <c r="I397" s="72"/>
      <c r="K397" s="1"/>
      <c r="L397" s="1"/>
      <c r="M397" s="1"/>
      <c r="N397" s="1"/>
      <c r="O397" s="1"/>
      <c r="P397" s="40"/>
      <c r="Q397" s="1"/>
      <c r="R397" s="72"/>
      <c r="S397" s="20"/>
    </row>
    <row r="398" spans="2:19" s="39" customFormat="1" ht="14.4">
      <c r="B398" s="1"/>
      <c r="C398" s="1"/>
      <c r="D398" s="1"/>
      <c r="E398" s="1"/>
      <c r="F398" s="1"/>
      <c r="G398" s="40"/>
      <c r="H398" s="1"/>
      <c r="I398" s="72"/>
      <c r="K398" s="1"/>
      <c r="L398" s="1"/>
      <c r="M398" s="1"/>
      <c r="N398" s="1"/>
      <c r="O398" s="1"/>
      <c r="P398" s="40"/>
      <c r="Q398" s="1"/>
      <c r="R398" s="72"/>
      <c r="S398" s="20"/>
    </row>
    <row r="399" spans="2:19" s="39" customFormat="1" ht="14.4">
      <c r="B399" s="1"/>
      <c r="C399" s="1"/>
      <c r="D399" s="1"/>
      <c r="E399" s="1"/>
      <c r="F399" s="1"/>
      <c r="G399" s="40"/>
      <c r="H399" s="1"/>
      <c r="I399" s="72"/>
      <c r="K399" s="1"/>
      <c r="L399" s="1"/>
      <c r="M399" s="1"/>
      <c r="N399" s="1"/>
      <c r="O399" s="1"/>
      <c r="P399" s="40"/>
      <c r="Q399" s="1"/>
      <c r="R399" s="72"/>
      <c r="S399" s="20"/>
    </row>
    <row r="400" spans="2:19" s="39" customFormat="1" ht="14.4">
      <c r="B400" s="1"/>
      <c r="C400" s="1"/>
      <c r="D400" s="1"/>
      <c r="E400" s="1"/>
      <c r="F400" s="1"/>
      <c r="G400" s="40"/>
      <c r="H400" s="1"/>
      <c r="I400" s="72"/>
      <c r="K400" s="1"/>
      <c r="L400" s="1"/>
      <c r="M400" s="1"/>
      <c r="N400" s="1"/>
      <c r="O400" s="1"/>
      <c r="P400" s="40"/>
      <c r="Q400" s="1"/>
      <c r="R400" s="72"/>
      <c r="S400" s="20"/>
    </row>
    <row r="401" spans="2:19" s="39" customFormat="1" ht="14.4">
      <c r="B401" s="1"/>
      <c r="C401" s="1"/>
      <c r="D401" s="1"/>
      <c r="E401" s="1"/>
      <c r="F401" s="1"/>
      <c r="G401" s="40"/>
      <c r="H401" s="1"/>
      <c r="I401" s="72"/>
      <c r="K401" s="1"/>
      <c r="L401" s="1"/>
      <c r="M401" s="1"/>
      <c r="N401" s="1"/>
      <c r="O401" s="1"/>
      <c r="P401" s="40"/>
      <c r="Q401" s="1"/>
      <c r="R401" s="72"/>
      <c r="S401" s="20"/>
    </row>
    <row r="402" spans="2:19" s="39" customFormat="1" ht="14.4">
      <c r="B402" s="1"/>
      <c r="C402" s="1"/>
      <c r="D402" s="1"/>
      <c r="E402" s="1"/>
      <c r="F402" s="1"/>
      <c r="G402" s="40"/>
      <c r="H402" s="1"/>
      <c r="I402" s="72"/>
      <c r="K402" s="1"/>
      <c r="L402" s="1"/>
      <c r="M402" s="1"/>
      <c r="N402" s="1"/>
      <c r="O402" s="1"/>
      <c r="P402" s="40"/>
      <c r="Q402" s="1"/>
      <c r="R402" s="72"/>
      <c r="S402" s="20"/>
    </row>
    <row r="403" spans="2:19" s="39" customFormat="1" ht="14.4">
      <c r="B403" s="1"/>
      <c r="C403" s="1"/>
      <c r="D403" s="1"/>
      <c r="E403" s="1"/>
      <c r="F403" s="1"/>
      <c r="G403" s="40"/>
      <c r="H403" s="1"/>
      <c r="I403" s="72"/>
      <c r="K403" s="1"/>
      <c r="L403" s="1"/>
      <c r="M403" s="1"/>
      <c r="N403" s="1"/>
      <c r="O403" s="1"/>
      <c r="P403" s="40"/>
      <c r="Q403" s="1"/>
      <c r="R403" s="72"/>
      <c r="S403" s="20"/>
    </row>
    <row r="404" spans="2:19" s="39" customFormat="1" ht="14.4">
      <c r="B404" s="1"/>
      <c r="C404" s="1"/>
      <c r="D404" s="1"/>
      <c r="E404" s="1"/>
      <c r="F404" s="1"/>
      <c r="G404" s="40"/>
      <c r="H404" s="1"/>
      <c r="I404" s="72"/>
      <c r="K404" s="1"/>
      <c r="L404" s="1"/>
      <c r="M404" s="1"/>
      <c r="N404" s="1"/>
      <c r="O404" s="1"/>
      <c r="P404" s="40"/>
      <c r="Q404" s="1"/>
      <c r="R404" s="72"/>
      <c r="S404" s="20"/>
    </row>
    <row r="405" spans="2:19" s="39" customFormat="1" ht="14.4">
      <c r="B405" s="1"/>
      <c r="C405" s="1"/>
      <c r="D405" s="1"/>
      <c r="E405" s="1"/>
      <c r="F405" s="1"/>
      <c r="G405" s="40"/>
      <c r="H405" s="1"/>
      <c r="I405" s="72"/>
      <c r="K405" s="1"/>
      <c r="L405" s="1"/>
      <c r="M405" s="1"/>
      <c r="N405" s="1"/>
      <c r="O405" s="1"/>
      <c r="P405" s="40"/>
      <c r="Q405" s="1"/>
      <c r="R405" s="72"/>
      <c r="S405" s="20"/>
    </row>
    <row r="406" spans="2:19" s="39" customFormat="1" ht="14.4">
      <c r="B406" s="1"/>
      <c r="C406" s="1"/>
      <c r="D406" s="1"/>
      <c r="E406" s="1"/>
      <c r="F406" s="1"/>
      <c r="G406" s="40"/>
      <c r="H406" s="1"/>
      <c r="I406" s="72"/>
      <c r="K406" s="1"/>
      <c r="L406" s="1"/>
      <c r="M406" s="1"/>
      <c r="N406" s="1"/>
      <c r="O406" s="1"/>
      <c r="P406" s="40"/>
      <c r="Q406" s="1"/>
      <c r="R406" s="72"/>
      <c r="S406" s="20"/>
    </row>
    <row r="407" spans="2:19" s="39" customFormat="1" ht="14.4">
      <c r="B407" s="1"/>
      <c r="C407" s="1"/>
      <c r="D407" s="1"/>
      <c r="E407" s="1"/>
      <c r="F407" s="1"/>
      <c r="G407" s="40"/>
      <c r="H407" s="1"/>
      <c r="I407" s="72"/>
      <c r="K407" s="1"/>
      <c r="L407" s="1"/>
      <c r="M407" s="1"/>
      <c r="N407" s="1"/>
      <c r="O407" s="1"/>
      <c r="P407" s="40"/>
      <c r="Q407" s="1"/>
      <c r="R407" s="72"/>
      <c r="S407" s="20"/>
    </row>
    <row r="408" spans="2:19" s="39" customFormat="1" ht="14.4">
      <c r="B408" s="1"/>
      <c r="C408" s="1"/>
      <c r="D408" s="1"/>
      <c r="E408" s="1"/>
      <c r="F408" s="1"/>
      <c r="G408" s="40"/>
      <c r="H408" s="1"/>
      <c r="I408" s="72"/>
      <c r="K408" s="1"/>
      <c r="L408" s="1"/>
      <c r="M408" s="1"/>
      <c r="N408" s="1"/>
      <c r="O408" s="1"/>
      <c r="P408" s="40"/>
      <c r="Q408" s="1"/>
      <c r="R408" s="72"/>
      <c r="S408" s="20"/>
    </row>
    <row r="409" spans="2:19" s="39" customFormat="1" ht="14.4">
      <c r="B409" s="1"/>
      <c r="C409" s="1"/>
      <c r="D409" s="1"/>
      <c r="E409" s="1"/>
      <c r="F409" s="1"/>
      <c r="G409" s="40"/>
      <c r="H409" s="1"/>
      <c r="I409" s="72"/>
      <c r="K409" s="1"/>
      <c r="L409" s="1"/>
      <c r="M409" s="1"/>
      <c r="N409" s="1"/>
      <c r="O409" s="1"/>
      <c r="P409" s="40"/>
      <c r="Q409" s="1"/>
      <c r="R409" s="72"/>
      <c r="S409" s="20"/>
    </row>
    <row r="410" spans="2:19" s="39" customFormat="1" ht="14.4">
      <c r="B410" s="1"/>
      <c r="C410" s="1"/>
      <c r="D410" s="1"/>
      <c r="E410" s="1"/>
      <c r="F410" s="1"/>
      <c r="G410" s="40"/>
      <c r="H410" s="1"/>
      <c r="I410" s="72"/>
      <c r="K410" s="1"/>
      <c r="L410" s="1"/>
      <c r="M410" s="1"/>
      <c r="N410" s="1"/>
      <c r="O410" s="1"/>
      <c r="P410" s="40"/>
      <c r="Q410" s="1"/>
      <c r="R410" s="72"/>
      <c r="S410" s="20"/>
    </row>
    <row r="411" spans="2:19" s="39" customFormat="1" ht="14.4">
      <c r="B411" s="1"/>
      <c r="C411" s="1"/>
      <c r="D411" s="1"/>
      <c r="E411" s="1"/>
      <c r="F411" s="1"/>
      <c r="G411" s="40"/>
      <c r="H411" s="1"/>
      <c r="I411" s="72"/>
      <c r="K411" s="1"/>
      <c r="L411" s="1"/>
      <c r="M411" s="1"/>
      <c r="N411" s="1"/>
      <c r="O411" s="1"/>
      <c r="P411" s="40"/>
      <c r="Q411" s="1"/>
      <c r="R411" s="72"/>
      <c r="S411" s="20"/>
    </row>
    <row r="412" spans="2:19" s="39" customFormat="1" ht="14.4">
      <c r="B412" s="1"/>
      <c r="C412" s="1"/>
      <c r="D412" s="1"/>
      <c r="E412" s="1"/>
      <c r="F412" s="1"/>
      <c r="G412" s="40"/>
      <c r="H412" s="1"/>
      <c r="I412" s="72"/>
      <c r="K412" s="1"/>
      <c r="L412" s="1"/>
      <c r="M412" s="1"/>
      <c r="N412" s="1"/>
      <c r="O412" s="1"/>
      <c r="P412" s="40"/>
      <c r="Q412" s="1"/>
      <c r="R412" s="72"/>
      <c r="S412" s="20"/>
    </row>
    <row r="413" spans="2:19" s="39" customFormat="1" ht="14.4">
      <c r="B413" s="1"/>
      <c r="C413" s="1"/>
      <c r="D413" s="1"/>
      <c r="E413" s="1"/>
      <c r="F413" s="1"/>
      <c r="G413" s="40"/>
      <c r="H413" s="1"/>
      <c r="I413" s="72"/>
      <c r="K413" s="1"/>
      <c r="L413" s="1"/>
      <c r="M413" s="1"/>
      <c r="N413" s="1"/>
      <c r="O413" s="1"/>
      <c r="P413" s="40"/>
      <c r="Q413" s="1"/>
      <c r="R413" s="72"/>
      <c r="S413" s="20"/>
    </row>
    <row r="414" spans="2:19" s="39" customFormat="1" ht="14.4">
      <c r="B414" s="1"/>
      <c r="C414" s="1"/>
      <c r="D414" s="1"/>
      <c r="E414" s="1"/>
      <c r="F414" s="1"/>
      <c r="G414" s="40"/>
      <c r="H414" s="1"/>
      <c r="I414" s="72"/>
      <c r="K414" s="1"/>
      <c r="L414" s="1"/>
      <c r="M414" s="1"/>
      <c r="N414" s="1"/>
      <c r="O414" s="1"/>
      <c r="P414" s="40"/>
      <c r="Q414" s="1"/>
      <c r="R414" s="72"/>
      <c r="S414" s="20"/>
    </row>
    <row r="415" spans="2:19" s="39" customFormat="1" ht="14.4">
      <c r="B415" s="1"/>
      <c r="C415" s="1"/>
      <c r="D415" s="1"/>
      <c r="E415" s="1"/>
      <c r="F415" s="1"/>
      <c r="G415" s="40"/>
      <c r="H415" s="1"/>
      <c r="I415" s="72"/>
      <c r="K415" s="1"/>
      <c r="L415" s="1"/>
      <c r="M415" s="1"/>
      <c r="N415" s="1"/>
      <c r="O415" s="1"/>
      <c r="P415" s="40"/>
      <c r="Q415" s="1"/>
      <c r="R415" s="72"/>
      <c r="S415" s="20"/>
    </row>
    <row r="416" spans="2:19" s="39" customFormat="1" ht="14.4">
      <c r="B416" s="1"/>
      <c r="C416" s="1"/>
      <c r="D416" s="1"/>
      <c r="E416" s="1"/>
      <c r="F416" s="1"/>
      <c r="G416" s="40"/>
      <c r="H416" s="1"/>
      <c r="I416" s="72"/>
      <c r="K416" s="1"/>
      <c r="L416" s="1"/>
      <c r="M416" s="1"/>
      <c r="N416" s="1"/>
      <c r="O416" s="1"/>
      <c r="P416" s="40"/>
      <c r="Q416" s="1"/>
      <c r="R416" s="72"/>
      <c r="S416" s="20"/>
    </row>
    <row r="417" spans="2:20" s="39" customFormat="1" ht="14.4">
      <c r="B417" s="1"/>
      <c r="C417" s="1"/>
      <c r="D417" s="1"/>
      <c r="E417" s="1"/>
      <c r="F417" s="1"/>
      <c r="G417" s="40"/>
      <c r="H417" s="1"/>
      <c r="I417" s="72"/>
      <c r="K417" s="1"/>
      <c r="L417" s="1"/>
      <c r="M417" s="1"/>
      <c r="N417" s="1"/>
      <c r="O417" s="1"/>
      <c r="P417" s="40"/>
      <c r="Q417" s="1"/>
      <c r="R417" s="72"/>
      <c r="S417" s="20"/>
    </row>
    <row r="418" spans="2:20" s="39" customFormat="1" ht="14.4">
      <c r="B418" s="1"/>
      <c r="C418" s="1"/>
      <c r="D418" s="1"/>
      <c r="E418" s="1"/>
      <c r="F418" s="1"/>
      <c r="G418" s="40"/>
      <c r="H418" s="1"/>
      <c r="I418" s="72"/>
      <c r="K418" s="1"/>
      <c r="L418" s="1"/>
      <c r="M418" s="1"/>
      <c r="N418" s="1"/>
      <c r="O418" s="1"/>
      <c r="P418" s="40"/>
      <c r="Q418" s="1"/>
      <c r="R418" s="72"/>
      <c r="S418" s="20"/>
    </row>
    <row r="419" spans="2:20" s="39" customFormat="1" ht="14.4">
      <c r="B419" s="1"/>
      <c r="C419" s="1"/>
      <c r="D419" s="1"/>
      <c r="E419" s="1"/>
      <c r="F419" s="1"/>
      <c r="G419" s="40"/>
      <c r="H419" s="1"/>
      <c r="I419" s="72"/>
      <c r="K419" s="1"/>
      <c r="L419" s="1"/>
      <c r="M419" s="1"/>
      <c r="N419" s="1"/>
      <c r="O419" s="1"/>
      <c r="P419" s="40"/>
      <c r="Q419" s="1"/>
      <c r="R419" s="72"/>
      <c r="S419" s="20"/>
    </row>
    <row r="420" spans="2:20" s="39" customFormat="1" ht="14.4">
      <c r="B420" s="1"/>
      <c r="C420" s="1"/>
      <c r="D420" s="1"/>
      <c r="E420" s="1"/>
      <c r="F420" s="1"/>
      <c r="G420" s="40"/>
      <c r="H420" s="1"/>
      <c r="I420" s="72"/>
      <c r="K420" s="20"/>
      <c r="L420" s="20"/>
      <c r="M420" s="20"/>
      <c r="N420" s="20"/>
      <c r="O420" s="20"/>
      <c r="Q420" s="20"/>
      <c r="R420" s="30"/>
      <c r="S420" s="20"/>
    </row>
    <row r="421" spans="2:20" s="39" customFormat="1" ht="14.4">
      <c r="B421" s="1"/>
      <c r="C421" s="1"/>
      <c r="D421" s="1"/>
      <c r="E421" s="1"/>
      <c r="F421" s="1"/>
      <c r="G421" s="40"/>
      <c r="H421" s="1"/>
      <c r="I421" s="72"/>
      <c r="Q421" s="20"/>
      <c r="R421" s="30"/>
      <c r="S421" s="20"/>
      <c r="T421" s="20"/>
    </row>
    <row r="422" spans="2:20" s="39" customFormat="1" ht="14.4">
      <c r="B422" s="1"/>
      <c r="C422" s="1"/>
      <c r="D422" s="1"/>
      <c r="E422" s="1"/>
      <c r="F422" s="1"/>
      <c r="G422" s="40"/>
      <c r="H422" s="1"/>
      <c r="I422" s="72"/>
      <c r="J422" s="20"/>
      <c r="K422" s="20"/>
      <c r="L422" s="20"/>
      <c r="M422" s="20"/>
      <c r="N422" s="20"/>
      <c r="O422" s="20"/>
      <c r="Q422" s="20"/>
      <c r="R422" s="30"/>
      <c r="S422" s="20"/>
      <c r="T422" s="20"/>
    </row>
    <row r="423" spans="2:20" s="39" customFormat="1" ht="14.4">
      <c r="B423" s="1"/>
      <c r="C423" s="1"/>
      <c r="D423" s="1"/>
      <c r="E423" s="1"/>
      <c r="F423" s="1"/>
      <c r="G423" s="40"/>
      <c r="H423" s="1"/>
      <c r="I423" s="72"/>
      <c r="J423" s="20"/>
      <c r="K423" s="20"/>
      <c r="L423" s="20"/>
      <c r="M423" s="20"/>
      <c r="N423" s="20"/>
      <c r="O423" s="20"/>
      <c r="Q423" s="20"/>
      <c r="R423" s="30"/>
      <c r="S423" s="20"/>
      <c r="T423" s="20"/>
    </row>
    <row r="424" spans="2:20" s="39" customFormat="1" ht="14.4">
      <c r="B424" s="1"/>
      <c r="C424" s="1"/>
      <c r="D424" s="1"/>
      <c r="E424" s="1"/>
      <c r="F424" s="1"/>
      <c r="G424" s="40"/>
      <c r="H424" s="1"/>
      <c r="I424" s="72"/>
      <c r="J424" s="20"/>
      <c r="K424" s="20"/>
      <c r="L424" s="20"/>
      <c r="M424" s="20"/>
      <c r="N424" s="20"/>
      <c r="O424" s="20"/>
      <c r="Q424" s="20"/>
      <c r="R424" s="30"/>
      <c r="S424" s="20"/>
      <c r="T424" s="20"/>
    </row>
    <row r="425" spans="2:20" s="39" customFormat="1" ht="14.4">
      <c r="B425" s="1"/>
      <c r="C425" s="1"/>
      <c r="D425" s="1"/>
      <c r="E425" s="1"/>
      <c r="F425" s="1"/>
      <c r="G425" s="40"/>
      <c r="H425" s="1"/>
      <c r="I425" s="72"/>
      <c r="J425" s="20"/>
      <c r="K425" s="20"/>
      <c r="L425" s="20"/>
      <c r="M425" s="20"/>
      <c r="N425" s="20"/>
      <c r="O425" s="20"/>
      <c r="Q425" s="20"/>
      <c r="R425" s="30"/>
      <c r="S425" s="20"/>
      <c r="T425" s="20"/>
    </row>
    <row r="426" spans="2:20" s="39" customFormat="1" ht="14.4">
      <c r="B426" s="1"/>
      <c r="C426" s="1"/>
      <c r="D426" s="1"/>
      <c r="E426" s="1"/>
      <c r="F426" s="1"/>
      <c r="G426" s="40"/>
      <c r="H426" s="1"/>
      <c r="I426" s="72"/>
      <c r="J426" s="20"/>
      <c r="K426" s="20"/>
      <c r="L426" s="20"/>
      <c r="M426" s="20"/>
      <c r="N426" s="20"/>
      <c r="O426" s="20"/>
      <c r="Q426" s="20"/>
      <c r="R426" s="30"/>
      <c r="S426" s="20"/>
      <c r="T426" s="20"/>
    </row>
    <row r="427" spans="2:20" s="39" customFormat="1" ht="14.4">
      <c r="B427" s="1"/>
      <c r="C427" s="1"/>
      <c r="D427" s="1"/>
      <c r="E427" s="1"/>
      <c r="F427" s="1"/>
      <c r="G427" s="40"/>
      <c r="H427" s="1"/>
      <c r="I427" s="72"/>
      <c r="J427" s="20"/>
      <c r="K427" s="20"/>
      <c r="L427" s="20"/>
      <c r="M427" s="20"/>
      <c r="N427" s="20"/>
      <c r="O427" s="20"/>
      <c r="Q427" s="20"/>
      <c r="R427" s="30"/>
      <c r="S427" s="20"/>
      <c r="T427" s="20"/>
    </row>
    <row r="428" spans="2:20" s="39" customFormat="1" ht="14.4">
      <c r="B428" s="1"/>
      <c r="C428" s="1"/>
      <c r="D428" s="1"/>
      <c r="E428" s="1"/>
      <c r="F428" s="1"/>
      <c r="G428" s="40"/>
      <c r="H428" s="1"/>
      <c r="I428" s="72"/>
      <c r="J428" s="20"/>
      <c r="K428" s="20"/>
      <c r="L428" s="20"/>
      <c r="M428" s="20"/>
      <c r="N428" s="20"/>
      <c r="O428" s="20"/>
      <c r="Q428" s="20"/>
      <c r="R428" s="30"/>
      <c r="S428" s="20"/>
      <c r="T428" s="20"/>
    </row>
    <row r="429" spans="2:20" s="39" customFormat="1" ht="14.4">
      <c r="B429" s="1"/>
      <c r="C429" s="1"/>
      <c r="D429" s="1"/>
      <c r="E429" s="1"/>
      <c r="F429" s="1"/>
      <c r="G429" s="40"/>
      <c r="H429" s="1"/>
      <c r="I429" s="72"/>
      <c r="J429" s="20"/>
      <c r="K429" s="20"/>
      <c r="L429" s="20"/>
      <c r="M429" s="20"/>
      <c r="N429" s="20"/>
      <c r="O429" s="20"/>
      <c r="Q429" s="20"/>
      <c r="R429" s="30"/>
      <c r="S429" s="20"/>
      <c r="T429" s="20"/>
    </row>
    <row r="430" spans="2:20" s="39" customFormat="1" ht="14.4">
      <c r="B430" s="1"/>
      <c r="C430" s="1"/>
      <c r="D430" s="1"/>
      <c r="E430" s="1"/>
      <c r="F430" s="1"/>
      <c r="G430" s="40"/>
      <c r="H430" s="1"/>
      <c r="I430" s="72"/>
      <c r="J430" s="20"/>
      <c r="K430" s="20"/>
      <c r="L430" s="20"/>
      <c r="M430" s="20"/>
      <c r="N430" s="20"/>
      <c r="O430" s="20"/>
      <c r="Q430" s="20"/>
      <c r="R430" s="30"/>
      <c r="S430" s="20"/>
      <c r="T430" s="20"/>
    </row>
    <row r="431" spans="2:20" s="39" customFormat="1" ht="14.4">
      <c r="B431" s="1"/>
      <c r="C431" s="1"/>
      <c r="D431" s="1"/>
      <c r="E431" s="1"/>
      <c r="F431" s="1"/>
      <c r="G431" s="40"/>
      <c r="H431" s="1"/>
      <c r="I431" s="72"/>
      <c r="J431" s="20"/>
      <c r="K431" s="20"/>
      <c r="L431" s="20"/>
      <c r="M431" s="20"/>
      <c r="N431" s="20"/>
      <c r="O431" s="20"/>
      <c r="Q431" s="20"/>
      <c r="R431" s="30"/>
      <c r="S431" s="20"/>
      <c r="T431" s="20"/>
    </row>
    <row r="432" spans="2:20" s="39" customFormat="1" ht="14.4">
      <c r="B432" s="1"/>
      <c r="C432" s="1"/>
      <c r="D432" s="1"/>
      <c r="E432" s="1"/>
      <c r="F432" s="1"/>
      <c r="G432" s="40"/>
      <c r="H432" s="1"/>
      <c r="I432" s="72"/>
      <c r="J432" s="20"/>
      <c r="K432" s="20"/>
      <c r="L432" s="20"/>
      <c r="M432" s="20"/>
      <c r="N432" s="20"/>
      <c r="O432" s="20"/>
      <c r="Q432" s="20"/>
      <c r="R432" s="30"/>
      <c r="S432" s="20"/>
      <c r="T432" s="20"/>
    </row>
    <row r="433" spans="2:20" s="39" customFormat="1" ht="14.4">
      <c r="B433" s="1"/>
      <c r="C433" s="1"/>
      <c r="D433" s="1"/>
      <c r="E433" s="1"/>
      <c r="F433" s="1"/>
      <c r="G433" s="40"/>
      <c r="H433" s="1"/>
      <c r="I433" s="72"/>
      <c r="J433" s="20"/>
      <c r="K433" s="20"/>
      <c r="L433" s="20"/>
      <c r="M433" s="20"/>
      <c r="N433" s="20"/>
      <c r="O433" s="20"/>
      <c r="Q433" s="20"/>
      <c r="R433" s="30"/>
      <c r="S433" s="20"/>
      <c r="T433" s="20"/>
    </row>
    <row r="434" spans="2:20" s="39" customFormat="1" ht="14.4">
      <c r="B434" s="1"/>
      <c r="C434" s="1"/>
      <c r="D434" s="1"/>
      <c r="E434" s="1"/>
      <c r="F434" s="1"/>
      <c r="G434" s="40"/>
      <c r="H434" s="1"/>
      <c r="I434" s="72"/>
      <c r="J434" s="20"/>
      <c r="K434" s="20"/>
      <c r="L434" s="20"/>
      <c r="M434" s="20"/>
      <c r="N434" s="20"/>
      <c r="O434" s="20"/>
      <c r="Q434" s="20"/>
      <c r="R434" s="30"/>
      <c r="S434" s="20"/>
      <c r="T434" s="20"/>
    </row>
    <row r="435" spans="2:20" s="39" customFormat="1" ht="14.4">
      <c r="B435" s="1"/>
      <c r="C435" s="1"/>
      <c r="D435" s="1"/>
      <c r="E435" s="1"/>
      <c r="F435" s="1"/>
      <c r="G435" s="40"/>
      <c r="H435" s="1"/>
      <c r="I435" s="72"/>
      <c r="J435" s="20"/>
      <c r="K435" s="20"/>
      <c r="L435" s="20"/>
      <c r="M435" s="20"/>
      <c r="N435" s="20"/>
      <c r="O435" s="20"/>
      <c r="Q435" s="20"/>
      <c r="R435" s="30"/>
      <c r="S435" s="20"/>
      <c r="T435" s="20"/>
    </row>
    <row r="436" spans="2:20" s="39" customFormat="1" ht="14.4">
      <c r="B436" s="1"/>
      <c r="C436" s="1"/>
      <c r="D436" s="1"/>
      <c r="E436" s="1"/>
      <c r="F436" s="1"/>
      <c r="G436" s="40"/>
      <c r="H436" s="1"/>
      <c r="I436" s="72"/>
      <c r="J436" s="20"/>
      <c r="K436" s="20"/>
      <c r="L436" s="20"/>
      <c r="M436" s="20"/>
      <c r="N436" s="20"/>
      <c r="O436" s="20"/>
      <c r="Q436" s="20"/>
      <c r="R436" s="30"/>
      <c r="S436" s="20"/>
      <c r="T436" s="20"/>
    </row>
    <row r="437" spans="2:20" s="39" customFormat="1" ht="14.4">
      <c r="B437" s="1"/>
      <c r="C437" s="1"/>
      <c r="D437" s="1"/>
      <c r="E437" s="1"/>
      <c r="F437" s="1"/>
      <c r="G437" s="40"/>
      <c r="H437" s="1"/>
      <c r="I437" s="72"/>
      <c r="J437" s="20"/>
      <c r="K437" s="20"/>
      <c r="L437" s="20"/>
      <c r="M437" s="20"/>
      <c r="N437" s="20"/>
      <c r="O437" s="20"/>
      <c r="Q437" s="20"/>
      <c r="R437" s="30"/>
      <c r="S437" s="20"/>
      <c r="T437" s="20"/>
    </row>
    <row r="438" spans="2:20" s="39" customFormat="1" ht="14.4">
      <c r="B438" s="1"/>
      <c r="C438" s="1"/>
      <c r="D438" s="1"/>
      <c r="E438" s="1"/>
      <c r="F438" s="1"/>
      <c r="G438" s="40"/>
      <c r="H438" s="1"/>
      <c r="I438" s="72"/>
      <c r="J438" s="20"/>
      <c r="K438" s="20"/>
      <c r="L438" s="20"/>
      <c r="M438" s="20"/>
      <c r="N438" s="20"/>
      <c r="O438" s="20"/>
      <c r="Q438" s="20"/>
      <c r="R438" s="30"/>
      <c r="S438" s="20"/>
      <c r="T438" s="20"/>
    </row>
    <row r="439" spans="2:20" s="39" customFormat="1" ht="14.4">
      <c r="B439" s="1"/>
      <c r="C439" s="1"/>
      <c r="D439" s="1"/>
      <c r="E439" s="1"/>
      <c r="F439" s="1"/>
      <c r="G439" s="40"/>
      <c r="H439" s="1"/>
      <c r="I439" s="72"/>
      <c r="J439" s="20"/>
      <c r="K439" s="20"/>
      <c r="L439" s="20"/>
      <c r="M439" s="20"/>
      <c r="N439" s="20"/>
      <c r="O439" s="20"/>
      <c r="Q439" s="20"/>
      <c r="R439" s="30"/>
      <c r="S439" s="20"/>
      <c r="T439" s="20"/>
    </row>
    <row r="440" spans="2:20" s="39" customFormat="1" ht="14.4">
      <c r="B440" s="1"/>
      <c r="C440" s="1"/>
      <c r="D440" s="1"/>
      <c r="E440" s="1"/>
      <c r="F440" s="1"/>
      <c r="G440" s="40"/>
      <c r="H440" s="1"/>
      <c r="I440" s="72"/>
      <c r="J440" s="20"/>
      <c r="K440" s="20"/>
      <c r="L440" s="20"/>
      <c r="M440" s="20"/>
      <c r="N440" s="20"/>
      <c r="O440" s="20"/>
      <c r="Q440" s="20"/>
      <c r="R440" s="30"/>
      <c r="S440" s="20"/>
      <c r="T440" s="20"/>
    </row>
    <row r="441" spans="2:20" s="39" customFormat="1" ht="14.4">
      <c r="B441" s="1"/>
      <c r="C441" s="1"/>
      <c r="D441" s="1"/>
      <c r="E441" s="1"/>
      <c r="F441" s="1"/>
      <c r="G441" s="40"/>
      <c r="H441" s="1"/>
      <c r="I441" s="72"/>
      <c r="J441" s="20"/>
      <c r="K441" s="20"/>
      <c r="L441" s="20"/>
      <c r="M441" s="20"/>
      <c r="N441" s="20"/>
      <c r="O441" s="20"/>
      <c r="Q441" s="20"/>
      <c r="R441" s="30"/>
      <c r="S441" s="20"/>
      <c r="T441" s="20"/>
    </row>
    <row r="442" spans="2:20" s="39" customFormat="1" ht="14.4">
      <c r="B442" s="1"/>
      <c r="C442" s="1"/>
      <c r="D442" s="1"/>
      <c r="E442" s="1"/>
      <c r="F442" s="1"/>
      <c r="G442" s="40"/>
      <c r="H442" s="1"/>
      <c r="I442" s="72"/>
      <c r="J442" s="20"/>
      <c r="K442" s="20"/>
      <c r="L442" s="20"/>
      <c r="M442" s="20"/>
      <c r="N442" s="20"/>
      <c r="O442" s="20"/>
      <c r="Q442" s="20"/>
      <c r="R442" s="30"/>
      <c r="S442" s="20"/>
      <c r="T442" s="20"/>
    </row>
    <row r="443" spans="2:20" s="39" customFormat="1" ht="14.4">
      <c r="B443" s="1"/>
      <c r="C443" s="1"/>
      <c r="D443" s="1"/>
      <c r="E443" s="1"/>
      <c r="F443" s="1"/>
      <c r="G443" s="40"/>
      <c r="H443" s="1"/>
      <c r="I443" s="72"/>
      <c r="J443" s="20"/>
      <c r="K443" s="20"/>
      <c r="L443" s="20"/>
      <c r="M443" s="20"/>
      <c r="N443" s="20"/>
      <c r="O443" s="20"/>
      <c r="Q443" s="20"/>
      <c r="R443" s="30"/>
      <c r="S443" s="20"/>
      <c r="T443" s="20"/>
    </row>
    <row r="444" spans="2:20" s="39" customFormat="1" ht="14.4">
      <c r="B444" s="1"/>
      <c r="C444" s="1"/>
      <c r="D444" s="1"/>
      <c r="E444" s="1"/>
      <c r="F444" s="1"/>
      <c r="G444" s="40"/>
      <c r="H444" s="1"/>
      <c r="I444" s="72"/>
      <c r="J444" s="20"/>
      <c r="K444" s="20"/>
      <c r="L444" s="20"/>
      <c r="M444" s="20"/>
      <c r="N444" s="20"/>
      <c r="O444" s="20"/>
      <c r="Q444" s="20"/>
      <c r="R444" s="30"/>
      <c r="S444" s="20"/>
      <c r="T444" s="20"/>
    </row>
    <row r="445" spans="2:20" s="39" customFormat="1" ht="14.4">
      <c r="B445" s="1"/>
      <c r="C445" s="1"/>
      <c r="D445" s="1"/>
      <c r="E445" s="1"/>
      <c r="F445" s="1"/>
      <c r="G445" s="40"/>
      <c r="H445" s="1"/>
      <c r="I445" s="72"/>
      <c r="J445" s="20"/>
      <c r="K445" s="20"/>
      <c r="L445" s="20"/>
      <c r="M445" s="20"/>
      <c r="N445" s="20"/>
      <c r="O445" s="20"/>
      <c r="Q445" s="20"/>
      <c r="R445" s="30"/>
      <c r="S445" s="20"/>
      <c r="T445" s="20"/>
    </row>
    <row r="446" spans="2:20" s="39" customFormat="1" ht="14.4">
      <c r="B446" s="1"/>
      <c r="C446" s="1"/>
      <c r="D446" s="1"/>
      <c r="E446" s="1"/>
      <c r="F446" s="1"/>
      <c r="G446" s="40"/>
      <c r="H446" s="1"/>
      <c r="I446" s="72"/>
      <c r="J446" s="20"/>
      <c r="K446" s="20"/>
      <c r="L446" s="20"/>
      <c r="M446" s="20"/>
      <c r="N446" s="20"/>
      <c r="O446" s="20"/>
      <c r="Q446" s="20"/>
      <c r="R446" s="30"/>
      <c r="S446" s="20"/>
      <c r="T446" s="20"/>
    </row>
    <row r="447" spans="2:20" s="39" customFormat="1" ht="14.4">
      <c r="B447" s="1"/>
      <c r="C447" s="1"/>
      <c r="D447" s="1"/>
      <c r="E447" s="1"/>
      <c r="F447" s="1"/>
      <c r="G447" s="40"/>
      <c r="H447" s="1"/>
      <c r="I447" s="72"/>
      <c r="J447" s="20"/>
      <c r="K447" s="20"/>
      <c r="L447" s="20"/>
      <c r="M447" s="20"/>
      <c r="N447" s="20"/>
      <c r="O447" s="20"/>
      <c r="Q447" s="20"/>
      <c r="R447" s="30"/>
      <c r="S447" s="20"/>
      <c r="T447" s="20"/>
    </row>
    <row r="448" spans="2:20" s="39" customFormat="1" ht="14.4">
      <c r="B448" s="1"/>
      <c r="C448" s="1"/>
      <c r="D448" s="1"/>
      <c r="E448" s="1"/>
      <c r="F448" s="1"/>
      <c r="G448" s="40"/>
      <c r="H448" s="1"/>
      <c r="I448" s="72"/>
      <c r="J448" s="20"/>
      <c r="K448" s="20"/>
      <c r="L448" s="20"/>
      <c r="M448" s="20"/>
      <c r="N448" s="20"/>
      <c r="O448" s="20"/>
      <c r="Q448" s="20"/>
      <c r="R448" s="30"/>
      <c r="S448" s="20"/>
      <c r="T448" s="20"/>
    </row>
    <row r="449" spans="2:20" s="39" customFormat="1" ht="14.4">
      <c r="B449" s="1"/>
      <c r="C449" s="1"/>
      <c r="D449" s="1"/>
      <c r="E449" s="1"/>
      <c r="F449" s="1"/>
      <c r="G449" s="40"/>
      <c r="H449" s="1"/>
      <c r="I449" s="72"/>
      <c r="J449" s="20"/>
      <c r="K449" s="20"/>
      <c r="L449" s="20"/>
      <c r="M449" s="20"/>
      <c r="N449" s="20"/>
      <c r="O449" s="20"/>
      <c r="Q449" s="20"/>
      <c r="R449" s="30"/>
      <c r="S449" s="20"/>
      <c r="T449" s="20"/>
    </row>
    <row r="450" spans="2:20" s="39" customFormat="1" ht="14.4">
      <c r="B450" s="1"/>
      <c r="C450" s="1"/>
      <c r="D450" s="1"/>
      <c r="E450" s="1"/>
      <c r="F450" s="1"/>
      <c r="G450" s="40"/>
      <c r="H450" s="1"/>
      <c r="I450" s="72"/>
      <c r="J450" s="20"/>
      <c r="K450" s="20"/>
      <c r="L450" s="20"/>
      <c r="M450" s="20"/>
      <c r="N450" s="20"/>
      <c r="O450" s="20"/>
      <c r="Q450" s="20"/>
      <c r="R450" s="30"/>
      <c r="S450" s="20"/>
      <c r="T450" s="20"/>
    </row>
    <row r="451" spans="2:20" s="39" customFormat="1" ht="14.4">
      <c r="B451" s="1"/>
      <c r="C451" s="1"/>
      <c r="D451" s="1"/>
      <c r="E451" s="1"/>
      <c r="F451" s="1"/>
      <c r="G451" s="40"/>
      <c r="H451" s="1"/>
      <c r="I451" s="72"/>
      <c r="J451" s="20"/>
      <c r="K451" s="20"/>
      <c r="L451" s="20"/>
      <c r="M451" s="20"/>
      <c r="N451" s="20"/>
      <c r="O451" s="20"/>
      <c r="Q451" s="20"/>
      <c r="R451" s="30"/>
      <c r="S451" s="20"/>
      <c r="T451" s="20"/>
    </row>
    <row r="452" spans="2:20" s="39" customFormat="1" ht="14.4">
      <c r="B452" s="1"/>
      <c r="C452" s="1"/>
      <c r="D452" s="1"/>
      <c r="E452" s="1"/>
      <c r="F452" s="1"/>
      <c r="G452" s="40"/>
      <c r="H452" s="1"/>
      <c r="I452" s="72"/>
      <c r="J452" s="20"/>
      <c r="K452" s="20"/>
      <c r="L452" s="20"/>
      <c r="M452" s="20"/>
      <c r="N452" s="20"/>
      <c r="O452" s="20"/>
      <c r="Q452" s="20"/>
      <c r="R452" s="30"/>
      <c r="S452" s="20"/>
      <c r="T452" s="20"/>
    </row>
    <row r="453" spans="2:20" s="39" customFormat="1" ht="14.4">
      <c r="B453" s="1"/>
      <c r="C453" s="1"/>
      <c r="D453" s="1"/>
      <c r="E453" s="1"/>
      <c r="F453" s="1"/>
      <c r="G453" s="40"/>
      <c r="H453" s="1"/>
      <c r="I453" s="72"/>
      <c r="J453" s="20"/>
      <c r="K453" s="20"/>
      <c r="L453" s="20"/>
      <c r="M453" s="20"/>
      <c r="N453" s="20"/>
      <c r="O453" s="20"/>
      <c r="Q453" s="20"/>
      <c r="R453" s="30"/>
      <c r="S453" s="20"/>
      <c r="T453" s="20"/>
    </row>
    <row r="454" spans="2:20" s="39" customFormat="1" ht="14.4">
      <c r="B454" s="1"/>
      <c r="C454" s="1"/>
      <c r="D454" s="1"/>
      <c r="E454" s="1"/>
      <c r="F454" s="1"/>
      <c r="G454" s="40"/>
      <c r="H454" s="1"/>
      <c r="I454" s="72"/>
      <c r="J454" s="20"/>
      <c r="K454" s="20"/>
      <c r="L454" s="20"/>
      <c r="M454" s="20"/>
      <c r="N454" s="20"/>
      <c r="O454" s="20"/>
      <c r="Q454" s="20"/>
      <c r="R454" s="30"/>
      <c r="S454" s="20"/>
      <c r="T454" s="20"/>
    </row>
    <row r="455" spans="2:20" s="39" customFormat="1" ht="14.4">
      <c r="B455" s="1"/>
      <c r="C455" s="1"/>
      <c r="D455" s="1"/>
      <c r="E455" s="1"/>
      <c r="F455" s="1"/>
      <c r="G455" s="40"/>
      <c r="H455" s="1"/>
      <c r="I455" s="72"/>
      <c r="J455" s="20"/>
      <c r="K455" s="20"/>
      <c r="L455" s="20"/>
      <c r="M455" s="20"/>
      <c r="N455" s="20"/>
      <c r="O455" s="20"/>
      <c r="Q455" s="20"/>
      <c r="R455" s="30"/>
      <c r="S455" s="20"/>
      <c r="T455" s="20"/>
    </row>
    <row r="456" spans="2:20" s="39" customFormat="1" ht="14.4">
      <c r="B456" s="1"/>
      <c r="C456" s="1"/>
      <c r="D456" s="1"/>
      <c r="E456" s="1"/>
      <c r="F456" s="1"/>
      <c r="G456" s="40"/>
      <c r="H456" s="1"/>
      <c r="I456" s="72"/>
      <c r="J456" s="20"/>
      <c r="K456" s="20"/>
      <c r="L456" s="20"/>
      <c r="M456" s="20"/>
      <c r="N456" s="20"/>
      <c r="O456" s="20"/>
      <c r="Q456" s="20"/>
      <c r="R456" s="30"/>
      <c r="S456" s="20"/>
      <c r="T456" s="20"/>
    </row>
    <row r="457" spans="2:20" s="39" customFormat="1" ht="14.4">
      <c r="B457" s="1"/>
      <c r="C457" s="1"/>
      <c r="D457" s="1"/>
      <c r="E457" s="1"/>
      <c r="F457" s="1"/>
      <c r="G457" s="40"/>
      <c r="H457" s="1"/>
      <c r="I457" s="72"/>
      <c r="J457" s="20"/>
      <c r="K457" s="20"/>
      <c r="L457" s="20"/>
      <c r="M457" s="20"/>
      <c r="N457" s="20"/>
      <c r="O457" s="20"/>
      <c r="Q457" s="20"/>
      <c r="R457" s="30"/>
      <c r="S457" s="20"/>
      <c r="T457" s="20"/>
    </row>
    <row r="458" spans="2:20" s="39" customFormat="1" ht="14.4">
      <c r="B458" s="1"/>
      <c r="C458" s="1"/>
      <c r="D458" s="1"/>
      <c r="E458" s="1"/>
      <c r="F458" s="1"/>
      <c r="G458" s="40"/>
      <c r="H458" s="1"/>
      <c r="I458" s="72"/>
      <c r="J458" s="20"/>
      <c r="K458" s="20"/>
      <c r="L458" s="20"/>
      <c r="M458" s="20"/>
      <c r="N458" s="20"/>
      <c r="O458" s="20"/>
      <c r="Q458" s="20"/>
      <c r="R458" s="30"/>
      <c r="S458" s="20"/>
      <c r="T458" s="20"/>
    </row>
    <row r="459" spans="2:20" s="39" customFormat="1" ht="14.4">
      <c r="B459" s="1"/>
      <c r="C459" s="1"/>
      <c r="D459" s="1"/>
      <c r="E459" s="1"/>
      <c r="F459" s="1"/>
      <c r="G459" s="40"/>
      <c r="H459" s="1"/>
      <c r="I459" s="72"/>
      <c r="J459" s="20"/>
      <c r="K459" s="20"/>
      <c r="L459" s="20"/>
      <c r="M459" s="20"/>
      <c r="N459" s="20"/>
      <c r="O459" s="20"/>
      <c r="Q459" s="20"/>
      <c r="R459" s="30"/>
      <c r="S459" s="20"/>
      <c r="T459" s="20"/>
    </row>
    <row r="460" spans="2:20" s="39" customFormat="1" ht="14.4">
      <c r="B460" s="1"/>
      <c r="C460" s="1"/>
      <c r="D460" s="1"/>
      <c r="E460" s="1"/>
      <c r="F460" s="1"/>
      <c r="G460" s="40"/>
      <c r="H460" s="1"/>
      <c r="I460" s="72"/>
      <c r="J460" s="20"/>
      <c r="K460" s="20"/>
      <c r="L460" s="20"/>
      <c r="M460" s="20"/>
      <c r="N460" s="20"/>
      <c r="O460" s="20"/>
      <c r="Q460" s="20"/>
      <c r="R460" s="30"/>
      <c r="S460" s="20"/>
      <c r="T460" s="20"/>
    </row>
    <row r="461" spans="2:20" s="39" customFormat="1" ht="14.4">
      <c r="B461" s="1"/>
      <c r="C461" s="1"/>
      <c r="D461" s="1"/>
      <c r="E461" s="1"/>
      <c r="F461" s="1"/>
      <c r="G461" s="40"/>
      <c r="H461" s="1"/>
      <c r="I461" s="72"/>
      <c r="J461" s="20"/>
      <c r="K461" s="20"/>
      <c r="L461" s="20"/>
      <c r="M461" s="20"/>
      <c r="N461" s="20"/>
      <c r="O461" s="20"/>
      <c r="Q461" s="20"/>
      <c r="R461" s="30"/>
      <c r="S461" s="20"/>
      <c r="T461" s="20"/>
    </row>
    <row r="462" spans="2:20" s="39" customFormat="1" ht="14.4">
      <c r="B462" s="1"/>
      <c r="C462" s="1"/>
      <c r="D462" s="1"/>
      <c r="E462" s="1"/>
      <c r="F462" s="1"/>
      <c r="G462" s="40"/>
      <c r="H462" s="1"/>
      <c r="I462" s="72"/>
      <c r="J462" s="20"/>
      <c r="K462" s="20"/>
      <c r="L462" s="20"/>
      <c r="M462" s="20"/>
      <c r="N462" s="20"/>
      <c r="O462" s="20"/>
      <c r="Q462" s="20"/>
      <c r="R462" s="30"/>
      <c r="S462" s="20"/>
      <c r="T462" s="20"/>
    </row>
    <row r="463" spans="2:20" s="39" customFormat="1" ht="14.4">
      <c r="B463" s="1"/>
      <c r="C463" s="1"/>
      <c r="D463" s="1"/>
      <c r="E463" s="1"/>
      <c r="F463" s="1"/>
      <c r="G463" s="40"/>
      <c r="H463" s="1"/>
      <c r="I463" s="72"/>
      <c r="J463" s="20"/>
      <c r="K463" s="20"/>
      <c r="L463" s="20"/>
      <c r="M463" s="20"/>
      <c r="N463" s="20"/>
      <c r="O463" s="20"/>
      <c r="Q463" s="20"/>
      <c r="R463" s="30"/>
      <c r="S463" s="20"/>
      <c r="T463" s="20"/>
    </row>
    <row r="464" spans="2:20" s="39" customFormat="1" ht="14.4">
      <c r="B464" s="1"/>
      <c r="C464" s="1"/>
      <c r="D464" s="1"/>
      <c r="E464" s="1"/>
      <c r="F464" s="1"/>
      <c r="G464" s="40"/>
      <c r="H464" s="1"/>
      <c r="I464" s="72"/>
      <c r="J464" s="20"/>
      <c r="K464" s="20"/>
      <c r="L464" s="20"/>
      <c r="M464" s="20"/>
      <c r="N464" s="20"/>
      <c r="O464" s="20"/>
      <c r="Q464" s="20"/>
      <c r="R464" s="30"/>
      <c r="S464" s="20"/>
      <c r="T464" s="20"/>
    </row>
    <row r="465" spans="2:20" s="39" customFormat="1" ht="14.4">
      <c r="B465" s="1"/>
      <c r="C465" s="1"/>
      <c r="D465" s="1"/>
      <c r="E465" s="1"/>
      <c r="F465" s="1"/>
      <c r="G465" s="40"/>
      <c r="H465" s="1"/>
      <c r="I465" s="72"/>
      <c r="J465" s="20"/>
      <c r="K465" s="20"/>
      <c r="L465" s="20"/>
      <c r="M465" s="20"/>
      <c r="N465" s="20"/>
      <c r="O465" s="20"/>
      <c r="Q465" s="20"/>
      <c r="R465" s="30"/>
      <c r="S465" s="20"/>
      <c r="T465" s="20"/>
    </row>
    <row r="466" spans="2:20" s="39" customFormat="1" ht="14.4">
      <c r="B466" s="1"/>
      <c r="C466" s="1"/>
      <c r="D466" s="1"/>
      <c r="E466" s="1"/>
      <c r="F466" s="1"/>
      <c r="G466" s="40"/>
      <c r="H466" s="1"/>
      <c r="I466" s="72"/>
      <c r="J466" s="20"/>
      <c r="K466" s="20"/>
      <c r="L466" s="20"/>
      <c r="M466" s="20"/>
      <c r="N466" s="20"/>
      <c r="O466" s="20"/>
      <c r="Q466" s="20"/>
      <c r="R466" s="30"/>
      <c r="S466" s="20"/>
      <c r="T466" s="20"/>
    </row>
    <row r="467" spans="2:20" s="39" customFormat="1" ht="14.4">
      <c r="B467" s="1"/>
      <c r="C467" s="1"/>
      <c r="D467" s="1"/>
      <c r="E467" s="1"/>
      <c r="F467" s="1"/>
      <c r="G467" s="40"/>
      <c r="H467" s="1"/>
      <c r="I467" s="72"/>
      <c r="J467" s="20"/>
      <c r="K467" s="20"/>
      <c r="L467" s="20"/>
      <c r="M467" s="20"/>
      <c r="N467" s="20"/>
      <c r="O467" s="20"/>
      <c r="Q467" s="20"/>
      <c r="R467" s="30"/>
      <c r="S467" s="20"/>
      <c r="T467" s="20"/>
    </row>
    <row r="468" spans="2:20" s="39" customFormat="1" ht="14.4">
      <c r="B468" s="1"/>
      <c r="C468" s="1"/>
      <c r="D468" s="1"/>
      <c r="E468" s="1"/>
      <c r="F468" s="1"/>
      <c r="G468" s="40"/>
      <c r="H468" s="1"/>
      <c r="I468" s="72"/>
      <c r="J468" s="20"/>
      <c r="K468" s="20"/>
      <c r="L468" s="20"/>
      <c r="M468" s="20"/>
      <c r="N468" s="20"/>
      <c r="O468" s="20"/>
      <c r="Q468" s="20"/>
      <c r="R468" s="30"/>
      <c r="S468" s="20"/>
      <c r="T468" s="20"/>
    </row>
    <row r="469" spans="2:20" s="39" customFormat="1" ht="14.4">
      <c r="B469" s="1"/>
      <c r="C469" s="1"/>
      <c r="D469" s="1"/>
      <c r="E469" s="1"/>
      <c r="F469" s="1"/>
      <c r="G469" s="40"/>
      <c r="H469" s="1"/>
      <c r="I469" s="72"/>
      <c r="J469" s="20"/>
      <c r="K469" s="20"/>
      <c r="L469" s="20"/>
      <c r="M469" s="20"/>
      <c r="N469" s="20"/>
      <c r="O469" s="20"/>
      <c r="Q469" s="20"/>
      <c r="R469" s="30"/>
      <c r="S469" s="20"/>
      <c r="T469" s="20"/>
    </row>
    <row r="470" spans="2:20" s="39" customFormat="1" ht="14.4">
      <c r="B470" s="1"/>
      <c r="C470" s="1"/>
      <c r="D470" s="1"/>
      <c r="E470" s="1"/>
      <c r="F470" s="1"/>
      <c r="G470" s="40"/>
      <c r="H470" s="1"/>
      <c r="I470" s="72"/>
      <c r="J470" s="20"/>
      <c r="K470" s="20"/>
      <c r="L470" s="20"/>
      <c r="M470" s="20"/>
      <c r="N470" s="20"/>
      <c r="O470" s="20"/>
      <c r="Q470" s="20"/>
      <c r="R470" s="30"/>
      <c r="S470" s="20"/>
      <c r="T470" s="20"/>
    </row>
    <row r="471" spans="2:20" s="39" customFormat="1" ht="14.4">
      <c r="B471" s="1"/>
      <c r="C471" s="1"/>
      <c r="D471" s="1"/>
      <c r="E471" s="1"/>
      <c r="F471" s="1"/>
      <c r="G471" s="40"/>
      <c r="H471" s="1"/>
      <c r="I471" s="72"/>
      <c r="J471" s="20"/>
      <c r="K471" s="20"/>
      <c r="L471" s="20"/>
      <c r="M471" s="20"/>
      <c r="N471" s="20"/>
      <c r="O471" s="20"/>
      <c r="Q471" s="20"/>
      <c r="R471" s="30"/>
      <c r="S471" s="20"/>
      <c r="T471" s="20"/>
    </row>
    <row r="472" spans="2:20" s="39" customFormat="1" ht="14.4">
      <c r="B472" s="1"/>
      <c r="C472" s="1"/>
      <c r="D472" s="1"/>
      <c r="E472" s="1"/>
      <c r="F472" s="1"/>
      <c r="G472" s="40"/>
      <c r="H472" s="1"/>
      <c r="I472" s="72"/>
      <c r="J472" s="20"/>
      <c r="K472" s="20"/>
      <c r="L472" s="20"/>
      <c r="M472" s="20"/>
      <c r="N472" s="20"/>
      <c r="O472" s="20"/>
      <c r="Q472" s="20"/>
      <c r="R472" s="30"/>
      <c r="S472" s="20"/>
      <c r="T472" s="20"/>
    </row>
    <row r="473" spans="2:20" s="39" customFormat="1" ht="14.4">
      <c r="B473" s="1"/>
      <c r="C473" s="1"/>
      <c r="D473" s="1"/>
      <c r="E473" s="1"/>
      <c r="F473" s="1"/>
      <c r="G473" s="40"/>
      <c r="H473" s="1"/>
      <c r="I473" s="72"/>
      <c r="J473" s="20"/>
      <c r="K473" s="20"/>
      <c r="L473" s="20"/>
      <c r="M473" s="20"/>
      <c r="N473" s="20"/>
      <c r="O473" s="20"/>
      <c r="Q473" s="20"/>
      <c r="R473" s="30"/>
      <c r="S473" s="20"/>
      <c r="T473" s="20"/>
    </row>
    <row r="474" spans="2:20" s="39" customFormat="1" ht="14.4">
      <c r="B474" s="1"/>
      <c r="C474" s="1"/>
      <c r="D474" s="1"/>
      <c r="E474" s="1"/>
      <c r="F474" s="1"/>
      <c r="G474" s="40"/>
      <c r="H474" s="1"/>
      <c r="I474" s="72"/>
      <c r="J474" s="20"/>
      <c r="K474" s="20"/>
      <c r="L474" s="20"/>
      <c r="M474" s="20"/>
      <c r="N474" s="20"/>
      <c r="O474" s="20"/>
      <c r="Q474" s="20"/>
      <c r="R474" s="30"/>
      <c r="S474" s="20"/>
      <c r="T474" s="20"/>
    </row>
    <row r="475" spans="2:20" s="39" customFormat="1" ht="14.4">
      <c r="B475" s="1"/>
      <c r="C475" s="1"/>
      <c r="D475" s="1"/>
      <c r="E475" s="1"/>
      <c r="F475" s="1"/>
      <c r="G475" s="40"/>
      <c r="H475" s="1"/>
      <c r="I475" s="72"/>
      <c r="J475" s="20"/>
      <c r="K475" s="20"/>
      <c r="L475" s="20"/>
      <c r="M475" s="20"/>
      <c r="N475" s="20"/>
      <c r="O475" s="20"/>
      <c r="Q475" s="20"/>
      <c r="R475" s="30"/>
      <c r="S475" s="20"/>
      <c r="T475" s="20"/>
    </row>
    <row r="476" spans="2:20" s="39" customFormat="1" ht="14.4">
      <c r="B476" s="1"/>
      <c r="C476" s="1"/>
      <c r="D476" s="1"/>
      <c r="E476" s="1"/>
      <c r="F476" s="1"/>
      <c r="G476" s="40"/>
      <c r="H476" s="1"/>
      <c r="I476" s="72"/>
      <c r="J476" s="20"/>
      <c r="K476" s="20"/>
      <c r="L476" s="20"/>
      <c r="M476" s="20"/>
      <c r="N476" s="20"/>
      <c r="O476" s="20"/>
      <c r="Q476" s="20"/>
      <c r="R476" s="30"/>
      <c r="S476" s="20"/>
      <c r="T476" s="20"/>
    </row>
    <row r="477" spans="2:20" s="39" customFormat="1" ht="14.4">
      <c r="B477" s="1"/>
      <c r="C477" s="1"/>
      <c r="D477" s="1"/>
      <c r="E477" s="1"/>
      <c r="F477" s="1"/>
      <c r="G477" s="40"/>
      <c r="H477" s="1"/>
      <c r="I477" s="72"/>
      <c r="J477" s="20"/>
      <c r="K477" s="20"/>
      <c r="L477" s="20"/>
      <c r="M477" s="20"/>
      <c r="N477" s="20"/>
      <c r="O477" s="20"/>
      <c r="Q477" s="20"/>
      <c r="R477" s="30"/>
      <c r="S477" s="20"/>
      <c r="T477" s="20"/>
    </row>
    <row r="478" spans="2:20" s="39" customFormat="1" ht="14.4">
      <c r="B478" s="1"/>
      <c r="C478" s="1"/>
      <c r="D478" s="1"/>
      <c r="E478" s="1"/>
      <c r="F478" s="1"/>
      <c r="G478" s="40"/>
      <c r="H478" s="1"/>
      <c r="I478" s="72"/>
      <c r="J478" s="20"/>
      <c r="K478" s="20"/>
      <c r="L478" s="20"/>
      <c r="M478" s="20"/>
      <c r="N478" s="20"/>
      <c r="O478" s="20"/>
      <c r="Q478" s="20"/>
      <c r="R478" s="30"/>
      <c r="S478" s="20"/>
      <c r="T478" s="20"/>
    </row>
    <row r="479" spans="2:20" s="39" customFormat="1" ht="14.4">
      <c r="B479" s="1"/>
      <c r="C479" s="1"/>
      <c r="D479" s="1"/>
      <c r="E479" s="1"/>
      <c r="F479" s="1"/>
      <c r="G479" s="40"/>
      <c r="H479" s="1"/>
      <c r="I479" s="72"/>
      <c r="J479" s="20"/>
      <c r="K479" s="20"/>
      <c r="L479" s="20"/>
      <c r="M479" s="20"/>
      <c r="N479" s="20"/>
      <c r="O479" s="20"/>
      <c r="Q479" s="20"/>
      <c r="R479" s="30"/>
      <c r="S479" s="20"/>
      <c r="T479" s="20"/>
    </row>
    <row r="480" spans="2:20" s="39" customFormat="1">
      <c r="B480" s="20"/>
      <c r="C480" s="20"/>
      <c r="D480" s="20"/>
      <c r="E480" s="20"/>
      <c r="F480" s="20"/>
      <c r="H480" s="20"/>
      <c r="I480" s="30"/>
      <c r="J480" s="20"/>
      <c r="K480" s="20"/>
      <c r="L480" s="20"/>
      <c r="M480" s="20"/>
      <c r="N480" s="20"/>
      <c r="O480" s="20"/>
      <c r="Q480" s="20"/>
      <c r="R480" s="30"/>
      <c r="S480" s="20"/>
      <c r="T480" s="20"/>
    </row>
    <row r="481" spans="1:21" s="39" customFormat="1">
      <c r="H481" s="20"/>
      <c r="I481" s="30"/>
      <c r="J481" s="20"/>
      <c r="K481" s="20"/>
      <c r="L481" s="20"/>
      <c r="M481" s="20"/>
      <c r="N481" s="20"/>
      <c r="O481" s="20"/>
      <c r="Q481" s="20"/>
      <c r="R481" s="30"/>
      <c r="S481" s="20"/>
      <c r="T481" s="20"/>
      <c r="U481" s="20"/>
    </row>
    <row r="482" spans="1:21" s="39" customFormat="1">
      <c r="A482" s="20"/>
      <c r="B482" s="20"/>
      <c r="C482" s="20"/>
      <c r="D482" s="20"/>
      <c r="E482" s="20"/>
      <c r="F482" s="20"/>
      <c r="H482" s="20"/>
      <c r="I482" s="30"/>
      <c r="J482" s="20"/>
      <c r="K482" s="20"/>
      <c r="L482" s="20"/>
      <c r="M482" s="20"/>
      <c r="N482" s="20"/>
      <c r="O482" s="20"/>
      <c r="Q482" s="20"/>
      <c r="R482" s="30"/>
      <c r="S482" s="20"/>
      <c r="T482" s="20"/>
      <c r="U482" s="20"/>
    </row>
    <row r="483" spans="1:21" s="39" customFormat="1">
      <c r="A483" s="20"/>
      <c r="B483" s="20"/>
      <c r="C483" s="20"/>
      <c r="D483" s="20"/>
      <c r="E483" s="20"/>
      <c r="F483" s="20"/>
      <c r="H483" s="20"/>
      <c r="I483" s="30"/>
      <c r="J483" s="20"/>
      <c r="K483" s="20"/>
      <c r="L483" s="20"/>
      <c r="M483" s="20"/>
      <c r="N483" s="20"/>
      <c r="O483" s="20"/>
      <c r="Q483" s="20"/>
      <c r="R483" s="30"/>
      <c r="S483" s="20"/>
      <c r="T483" s="20"/>
      <c r="U483" s="20"/>
    </row>
    <row r="484" spans="1:21" s="39" customFormat="1">
      <c r="A484" s="20"/>
      <c r="B484" s="20"/>
      <c r="C484" s="20"/>
      <c r="D484" s="20"/>
      <c r="E484" s="20"/>
      <c r="F484" s="20"/>
      <c r="H484" s="20"/>
      <c r="I484" s="30"/>
      <c r="J484" s="20"/>
      <c r="K484" s="20"/>
      <c r="L484" s="20"/>
      <c r="M484" s="20"/>
      <c r="N484" s="20"/>
      <c r="O484" s="20"/>
      <c r="Q484" s="20"/>
      <c r="R484" s="30"/>
      <c r="S484" s="20"/>
      <c r="T484" s="20"/>
      <c r="U484" s="20"/>
    </row>
    <row r="485" spans="1:21" s="39" customFormat="1">
      <c r="A485" s="20"/>
      <c r="B485" s="20"/>
      <c r="C485" s="20"/>
      <c r="D485" s="20"/>
      <c r="E485" s="20"/>
      <c r="F485" s="20"/>
      <c r="H485" s="20"/>
      <c r="I485" s="30"/>
      <c r="J485" s="20"/>
      <c r="K485" s="20"/>
      <c r="L485" s="20"/>
      <c r="M485" s="20"/>
      <c r="N485" s="20"/>
      <c r="O485" s="20"/>
      <c r="Q485" s="20"/>
      <c r="R485" s="30"/>
      <c r="S485" s="20"/>
      <c r="T485" s="20"/>
      <c r="U485" s="20"/>
    </row>
    <row r="486" spans="1:21" s="39" customFormat="1">
      <c r="A486" s="20"/>
      <c r="B486" s="20"/>
      <c r="C486" s="20"/>
      <c r="D486" s="20"/>
      <c r="E486" s="20"/>
      <c r="F486" s="20"/>
      <c r="H486" s="20"/>
      <c r="I486" s="30"/>
      <c r="J486" s="20"/>
      <c r="K486" s="20"/>
      <c r="L486" s="20"/>
      <c r="M486" s="20"/>
      <c r="N486" s="20"/>
      <c r="O486" s="20"/>
      <c r="Q486" s="20"/>
      <c r="R486" s="30"/>
      <c r="S486" s="20"/>
      <c r="T486" s="20"/>
      <c r="U486" s="20"/>
    </row>
    <row r="487" spans="1:21" s="39" customFormat="1">
      <c r="A487" s="20"/>
      <c r="B487" s="20"/>
      <c r="C487" s="20"/>
      <c r="D487" s="20"/>
      <c r="E487" s="20"/>
      <c r="F487" s="20"/>
      <c r="H487" s="20"/>
      <c r="I487" s="30"/>
      <c r="J487" s="20"/>
      <c r="K487" s="20"/>
      <c r="L487" s="20"/>
      <c r="M487" s="20"/>
      <c r="N487" s="20"/>
      <c r="O487" s="20"/>
      <c r="Q487" s="20"/>
      <c r="R487" s="30"/>
      <c r="S487" s="20"/>
      <c r="T487" s="20"/>
      <c r="U487" s="20"/>
    </row>
    <row r="488" spans="1:21" s="39" customFormat="1">
      <c r="A488" s="20"/>
      <c r="B488" s="20"/>
      <c r="C488" s="20"/>
      <c r="D488" s="20"/>
      <c r="E488" s="20"/>
      <c r="F488" s="20"/>
      <c r="H488" s="20"/>
      <c r="I488" s="30"/>
      <c r="J488" s="20"/>
      <c r="K488" s="20"/>
      <c r="L488" s="20"/>
      <c r="M488" s="20"/>
      <c r="N488" s="20"/>
      <c r="O488" s="20"/>
      <c r="Q488" s="20"/>
      <c r="R488" s="30"/>
      <c r="S488" s="20"/>
      <c r="T488" s="20"/>
      <c r="U488" s="20"/>
    </row>
    <row r="489" spans="1:21" s="39" customFormat="1">
      <c r="A489" s="20"/>
      <c r="B489" s="20"/>
      <c r="C489" s="20"/>
      <c r="D489" s="20"/>
      <c r="E489" s="20"/>
      <c r="F489" s="20"/>
      <c r="H489" s="20"/>
      <c r="I489" s="30"/>
      <c r="J489" s="20"/>
      <c r="K489" s="20"/>
      <c r="L489" s="20"/>
      <c r="M489" s="20"/>
      <c r="N489" s="20"/>
      <c r="O489" s="20"/>
      <c r="Q489" s="20"/>
      <c r="R489" s="30"/>
      <c r="S489" s="20"/>
      <c r="T489" s="20"/>
      <c r="U489" s="20"/>
    </row>
    <row r="490" spans="1:21" s="39" customFormat="1">
      <c r="A490" s="20"/>
      <c r="B490" s="20"/>
      <c r="C490" s="20"/>
      <c r="D490" s="20"/>
      <c r="E490" s="20"/>
      <c r="F490" s="20"/>
      <c r="H490" s="20"/>
      <c r="I490" s="30"/>
      <c r="J490" s="20"/>
      <c r="K490" s="20"/>
      <c r="L490" s="20"/>
      <c r="M490" s="20"/>
      <c r="N490" s="20"/>
      <c r="O490" s="20"/>
      <c r="Q490" s="20"/>
      <c r="R490" s="30"/>
      <c r="S490" s="20"/>
      <c r="T490" s="20"/>
      <c r="U490" s="20"/>
    </row>
    <row r="491" spans="1:21" s="39" customFormat="1">
      <c r="A491" s="20"/>
      <c r="B491" s="20"/>
      <c r="C491" s="20"/>
      <c r="D491" s="20"/>
      <c r="E491" s="20"/>
      <c r="F491" s="20"/>
      <c r="H491" s="20"/>
      <c r="I491" s="30"/>
      <c r="J491" s="20"/>
      <c r="K491" s="20"/>
      <c r="L491" s="20"/>
      <c r="M491" s="20"/>
      <c r="N491" s="20"/>
      <c r="O491" s="20"/>
      <c r="Q491" s="20"/>
      <c r="R491" s="30"/>
      <c r="S491" s="20"/>
      <c r="T491" s="20"/>
      <c r="U491" s="20"/>
    </row>
    <row r="492" spans="1:21" s="39" customFormat="1">
      <c r="A492" s="20"/>
      <c r="B492" s="20"/>
      <c r="C492" s="20"/>
      <c r="D492" s="20"/>
      <c r="E492" s="20"/>
      <c r="F492" s="20"/>
      <c r="H492" s="20"/>
      <c r="I492" s="30"/>
      <c r="J492" s="20"/>
      <c r="K492" s="20"/>
      <c r="L492" s="20"/>
      <c r="M492" s="20"/>
      <c r="N492" s="20"/>
      <c r="O492" s="20"/>
      <c r="Q492" s="20"/>
      <c r="R492" s="30"/>
      <c r="S492" s="20"/>
      <c r="T492" s="20"/>
      <c r="U492" s="20"/>
    </row>
    <row r="493" spans="1:21" s="39" customFormat="1">
      <c r="A493" s="20"/>
      <c r="B493" s="20"/>
      <c r="C493" s="20"/>
      <c r="D493" s="20"/>
      <c r="E493" s="20"/>
      <c r="F493" s="20"/>
      <c r="H493" s="20"/>
      <c r="I493" s="30"/>
      <c r="J493" s="20"/>
      <c r="K493" s="20"/>
      <c r="L493" s="20"/>
      <c r="M493" s="20"/>
      <c r="N493" s="20"/>
      <c r="O493" s="20"/>
      <c r="Q493" s="20"/>
      <c r="R493" s="30"/>
      <c r="S493" s="20"/>
      <c r="T493" s="20"/>
      <c r="U493" s="20"/>
    </row>
    <row r="494" spans="1:21" s="39" customFormat="1">
      <c r="A494" s="20"/>
      <c r="B494" s="20"/>
      <c r="C494" s="20"/>
      <c r="D494" s="20"/>
      <c r="E494" s="20"/>
      <c r="F494" s="20"/>
      <c r="H494" s="20"/>
      <c r="I494" s="30"/>
      <c r="J494" s="20"/>
      <c r="K494" s="20"/>
      <c r="L494" s="20"/>
      <c r="M494" s="20"/>
      <c r="N494" s="20"/>
      <c r="O494" s="20"/>
      <c r="Q494" s="20"/>
      <c r="R494" s="30"/>
      <c r="S494" s="20"/>
      <c r="T494" s="20"/>
      <c r="U494" s="20"/>
    </row>
    <row r="495" spans="1:21" s="39" customFormat="1">
      <c r="A495" s="20"/>
      <c r="B495" s="20"/>
      <c r="C495" s="20"/>
      <c r="D495" s="20"/>
      <c r="E495" s="20"/>
      <c r="F495" s="20"/>
      <c r="H495" s="20"/>
      <c r="I495" s="30"/>
      <c r="J495" s="20"/>
      <c r="K495" s="20"/>
      <c r="L495" s="20"/>
      <c r="M495" s="20"/>
      <c r="N495" s="20"/>
      <c r="O495" s="20"/>
      <c r="Q495" s="20"/>
      <c r="R495" s="30"/>
      <c r="S495" s="20"/>
      <c r="T495" s="20"/>
      <c r="U495" s="20"/>
    </row>
    <row r="496" spans="1:21" s="39" customFormat="1">
      <c r="A496" s="20"/>
      <c r="B496" s="20"/>
      <c r="C496" s="20"/>
      <c r="D496" s="20"/>
      <c r="E496" s="20"/>
      <c r="F496" s="20"/>
      <c r="H496" s="20"/>
      <c r="I496" s="30"/>
      <c r="J496" s="20"/>
      <c r="K496" s="20"/>
      <c r="L496" s="20"/>
      <c r="M496" s="20"/>
      <c r="N496" s="20"/>
      <c r="O496" s="20"/>
      <c r="Q496" s="20"/>
      <c r="R496" s="30"/>
      <c r="S496" s="20"/>
      <c r="T496" s="20"/>
      <c r="U496" s="20"/>
    </row>
    <row r="497" spans="1:21" s="39" customFormat="1">
      <c r="A497" s="20"/>
      <c r="B497" s="20"/>
      <c r="C497" s="20"/>
      <c r="D497" s="20"/>
      <c r="E497" s="20"/>
      <c r="F497" s="20"/>
      <c r="H497" s="20"/>
      <c r="I497" s="30"/>
      <c r="J497" s="20"/>
      <c r="K497" s="20"/>
      <c r="L497" s="20"/>
      <c r="M497" s="20"/>
      <c r="N497" s="20"/>
      <c r="O497" s="20"/>
      <c r="Q497" s="20"/>
      <c r="R497" s="30"/>
      <c r="S497" s="20"/>
      <c r="T497" s="20"/>
      <c r="U497" s="20"/>
    </row>
    <row r="498" spans="1:21" s="39" customFormat="1">
      <c r="A498" s="20"/>
      <c r="B498" s="20"/>
      <c r="C498" s="20"/>
      <c r="D498" s="20"/>
      <c r="E498" s="20"/>
      <c r="F498" s="20"/>
      <c r="H498" s="20"/>
      <c r="I498" s="30"/>
      <c r="J498" s="20"/>
      <c r="K498" s="20"/>
      <c r="L498" s="20"/>
      <c r="M498" s="20"/>
      <c r="N498" s="20"/>
      <c r="O498" s="20"/>
      <c r="Q498" s="20"/>
      <c r="R498" s="30"/>
      <c r="S498" s="20"/>
      <c r="T498" s="20"/>
      <c r="U498" s="20"/>
    </row>
    <row r="499" spans="1:21" s="39" customFormat="1">
      <c r="A499" s="20"/>
      <c r="B499" s="20"/>
      <c r="C499" s="20"/>
      <c r="D499" s="20"/>
      <c r="E499" s="20"/>
      <c r="F499" s="20"/>
      <c r="H499" s="20"/>
      <c r="I499" s="30"/>
      <c r="J499" s="20"/>
      <c r="K499" s="20"/>
      <c r="L499" s="20"/>
      <c r="M499" s="20"/>
      <c r="N499" s="20"/>
      <c r="O499" s="20"/>
      <c r="Q499" s="20"/>
      <c r="R499" s="30"/>
      <c r="S499" s="20"/>
      <c r="T499" s="20"/>
      <c r="U499" s="20"/>
    </row>
    <row r="500" spans="1:21" s="39" customFormat="1">
      <c r="A500" s="20"/>
      <c r="B500" s="20"/>
      <c r="C500" s="20"/>
      <c r="D500" s="20"/>
      <c r="E500" s="20"/>
      <c r="F500" s="20"/>
      <c r="H500" s="20"/>
      <c r="I500" s="30"/>
      <c r="J500" s="20"/>
      <c r="K500" s="20"/>
      <c r="L500" s="20"/>
      <c r="M500" s="20"/>
      <c r="N500" s="20"/>
      <c r="O500" s="20"/>
      <c r="Q500" s="20"/>
      <c r="R500" s="30"/>
      <c r="S500" s="20"/>
      <c r="T500" s="20"/>
      <c r="U500" s="20"/>
    </row>
    <row r="501" spans="1:21" s="39" customFormat="1">
      <c r="A501" s="20"/>
      <c r="B501" s="20"/>
      <c r="C501" s="20"/>
      <c r="D501" s="20"/>
      <c r="E501" s="20"/>
      <c r="F501" s="20"/>
      <c r="H501" s="20"/>
      <c r="I501" s="30"/>
      <c r="J501" s="20"/>
      <c r="K501" s="20"/>
      <c r="L501" s="20"/>
      <c r="M501" s="20"/>
      <c r="N501" s="20"/>
      <c r="O501" s="20"/>
      <c r="Q501" s="20"/>
      <c r="R501" s="30"/>
      <c r="S501" s="20"/>
      <c r="T501" s="20"/>
      <c r="U501" s="20"/>
    </row>
    <row r="502" spans="1:21" s="39" customFormat="1">
      <c r="A502" s="20"/>
      <c r="B502" s="20"/>
      <c r="C502" s="20"/>
      <c r="D502" s="20"/>
      <c r="E502" s="20"/>
      <c r="F502" s="20"/>
      <c r="H502" s="20"/>
      <c r="I502" s="30"/>
      <c r="J502" s="20"/>
      <c r="K502" s="20"/>
      <c r="L502" s="20"/>
      <c r="M502" s="20"/>
      <c r="N502" s="20"/>
      <c r="O502" s="20"/>
      <c r="Q502" s="20"/>
      <c r="R502" s="30"/>
      <c r="S502" s="20"/>
      <c r="T502" s="20"/>
      <c r="U502" s="20"/>
    </row>
    <row r="503" spans="1:21" s="39" customFormat="1">
      <c r="A503" s="20"/>
      <c r="B503" s="20"/>
      <c r="C503" s="20"/>
      <c r="D503" s="20"/>
      <c r="E503" s="20"/>
      <c r="F503" s="20"/>
      <c r="H503" s="20"/>
      <c r="I503" s="30"/>
      <c r="J503" s="20"/>
      <c r="K503" s="20"/>
      <c r="L503" s="20"/>
      <c r="M503" s="20"/>
      <c r="N503" s="20"/>
      <c r="O503" s="20"/>
      <c r="Q503" s="20"/>
      <c r="R503" s="30"/>
      <c r="S503" s="20"/>
      <c r="T503" s="20"/>
      <c r="U503" s="20"/>
    </row>
    <row r="504" spans="1:21" s="39" customFormat="1">
      <c r="A504" s="20"/>
      <c r="B504" s="20"/>
      <c r="C504" s="20"/>
      <c r="D504" s="20"/>
      <c r="E504" s="20"/>
      <c r="F504" s="20"/>
      <c r="H504" s="20"/>
      <c r="I504" s="30"/>
      <c r="J504" s="20"/>
      <c r="K504" s="20"/>
      <c r="L504" s="20"/>
      <c r="M504" s="20"/>
      <c r="N504" s="20"/>
      <c r="O504" s="20"/>
      <c r="Q504" s="20"/>
      <c r="R504" s="30"/>
      <c r="S504" s="20"/>
      <c r="T504" s="20"/>
      <c r="U504" s="20"/>
    </row>
    <row r="505" spans="1:21" s="39" customFormat="1">
      <c r="A505" s="20"/>
      <c r="B505" s="20"/>
      <c r="C505" s="20"/>
      <c r="D505" s="20"/>
      <c r="E505" s="20"/>
      <c r="F505" s="20"/>
      <c r="H505" s="20"/>
      <c r="I505" s="30"/>
      <c r="J505" s="20"/>
      <c r="K505" s="20"/>
      <c r="L505" s="20"/>
      <c r="M505" s="20"/>
      <c r="N505" s="20"/>
      <c r="O505" s="20"/>
      <c r="Q505" s="20"/>
      <c r="R505" s="30"/>
      <c r="S505" s="20"/>
      <c r="T505" s="20"/>
      <c r="U505" s="20"/>
    </row>
    <row r="506" spans="1:21" s="39" customFormat="1">
      <c r="A506" s="20"/>
      <c r="B506" s="20"/>
      <c r="C506" s="20"/>
      <c r="D506" s="20"/>
      <c r="E506" s="20"/>
      <c r="F506" s="20"/>
      <c r="H506" s="20"/>
      <c r="I506" s="30"/>
      <c r="J506" s="20"/>
      <c r="K506" s="20"/>
      <c r="L506" s="20"/>
      <c r="M506" s="20"/>
      <c r="N506" s="20"/>
      <c r="O506" s="20"/>
      <c r="Q506" s="20"/>
      <c r="R506" s="30"/>
      <c r="S506" s="20"/>
      <c r="T506" s="20"/>
      <c r="U506" s="20"/>
    </row>
    <row r="507" spans="1:21" s="39" customFormat="1">
      <c r="A507" s="20"/>
      <c r="B507" s="20"/>
      <c r="C507" s="20"/>
      <c r="D507" s="20"/>
      <c r="E507" s="20"/>
      <c r="F507" s="20"/>
      <c r="H507" s="20"/>
      <c r="I507" s="30"/>
      <c r="J507" s="20"/>
      <c r="K507" s="20"/>
      <c r="L507" s="20"/>
      <c r="M507" s="20"/>
      <c r="N507" s="20"/>
      <c r="O507" s="20"/>
      <c r="Q507" s="20"/>
      <c r="R507" s="30"/>
      <c r="S507" s="20"/>
      <c r="T507" s="20"/>
      <c r="U507" s="20"/>
    </row>
    <row r="508" spans="1:21" s="39" customFormat="1">
      <c r="A508" s="20"/>
      <c r="B508" s="20"/>
      <c r="C508" s="20"/>
      <c r="D508" s="20"/>
      <c r="E508" s="20"/>
      <c r="F508" s="20"/>
      <c r="H508" s="20"/>
      <c r="I508" s="30"/>
      <c r="J508" s="20"/>
      <c r="K508" s="20"/>
      <c r="L508" s="20"/>
      <c r="M508" s="20"/>
      <c r="N508" s="20"/>
      <c r="O508" s="20"/>
      <c r="Q508" s="20"/>
      <c r="R508" s="30"/>
      <c r="S508" s="20"/>
      <c r="T508" s="20"/>
      <c r="U508" s="20"/>
    </row>
    <row r="509" spans="1:21" s="39" customFormat="1">
      <c r="A509" s="20"/>
      <c r="B509" s="20"/>
      <c r="C509" s="20"/>
      <c r="D509" s="20"/>
      <c r="E509" s="20"/>
      <c r="F509" s="20"/>
      <c r="H509" s="20"/>
      <c r="I509" s="30"/>
      <c r="J509" s="20"/>
      <c r="K509" s="20"/>
      <c r="L509" s="20"/>
      <c r="M509" s="20"/>
      <c r="N509" s="20"/>
      <c r="O509" s="20"/>
      <c r="Q509" s="20"/>
      <c r="R509" s="30"/>
      <c r="S509" s="20"/>
      <c r="T509" s="20"/>
      <c r="U509" s="20"/>
    </row>
    <row r="510" spans="1:21" s="39" customFormat="1">
      <c r="A510" s="20"/>
      <c r="B510" s="20"/>
      <c r="C510" s="20"/>
      <c r="D510" s="20"/>
      <c r="E510" s="20"/>
      <c r="F510" s="20"/>
      <c r="H510" s="20"/>
      <c r="I510" s="30"/>
      <c r="J510" s="20"/>
      <c r="K510" s="20"/>
      <c r="L510" s="20"/>
      <c r="M510" s="20"/>
      <c r="N510" s="20"/>
      <c r="O510" s="20"/>
      <c r="Q510" s="20"/>
      <c r="R510" s="30"/>
      <c r="S510" s="20"/>
      <c r="T510" s="20"/>
      <c r="U510" s="20"/>
    </row>
    <row r="511" spans="1:21" s="39" customFormat="1">
      <c r="A511" s="20"/>
      <c r="B511" s="20"/>
      <c r="C511" s="20"/>
      <c r="D511" s="20"/>
      <c r="E511" s="20"/>
      <c r="F511" s="20"/>
      <c r="H511" s="20"/>
      <c r="I511" s="30"/>
      <c r="J511" s="20"/>
      <c r="K511" s="20"/>
      <c r="L511" s="20"/>
      <c r="M511" s="20"/>
      <c r="N511" s="20"/>
      <c r="O511" s="20"/>
      <c r="Q511" s="20"/>
      <c r="R511" s="30"/>
      <c r="S511" s="20"/>
      <c r="T511" s="20"/>
      <c r="U511" s="20"/>
    </row>
    <row r="512" spans="1:21" s="39" customFormat="1">
      <c r="A512" s="20"/>
      <c r="B512" s="20"/>
      <c r="C512" s="20"/>
      <c r="D512" s="20"/>
      <c r="E512" s="20"/>
      <c r="F512" s="20"/>
      <c r="H512" s="20"/>
      <c r="I512" s="30"/>
      <c r="J512" s="20"/>
      <c r="K512" s="20"/>
      <c r="L512" s="20"/>
      <c r="M512" s="20"/>
      <c r="N512" s="20"/>
      <c r="O512" s="20"/>
      <c r="Q512" s="20"/>
      <c r="R512" s="30"/>
      <c r="S512" s="20"/>
      <c r="T512" s="20"/>
      <c r="U512" s="20"/>
    </row>
    <row r="513" spans="1:21" s="39" customFormat="1">
      <c r="A513" s="20"/>
      <c r="B513" s="20"/>
      <c r="C513" s="20"/>
      <c r="D513" s="20"/>
      <c r="E513" s="20"/>
      <c r="F513" s="20"/>
      <c r="H513" s="20"/>
      <c r="I513" s="30"/>
      <c r="J513" s="20"/>
      <c r="K513" s="20"/>
      <c r="L513" s="20"/>
      <c r="M513" s="20"/>
      <c r="N513" s="20"/>
      <c r="O513" s="20"/>
      <c r="Q513" s="20"/>
      <c r="R513" s="30"/>
      <c r="S513" s="20"/>
      <c r="T513" s="20"/>
      <c r="U513" s="20"/>
    </row>
    <row r="514" spans="1:21" s="39" customFormat="1">
      <c r="A514" s="20"/>
      <c r="B514" s="20"/>
      <c r="C514" s="20"/>
      <c r="D514" s="20"/>
      <c r="E514" s="20"/>
      <c r="F514" s="20"/>
      <c r="H514" s="20"/>
      <c r="I514" s="30"/>
      <c r="J514" s="20"/>
      <c r="K514" s="20"/>
      <c r="L514" s="20"/>
      <c r="M514" s="20"/>
      <c r="N514" s="20"/>
      <c r="O514" s="20"/>
      <c r="Q514" s="20"/>
      <c r="R514" s="30"/>
      <c r="S514" s="20"/>
      <c r="T514" s="20"/>
      <c r="U514" s="20"/>
    </row>
    <row r="515" spans="1:21" s="39" customFormat="1">
      <c r="A515" s="20"/>
      <c r="B515" s="20"/>
      <c r="C515" s="20"/>
      <c r="D515" s="20"/>
      <c r="E515" s="20"/>
      <c r="F515" s="20"/>
      <c r="H515" s="20"/>
      <c r="I515" s="30"/>
      <c r="J515" s="20"/>
      <c r="K515" s="20"/>
      <c r="L515" s="20"/>
      <c r="M515" s="20"/>
      <c r="N515" s="20"/>
      <c r="O515" s="20"/>
      <c r="Q515" s="20"/>
      <c r="R515" s="30"/>
      <c r="S515" s="20"/>
      <c r="T515" s="20"/>
      <c r="U515" s="20"/>
    </row>
    <row r="516" spans="1:21" s="39" customFormat="1">
      <c r="A516" s="20"/>
      <c r="B516" s="20"/>
      <c r="C516" s="20"/>
      <c r="D516" s="20"/>
      <c r="E516" s="20"/>
      <c r="F516" s="20"/>
      <c r="H516" s="20"/>
      <c r="I516" s="30"/>
      <c r="J516" s="20"/>
      <c r="K516" s="20"/>
      <c r="L516" s="20"/>
      <c r="M516" s="20"/>
      <c r="N516" s="20"/>
      <c r="O516" s="20"/>
      <c r="Q516" s="20"/>
      <c r="R516" s="30"/>
      <c r="S516" s="20"/>
      <c r="T516" s="20"/>
      <c r="U516" s="20"/>
    </row>
    <row r="517" spans="1:21" s="39" customFormat="1">
      <c r="A517" s="20"/>
      <c r="B517" s="20"/>
      <c r="C517" s="20"/>
      <c r="D517" s="20"/>
      <c r="E517" s="20"/>
      <c r="F517" s="20"/>
      <c r="H517" s="20"/>
      <c r="I517" s="30"/>
      <c r="J517" s="20"/>
      <c r="K517" s="20"/>
      <c r="L517" s="20"/>
      <c r="M517" s="20"/>
      <c r="N517" s="20"/>
      <c r="O517" s="20"/>
      <c r="Q517" s="20"/>
      <c r="R517" s="30"/>
      <c r="S517" s="20"/>
      <c r="T517" s="20"/>
      <c r="U517" s="20"/>
    </row>
    <row r="518" spans="1:21" s="39" customFormat="1">
      <c r="A518" s="20"/>
      <c r="B518" s="20"/>
      <c r="C518" s="20"/>
      <c r="D518" s="20"/>
      <c r="E518" s="20"/>
      <c r="F518" s="20"/>
      <c r="H518" s="20"/>
      <c r="I518" s="30"/>
      <c r="J518" s="20"/>
      <c r="K518" s="20"/>
      <c r="L518" s="20"/>
      <c r="M518" s="20"/>
      <c r="N518" s="20"/>
      <c r="O518" s="20"/>
      <c r="Q518" s="20"/>
      <c r="R518" s="30"/>
      <c r="S518" s="20"/>
      <c r="T518" s="20"/>
      <c r="U518" s="20"/>
    </row>
    <row r="519" spans="1:21" s="39" customFormat="1">
      <c r="A519" s="20"/>
      <c r="B519" s="20"/>
      <c r="C519" s="20"/>
      <c r="D519" s="20"/>
      <c r="E519" s="20"/>
      <c r="F519" s="20"/>
      <c r="H519" s="20"/>
      <c r="I519" s="30"/>
      <c r="J519" s="20"/>
      <c r="K519" s="20"/>
      <c r="L519" s="20"/>
      <c r="M519" s="20"/>
      <c r="N519" s="20"/>
      <c r="O519" s="20"/>
      <c r="Q519" s="20"/>
      <c r="R519" s="30"/>
      <c r="S519" s="20"/>
      <c r="T519" s="20"/>
      <c r="U519" s="20"/>
    </row>
    <row r="520" spans="1:21" s="39" customFormat="1">
      <c r="A520" s="20"/>
      <c r="B520" s="20"/>
      <c r="C520" s="20"/>
      <c r="D520" s="20"/>
      <c r="E520" s="20"/>
      <c r="F520" s="20"/>
      <c r="H520" s="20"/>
      <c r="I520" s="30"/>
      <c r="J520" s="20"/>
      <c r="K520" s="20"/>
      <c r="L520" s="20"/>
      <c r="M520" s="20"/>
      <c r="N520" s="20"/>
      <c r="O520" s="20"/>
      <c r="Q520" s="20"/>
      <c r="R520" s="30"/>
      <c r="S520" s="20"/>
      <c r="T520" s="20"/>
      <c r="U520" s="20"/>
    </row>
    <row r="521" spans="1:21" s="39" customFormat="1">
      <c r="A521" s="20"/>
      <c r="B521" s="20"/>
      <c r="C521" s="20"/>
      <c r="D521" s="20"/>
      <c r="E521" s="20"/>
      <c r="F521" s="20"/>
      <c r="H521" s="20"/>
      <c r="I521" s="30"/>
      <c r="J521" s="20"/>
      <c r="K521" s="20"/>
      <c r="L521" s="20"/>
      <c r="M521" s="20"/>
      <c r="N521" s="20"/>
      <c r="O521" s="20"/>
      <c r="Q521" s="20"/>
      <c r="R521" s="30"/>
      <c r="S521" s="20"/>
      <c r="T521" s="20"/>
      <c r="U521" s="20"/>
    </row>
    <row r="522" spans="1:21" s="39" customFormat="1">
      <c r="A522" s="20"/>
      <c r="B522" s="20"/>
      <c r="C522" s="20"/>
      <c r="D522" s="20"/>
      <c r="E522" s="20"/>
      <c r="F522" s="20"/>
      <c r="H522" s="20"/>
      <c r="I522" s="30"/>
      <c r="J522" s="20"/>
      <c r="K522" s="20"/>
      <c r="L522" s="20"/>
      <c r="M522" s="20"/>
      <c r="N522" s="20"/>
      <c r="O522" s="20"/>
      <c r="Q522" s="20"/>
      <c r="R522" s="30"/>
      <c r="S522" s="20"/>
      <c r="T522" s="20"/>
      <c r="U522" s="20"/>
    </row>
    <row r="523" spans="1:21" s="39" customFormat="1">
      <c r="A523" s="20"/>
      <c r="B523" s="20"/>
      <c r="C523" s="20"/>
      <c r="D523" s="20"/>
      <c r="E523" s="20"/>
      <c r="F523" s="20"/>
      <c r="H523" s="20"/>
      <c r="I523" s="30"/>
      <c r="J523" s="20"/>
      <c r="K523" s="20"/>
      <c r="L523" s="20"/>
      <c r="M523" s="20"/>
      <c r="N523" s="20"/>
      <c r="O523" s="20"/>
      <c r="Q523" s="20"/>
      <c r="R523" s="30"/>
      <c r="S523" s="20"/>
      <c r="T523" s="20"/>
      <c r="U523" s="20"/>
    </row>
    <row r="524" spans="1:21" s="39" customFormat="1">
      <c r="A524" s="20"/>
      <c r="B524" s="20"/>
      <c r="C524" s="20"/>
      <c r="D524" s="20"/>
      <c r="E524" s="20"/>
      <c r="F524" s="20"/>
      <c r="H524" s="20"/>
      <c r="I524" s="30"/>
      <c r="J524" s="20"/>
      <c r="K524" s="20"/>
      <c r="L524" s="20"/>
      <c r="M524" s="20"/>
      <c r="N524" s="20"/>
      <c r="O524" s="20"/>
      <c r="Q524" s="20"/>
      <c r="R524" s="30"/>
      <c r="S524" s="20"/>
      <c r="T524" s="20"/>
      <c r="U524" s="20"/>
    </row>
    <row r="525" spans="1:21" s="39" customFormat="1">
      <c r="A525" s="20"/>
      <c r="B525" s="20"/>
      <c r="C525" s="20"/>
      <c r="D525" s="20"/>
      <c r="E525" s="20"/>
      <c r="F525" s="20"/>
      <c r="H525" s="20"/>
      <c r="I525" s="30"/>
      <c r="J525" s="20"/>
      <c r="K525" s="20"/>
      <c r="L525" s="20"/>
      <c r="M525" s="20"/>
      <c r="N525" s="20"/>
      <c r="O525" s="20"/>
      <c r="Q525" s="20"/>
      <c r="R525" s="30"/>
      <c r="S525" s="20"/>
      <c r="T525" s="20"/>
      <c r="U525" s="20"/>
    </row>
    <row r="526" spans="1:21" s="39" customFormat="1">
      <c r="A526" s="20"/>
      <c r="B526" s="20"/>
      <c r="C526" s="20"/>
      <c r="D526" s="20"/>
      <c r="E526" s="20"/>
      <c r="F526" s="20"/>
      <c r="H526" s="20"/>
      <c r="I526" s="30"/>
      <c r="J526" s="20"/>
      <c r="K526" s="20"/>
      <c r="L526" s="20"/>
      <c r="M526" s="20"/>
      <c r="N526" s="20"/>
      <c r="O526" s="20"/>
      <c r="Q526" s="20"/>
      <c r="R526" s="30"/>
      <c r="S526" s="20"/>
      <c r="T526" s="20"/>
      <c r="U526" s="20"/>
    </row>
    <row r="527" spans="1:21" s="39" customFormat="1">
      <c r="A527" s="20"/>
      <c r="B527" s="20"/>
      <c r="C527" s="20"/>
      <c r="D527" s="20"/>
      <c r="E527" s="20"/>
      <c r="F527" s="20"/>
      <c r="H527" s="20"/>
      <c r="I527" s="30"/>
      <c r="J527" s="20"/>
      <c r="K527" s="20"/>
      <c r="L527" s="20"/>
      <c r="M527" s="20"/>
      <c r="N527" s="20"/>
      <c r="O527" s="20"/>
      <c r="Q527" s="20"/>
      <c r="R527" s="30"/>
      <c r="S527" s="20"/>
      <c r="T527" s="20"/>
      <c r="U527" s="20"/>
    </row>
    <row r="528" spans="1:21" s="39" customFormat="1">
      <c r="A528" s="20"/>
      <c r="B528" s="20"/>
      <c r="C528" s="20"/>
      <c r="D528" s="20"/>
      <c r="E528" s="20"/>
      <c r="F528" s="20"/>
      <c r="H528" s="20"/>
      <c r="I528" s="30"/>
      <c r="J528" s="20"/>
      <c r="K528" s="20"/>
      <c r="L528" s="20"/>
      <c r="M528" s="20"/>
      <c r="N528" s="20"/>
      <c r="O528" s="20"/>
      <c r="Q528" s="20"/>
      <c r="R528" s="30"/>
      <c r="S528" s="20"/>
      <c r="T528" s="20"/>
      <c r="U528" s="20"/>
    </row>
    <row r="529" spans="1:21" s="39" customFormat="1">
      <c r="A529" s="20"/>
      <c r="B529" s="20"/>
      <c r="C529" s="20"/>
      <c r="D529" s="20"/>
      <c r="E529" s="20"/>
      <c r="F529" s="20"/>
      <c r="H529" s="20"/>
      <c r="I529" s="30"/>
      <c r="J529" s="20"/>
      <c r="K529" s="20"/>
      <c r="L529" s="20"/>
      <c r="M529" s="20"/>
      <c r="N529" s="20"/>
      <c r="O529" s="20"/>
      <c r="Q529" s="20"/>
      <c r="R529" s="30"/>
      <c r="S529" s="20"/>
      <c r="T529" s="20"/>
      <c r="U529" s="20"/>
    </row>
    <row r="530" spans="1:21" s="39" customFormat="1">
      <c r="A530" s="20"/>
      <c r="B530" s="20"/>
      <c r="C530" s="20"/>
      <c r="D530" s="20"/>
      <c r="E530" s="20"/>
      <c r="F530" s="20"/>
      <c r="H530" s="20"/>
      <c r="I530" s="30"/>
      <c r="J530" s="20"/>
      <c r="K530" s="20"/>
      <c r="L530" s="20"/>
      <c r="M530" s="20"/>
      <c r="N530" s="20"/>
      <c r="O530" s="20"/>
      <c r="Q530" s="20"/>
      <c r="R530" s="30"/>
      <c r="S530" s="20"/>
      <c r="T530" s="20"/>
      <c r="U530" s="20"/>
    </row>
    <row r="531" spans="1:21" s="39" customFormat="1">
      <c r="A531" s="20"/>
      <c r="B531" s="20"/>
      <c r="C531" s="20"/>
      <c r="D531" s="20"/>
      <c r="E531" s="20"/>
      <c r="F531" s="20"/>
      <c r="H531" s="20"/>
      <c r="I531" s="30"/>
      <c r="J531" s="20"/>
      <c r="K531" s="20"/>
      <c r="L531" s="20"/>
      <c r="M531" s="20"/>
      <c r="N531" s="20"/>
      <c r="O531" s="20"/>
      <c r="Q531" s="20"/>
      <c r="R531" s="30"/>
      <c r="S531" s="20"/>
      <c r="T531" s="20"/>
      <c r="U531" s="20"/>
    </row>
    <row r="532" spans="1:21" s="39" customFormat="1">
      <c r="A532" s="20"/>
      <c r="B532" s="20"/>
      <c r="C532" s="20"/>
      <c r="D532" s="20"/>
      <c r="E532" s="20"/>
      <c r="F532" s="20"/>
      <c r="H532" s="20"/>
      <c r="I532" s="30"/>
      <c r="J532" s="20"/>
      <c r="K532" s="20"/>
      <c r="L532" s="20"/>
      <c r="M532" s="20"/>
      <c r="N532" s="20"/>
      <c r="O532" s="20"/>
      <c r="Q532" s="20"/>
      <c r="R532" s="30"/>
      <c r="S532" s="20"/>
      <c r="T532" s="20"/>
      <c r="U532" s="20"/>
    </row>
    <row r="533" spans="1:21" s="39" customFormat="1">
      <c r="A533" s="20"/>
      <c r="B533" s="20"/>
      <c r="C533" s="20"/>
      <c r="D533" s="20"/>
      <c r="E533" s="20"/>
      <c r="F533" s="20"/>
      <c r="H533" s="20"/>
      <c r="I533" s="30"/>
      <c r="J533" s="20"/>
      <c r="K533" s="20"/>
      <c r="L533" s="20"/>
      <c r="M533" s="20"/>
      <c r="N533" s="20"/>
      <c r="O533" s="20"/>
      <c r="Q533" s="20"/>
      <c r="R533" s="30"/>
      <c r="S533" s="20"/>
      <c r="T533" s="20"/>
      <c r="U533" s="20"/>
    </row>
    <row r="534" spans="1:21" s="39" customFormat="1">
      <c r="A534" s="20"/>
      <c r="B534" s="20"/>
      <c r="C534" s="20"/>
      <c r="D534" s="20"/>
      <c r="E534" s="20"/>
      <c r="F534" s="20"/>
      <c r="H534" s="20"/>
      <c r="I534" s="30"/>
      <c r="J534" s="20"/>
      <c r="K534" s="20"/>
      <c r="L534" s="20"/>
      <c r="M534" s="20"/>
      <c r="N534" s="20"/>
      <c r="O534" s="20"/>
      <c r="Q534" s="20"/>
      <c r="R534" s="30"/>
      <c r="S534" s="20"/>
      <c r="T534" s="20"/>
      <c r="U534" s="20"/>
    </row>
    <row r="535" spans="1:21" s="39" customFormat="1">
      <c r="A535" s="20"/>
      <c r="B535" s="20"/>
      <c r="C535" s="20"/>
      <c r="D535" s="20"/>
      <c r="E535" s="20"/>
      <c r="F535" s="20"/>
      <c r="H535" s="20"/>
      <c r="I535" s="30"/>
      <c r="J535" s="20"/>
      <c r="K535" s="20"/>
      <c r="L535" s="20"/>
      <c r="M535" s="20"/>
      <c r="N535" s="20"/>
      <c r="O535" s="20"/>
      <c r="Q535" s="20"/>
      <c r="R535" s="30"/>
      <c r="S535" s="20"/>
      <c r="T535" s="20"/>
      <c r="U535" s="20"/>
    </row>
    <row r="536" spans="1:21" s="39" customFormat="1">
      <c r="A536" s="20"/>
      <c r="B536" s="20"/>
      <c r="C536" s="20"/>
      <c r="D536" s="20"/>
      <c r="E536" s="20"/>
      <c r="F536" s="20"/>
      <c r="H536" s="20"/>
      <c r="I536" s="30"/>
      <c r="J536" s="20"/>
      <c r="K536" s="20"/>
      <c r="L536" s="20"/>
      <c r="M536" s="20"/>
      <c r="N536" s="20"/>
      <c r="O536" s="20"/>
      <c r="Q536" s="20"/>
      <c r="R536" s="30"/>
      <c r="S536" s="20"/>
      <c r="T536" s="20"/>
      <c r="U536" s="20"/>
    </row>
    <row r="537" spans="1:21" s="39" customFormat="1">
      <c r="A537" s="20"/>
      <c r="B537" s="20"/>
      <c r="C537" s="20"/>
      <c r="D537" s="20"/>
      <c r="E537" s="20"/>
      <c r="F537" s="20"/>
      <c r="H537" s="20"/>
      <c r="I537" s="30"/>
      <c r="J537" s="20"/>
      <c r="K537" s="20"/>
      <c r="L537" s="20"/>
      <c r="M537" s="20"/>
      <c r="N537" s="20"/>
      <c r="O537" s="20"/>
      <c r="Q537" s="20"/>
      <c r="R537" s="30"/>
      <c r="S537" s="20"/>
      <c r="T537" s="20"/>
      <c r="U537" s="20"/>
    </row>
    <row r="538" spans="1:21" s="39" customFormat="1">
      <c r="A538" s="20"/>
      <c r="B538" s="20"/>
      <c r="C538" s="20"/>
      <c r="D538" s="20"/>
      <c r="E538" s="20"/>
      <c r="F538" s="20"/>
      <c r="H538" s="20"/>
      <c r="I538" s="30"/>
      <c r="J538" s="20"/>
      <c r="K538" s="20"/>
      <c r="L538" s="20"/>
      <c r="M538" s="20"/>
      <c r="N538" s="20"/>
      <c r="O538" s="20"/>
      <c r="Q538" s="20"/>
      <c r="R538" s="30"/>
      <c r="S538" s="20"/>
      <c r="T538" s="20"/>
      <c r="U538" s="20"/>
    </row>
    <row r="539" spans="1:21" s="39" customFormat="1">
      <c r="A539" s="20"/>
      <c r="B539" s="20"/>
      <c r="C539" s="20"/>
      <c r="D539" s="20"/>
      <c r="E539" s="20"/>
      <c r="F539" s="20"/>
      <c r="H539" s="20"/>
      <c r="I539" s="30"/>
      <c r="J539" s="20"/>
      <c r="K539" s="20"/>
      <c r="L539" s="20"/>
      <c r="M539" s="20"/>
      <c r="N539" s="20"/>
      <c r="O539" s="20"/>
      <c r="Q539" s="20"/>
      <c r="R539" s="30"/>
      <c r="S539" s="20"/>
      <c r="T539" s="20"/>
      <c r="U539" s="20"/>
    </row>
    <row r="540" spans="1:21" s="39" customFormat="1">
      <c r="A540" s="20"/>
      <c r="B540" s="20"/>
      <c r="C540" s="20"/>
      <c r="D540" s="20"/>
      <c r="E540" s="20"/>
      <c r="F540" s="20"/>
      <c r="H540" s="20"/>
      <c r="I540" s="30"/>
      <c r="J540" s="20"/>
      <c r="K540" s="20"/>
      <c r="L540" s="20"/>
      <c r="M540" s="20"/>
      <c r="N540" s="20"/>
      <c r="O540" s="20"/>
      <c r="Q540" s="20"/>
      <c r="R540" s="30"/>
      <c r="S540" s="20"/>
      <c r="T540" s="20"/>
      <c r="U540" s="20"/>
    </row>
  </sheetData>
  <mergeCells count="41">
    <mergeCell ref="J166:K166"/>
    <mergeCell ref="A167:B167"/>
    <mergeCell ref="A187:B187"/>
    <mergeCell ref="Q149:R149"/>
    <mergeCell ref="A150:I150"/>
    <mergeCell ref="A152:F153"/>
    <mergeCell ref="G152:G153"/>
    <mergeCell ref="H152:H153"/>
    <mergeCell ref="I152:I153"/>
    <mergeCell ref="J152:O153"/>
    <mergeCell ref="P152:P153"/>
    <mergeCell ref="Q152:Q153"/>
    <mergeCell ref="R152:R153"/>
    <mergeCell ref="S4:S5"/>
    <mergeCell ref="A7:E7"/>
    <mergeCell ref="A9:B9"/>
    <mergeCell ref="A56:B56"/>
    <mergeCell ref="A137:B137"/>
    <mergeCell ref="A76:I76"/>
    <mergeCell ref="A78:F79"/>
    <mergeCell ref="G78:G79"/>
    <mergeCell ref="H78:H79"/>
    <mergeCell ref="I78:I79"/>
    <mergeCell ref="P78:P79"/>
    <mergeCell ref="Q78:Q79"/>
    <mergeCell ref="R78:R79"/>
    <mergeCell ref="S78:S79"/>
    <mergeCell ref="A85:B85"/>
    <mergeCell ref="J78:O79"/>
    <mergeCell ref="Q75:R75"/>
    <mergeCell ref="Q1:R1"/>
    <mergeCell ref="A2:I2"/>
    <mergeCell ref="J2:R2"/>
    <mergeCell ref="A4:F5"/>
    <mergeCell ref="G4:G5"/>
    <mergeCell ref="H4:H5"/>
    <mergeCell ref="I4:I5"/>
    <mergeCell ref="J4:O5"/>
    <mergeCell ref="P4:P5"/>
    <mergeCell ref="Q4:Q5"/>
    <mergeCell ref="R4:R5"/>
  </mergeCells>
  <phoneticPr fontId="9"/>
  <pageMargins left="0.78740157480314965" right="0.78740157480314965" top="0.78740157480314965" bottom="0.19685039370078741" header="0.31496062992125984" footer="0.51181102362204722"/>
  <pageSetup paperSize="9" scale="96" pageOrder="overThenDown" orientation="portrait" cellComments="asDisplayed" r:id="rId1"/>
  <headerFooter alignWithMargins="0"/>
  <rowBreaks count="2" manualBreakCount="2">
    <brk id="74" max="17" man="1"/>
    <brk id="148" max="17" man="1"/>
  </rowBreaks>
  <colBreaks count="1" manualBreakCount="1">
    <brk id="9" max="2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FBFF-8C66-4027-B846-B81B778F9399}">
  <dimension ref="A1:AS420"/>
  <sheetViews>
    <sheetView zoomScaleNormal="100" zoomScaleSheetLayoutView="100" workbookViewId="0"/>
  </sheetViews>
  <sheetFormatPr defaultColWidth="10.59765625" defaultRowHeight="12"/>
  <cols>
    <col min="1" max="1" width="3.09765625" style="20" customWidth="1"/>
    <col min="2" max="36" width="2.09765625" style="20" customWidth="1"/>
    <col min="37" max="37" width="1.5" style="20" customWidth="1"/>
    <col min="38" max="38" width="10.09765625" style="20" customWidth="1"/>
    <col min="39" max="39" width="1.5" style="20" customWidth="1"/>
    <col min="40" max="40" width="6.69921875" style="39" customWidth="1"/>
    <col min="41" max="41" width="8.19921875" style="20" customWidth="1"/>
    <col min="42" max="42" width="6.69921875" style="30" customWidth="1"/>
    <col min="43" max="44" width="8.19921875" style="20" customWidth="1"/>
    <col min="45" max="47" width="10.59765625" style="20"/>
    <col min="48" max="48" width="1.69921875" style="20" customWidth="1"/>
    <col min="49" max="16384" width="10.59765625" style="20"/>
  </cols>
  <sheetData>
    <row r="1" spans="1:45" ht="12" customHeight="1">
      <c r="A1" s="20" t="s">
        <v>454</v>
      </c>
      <c r="AR1" s="39"/>
      <c r="AS1" s="39"/>
    </row>
    <row r="2" spans="1:45" ht="21" customHeight="1">
      <c r="A2" s="115" t="s">
        <v>507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92"/>
      <c r="AM2" s="92"/>
      <c r="AN2" s="92"/>
      <c r="AO2" s="92"/>
      <c r="AP2" s="92"/>
      <c r="AQ2" s="93"/>
      <c r="AR2" s="93"/>
      <c r="AS2" s="39"/>
    </row>
    <row r="3" spans="1:45" ht="14.25" customHeight="1">
      <c r="AL3" s="92"/>
      <c r="AM3" s="92"/>
      <c r="AN3" s="92"/>
      <c r="AO3" s="92"/>
      <c r="AP3" s="92"/>
      <c r="AQ3" s="93"/>
      <c r="AR3" s="93"/>
      <c r="AS3" s="39"/>
    </row>
    <row r="4" spans="1:45" ht="12.6" customHeight="1">
      <c r="A4" s="98" t="s">
        <v>16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00"/>
      <c r="T4" s="119" t="s">
        <v>455</v>
      </c>
      <c r="U4" s="119"/>
      <c r="V4" s="119"/>
      <c r="W4" s="120"/>
      <c r="X4" s="120"/>
      <c r="Y4" s="120"/>
      <c r="Z4" s="121">
        <v>5</v>
      </c>
      <c r="AA4" s="121"/>
      <c r="AB4" s="121"/>
      <c r="AC4" s="122"/>
      <c r="AD4" s="122"/>
      <c r="AE4" s="122"/>
      <c r="AF4" s="123" t="s">
        <v>79</v>
      </c>
      <c r="AG4" s="124"/>
      <c r="AH4" s="125"/>
      <c r="AI4" s="125"/>
      <c r="AJ4" s="125"/>
      <c r="AK4" s="125"/>
      <c r="AL4" s="92"/>
      <c r="AM4" s="92"/>
      <c r="AN4" s="92"/>
      <c r="AO4" s="92"/>
      <c r="AP4" s="92"/>
      <c r="AQ4" s="93"/>
      <c r="AR4" s="93"/>
    </row>
    <row r="5" spans="1:45" ht="12.6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02"/>
      <c r="T5" s="120"/>
      <c r="U5" s="120"/>
      <c r="V5" s="120"/>
      <c r="W5" s="120"/>
      <c r="X5" s="120"/>
      <c r="Y5" s="120"/>
      <c r="Z5" s="122"/>
      <c r="AA5" s="122"/>
      <c r="AB5" s="122"/>
      <c r="AC5" s="122"/>
      <c r="AD5" s="122"/>
      <c r="AE5" s="122"/>
      <c r="AF5" s="126"/>
      <c r="AG5" s="127"/>
      <c r="AH5" s="127"/>
      <c r="AI5" s="127"/>
      <c r="AJ5" s="127"/>
      <c r="AK5" s="127"/>
      <c r="AL5" s="92"/>
      <c r="AM5" s="92"/>
      <c r="AN5" s="92"/>
      <c r="AO5" s="92"/>
      <c r="AP5" s="92"/>
      <c r="AQ5" s="93"/>
      <c r="AR5" s="93"/>
    </row>
    <row r="6" spans="1:45" ht="4.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94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92"/>
      <c r="AM6" s="92"/>
      <c r="AN6" s="92"/>
      <c r="AO6" s="92"/>
      <c r="AP6" s="92"/>
      <c r="AQ6" s="93"/>
      <c r="AR6" s="93"/>
    </row>
    <row r="7" spans="1:45" ht="11.4" customHeight="1">
      <c r="A7" s="13"/>
      <c r="B7" s="128" t="s">
        <v>423</v>
      </c>
      <c r="C7" s="128"/>
      <c r="D7" s="129"/>
      <c r="E7" s="129"/>
      <c r="F7" s="129"/>
      <c r="G7" s="129"/>
      <c r="H7" s="129"/>
      <c r="I7" s="129"/>
      <c r="J7" s="129"/>
      <c r="K7" s="129"/>
      <c r="L7" s="129"/>
      <c r="M7" s="4"/>
      <c r="N7" s="14" t="s">
        <v>115</v>
      </c>
      <c r="O7" s="130" t="s">
        <v>421</v>
      </c>
      <c r="P7" s="131"/>
      <c r="Q7" s="131"/>
      <c r="R7" s="131"/>
      <c r="S7" s="15" t="s">
        <v>116</v>
      </c>
      <c r="T7" s="132">
        <v>5000</v>
      </c>
      <c r="U7" s="133"/>
      <c r="V7" s="133"/>
      <c r="W7" s="131"/>
      <c r="X7" s="131"/>
      <c r="Y7" s="131"/>
      <c r="Z7" s="134">
        <v>5000</v>
      </c>
      <c r="AA7" s="134"/>
      <c r="AB7" s="134"/>
      <c r="AC7" s="131"/>
      <c r="AD7" s="131"/>
      <c r="AE7" s="131"/>
      <c r="AF7" s="135">
        <f>(Z7-T7)/T7*100</f>
        <v>0</v>
      </c>
      <c r="AG7" s="135"/>
      <c r="AH7" s="131"/>
      <c r="AI7" s="131"/>
      <c r="AJ7" s="131"/>
      <c r="AK7" s="131"/>
      <c r="AL7" s="92"/>
      <c r="AM7" s="92"/>
      <c r="AN7" s="92"/>
      <c r="AO7" s="92"/>
      <c r="AP7" s="92"/>
      <c r="AQ7" s="93"/>
      <c r="AR7" s="93"/>
    </row>
    <row r="8" spans="1:45" ht="11.4" customHeight="1">
      <c r="A8" s="13"/>
      <c r="B8" s="136" t="s">
        <v>355</v>
      </c>
      <c r="C8" s="136"/>
      <c r="D8" s="129"/>
      <c r="E8" s="129"/>
      <c r="F8" s="129"/>
      <c r="G8" s="129"/>
      <c r="H8" s="129"/>
      <c r="I8" s="129"/>
      <c r="J8" s="129"/>
      <c r="K8" s="129"/>
      <c r="L8" s="129"/>
      <c r="M8" s="6"/>
      <c r="N8" s="14" t="s">
        <v>115</v>
      </c>
      <c r="O8" s="130" t="s">
        <v>421</v>
      </c>
      <c r="P8" s="131"/>
      <c r="Q8" s="131"/>
      <c r="R8" s="131"/>
      <c r="S8" s="15" t="s">
        <v>116</v>
      </c>
      <c r="T8" s="132">
        <v>7000</v>
      </c>
      <c r="U8" s="131"/>
      <c r="V8" s="131"/>
      <c r="W8" s="131"/>
      <c r="X8" s="131"/>
      <c r="Y8" s="131"/>
      <c r="Z8" s="137">
        <v>0</v>
      </c>
      <c r="AA8" s="131"/>
      <c r="AB8" s="131"/>
      <c r="AC8" s="131"/>
      <c r="AD8" s="131"/>
      <c r="AE8" s="131"/>
      <c r="AF8" s="135">
        <f>(Z8-T8)/T8*100</f>
        <v>-100</v>
      </c>
      <c r="AG8" s="131"/>
      <c r="AH8" s="131"/>
      <c r="AI8" s="131"/>
      <c r="AJ8" s="131"/>
      <c r="AK8" s="131"/>
      <c r="AL8" s="92"/>
      <c r="AM8" s="92"/>
      <c r="AN8" s="92"/>
      <c r="AO8" s="92"/>
      <c r="AP8" s="92"/>
      <c r="AQ8" s="93"/>
      <c r="AR8" s="93"/>
    </row>
    <row r="9" spans="1:45" ht="11.4" customHeight="1">
      <c r="A9" s="13"/>
      <c r="B9" s="136" t="s">
        <v>490</v>
      </c>
      <c r="C9" s="136"/>
      <c r="D9" s="129"/>
      <c r="E9" s="129"/>
      <c r="F9" s="129"/>
      <c r="G9" s="129"/>
      <c r="H9" s="129"/>
      <c r="I9" s="129"/>
      <c r="J9" s="129"/>
      <c r="K9" s="129"/>
      <c r="L9" s="129"/>
      <c r="M9" s="6"/>
      <c r="N9" s="14" t="s">
        <v>115</v>
      </c>
      <c r="O9" s="130" t="s">
        <v>421</v>
      </c>
      <c r="P9" s="131"/>
      <c r="Q9" s="131"/>
      <c r="R9" s="131"/>
      <c r="S9" s="15" t="s">
        <v>116</v>
      </c>
      <c r="T9" s="132" t="s">
        <v>336</v>
      </c>
      <c r="U9" s="131"/>
      <c r="V9" s="131"/>
      <c r="W9" s="131"/>
      <c r="X9" s="131"/>
      <c r="Y9" s="131"/>
      <c r="Z9" s="134">
        <v>40000</v>
      </c>
      <c r="AA9" s="131"/>
      <c r="AB9" s="131"/>
      <c r="AC9" s="131"/>
      <c r="AD9" s="131"/>
      <c r="AE9" s="131"/>
      <c r="AF9" s="135" t="s">
        <v>336</v>
      </c>
      <c r="AG9" s="131"/>
      <c r="AH9" s="131"/>
      <c r="AI9" s="131"/>
      <c r="AJ9" s="131"/>
      <c r="AK9" s="131"/>
      <c r="AL9" s="92"/>
      <c r="AM9" s="92"/>
      <c r="AN9" s="92"/>
      <c r="AO9" s="92"/>
      <c r="AP9" s="92"/>
      <c r="AQ9" s="93"/>
      <c r="AR9" s="93"/>
    </row>
    <row r="10" spans="1:45" ht="11.4" customHeight="1">
      <c r="A10" s="13"/>
      <c r="B10" s="128" t="s">
        <v>424</v>
      </c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4"/>
      <c r="N10" s="14" t="s">
        <v>115</v>
      </c>
      <c r="O10" s="130" t="s">
        <v>388</v>
      </c>
      <c r="P10" s="129"/>
      <c r="Q10" s="129"/>
      <c r="R10" s="129"/>
      <c r="S10" s="15" t="s">
        <v>116</v>
      </c>
      <c r="T10" s="132">
        <v>6528</v>
      </c>
      <c r="U10" s="131"/>
      <c r="V10" s="131"/>
      <c r="W10" s="131"/>
      <c r="X10" s="131"/>
      <c r="Y10" s="131"/>
      <c r="Z10" s="134">
        <v>6500</v>
      </c>
      <c r="AA10" s="131"/>
      <c r="AB10" s="131"/>
      <c r="AC10" s="131"/>
      <c r="AD10" s="131"/>
      <c r="AE10" s="131"/>
      <c r="AF10" s="135">
        <f>(Z10-T10)/T10*100</f>
        <v>-0.42892156862745101</v>
      </c>
      <c r="AG10" s="131"/>
      <c r="AH10" s="131"/>
      <c r="AI10" s="131"/>
      <c r="AJ10" s="131"/>
      <c r="AK10" s="131"/>
      <c r="AL10" s="92"/>
      <c r="AM10" s="92"/>
      <c r="AN10" s="92"/>
      <c r="AO10" s="92"/>
      <c r="AP10" s="92"/>
      <c r="AQ10" s="93"/>
      <c r="AR10" s="93"/>
    </row>
    <row r="11" spans="1:45" ht="11.4" customHeight="1">
      <c r="A11" s="13"/>
      <c r="B11" s="128" t="s">
        <v>425</v>
      </c>
      <c r="C11" s="128"/>
      <c r="D11" s="129"/>
      <c r="E11" s="129"/>
      <c r="F11" s="129"/>
      <c r="G11" s="129"/>
      <c r="H11" s="129"/>
      <c r="I11" s="129"/>
      <c r="J11" s="129"/>
      <c r="K11" s="129"/>
      <c r="L11" s="129"/>
      <c r="M11" s="4"/>
      <c r="N11" s="14" t="s">
        <v>115</v>
      </c>
      <c r="O11" s="130" t="s">
        <v>426</v>
      </c>
      <c r="P11" s="129"/>
      <c r="Q11" s="129"/>
      <c r="R11" s="129"/>
      <c r="S11" s="15" t="s">
        <v>116</v>
      </c>
      <c r="T11" s="132">
        <v>45000</v>
      </c>
      <c r="U11" s="131"/>
      <c r="V11" s="131"/>
      <c r="W11" s="131"/>
      <c r="X11" s="131"/>
      <c r="Y11" s="131"/>
      <c r="Z11" s="134">
        <v>55000</v>
      </c>
      <c r="AA11" s="131"/>
      <c r="AB11" s="131"/>
      <c r="AC11" s="131"/>
      <c r="AD11" s="131"/>
      <c r="AE11" s="131"/>
      <c r="AF11" s="135">
        <f>(Z11-T11)/T11*100</f>
        <v>22.222222222222221</v>
      </c>
      <c r="AG11" s="131"/>
      <c r="AH11" s="131"/>
      <c r="AI11" s="131"/>
      <c r="AJ11" s="131"/>
      <c r="AK11" s="131"/>
      <c r="AL11" s="92"/>
      <c r="AM11" s="92"/>
      <c r="AN11" s="92"/>
      <c r="AO11" s="92"/>
      <c r="AP11" s="92"/>
      <c r="AQ11" s="93"/>
      <c r="AR11" s="93"/>
      <c r="AS11" s="39"/>
    </row>
    <row r="12" spans="1:45" ht="11.4" customHeight="1">
      <c r="A12" s="13"/>
      <c r="B12" s="138" t="s">
        <v>427</v>
      </c>
      <c r="C12" s="138"/>
      <c r="D12" s="129"/>
      <c r="E12" s="129"/>
      <c r="F12" s="129"/>
      <c r="G12" s="129"/>
      <c r="H12" s="129"/>
      <c r="I12" s="129"/>
      <c r="J12" s="129"/>
      <c r="K12" s="129"/>
      <c r="L12" s="129"/>
      <c r="M12" s="4"/>
      <c r="N12" s="14" t="s">
        <v>115</v>
      </c>
      <c r="O12" s="130" t="s">
        <v>426</v>
      </c>
      <c r="P12" s="129"/>
      <c r="Q12" s="129"/>
      <c r="R12" s="129"/>
      <c r="S12" s="15" t="s">
        <v>116</v>
      </c>
      <c r="T12" s="132">
        <v>7000</v>
      </c>
      <c r="U12" s="131"/>
      <c r="V12" s="131"/>
      <c r="W12" s="131"/>
      <c r="X12" s="131"/>
      <c r="Y12" s="131"/>
      <c r="Z12" s="134">
        <v>7500</v>
      </c>
      <c r="AA12" s="131"/>
      <c r="AB12" s="131"/>
      <c r="AC12" s="131"/>
      <c r="AD12" s="131"/>
      <c r="AE12" s="131"/>
      <c r="AF12" s="135">
        <f>(Z12-T12)/T12*100</f>
        <v>7.1428571428571423</v>
      </c>
      <c r="AG12" s="131"/>
      <c r="AH12" s="131"/>
      <c r="AI12" s="131"/>
      <c r="AJ12" s="131"/>
      <c r="AK12" s="131"/>
      <c r="AL12" s="92"/>
      <c r="AM12" s="92"/>
      <c r="AN12" s="92"/>
      <c r="AO12" s="92"/>
      <c r="AP12" s="92"/>
      <c r="AQ12" s="93"/>
      <c r="AR12" s="93"/>
      <c r="AS12" s="39"/>
    </row>
    <row r="13" spans="1:45" s="64" customFormat="1" ht="11.4" customHeight="1">
      <c r="A13" s="13"/>
      <c r="B13" s="128" t="s">
        <v>452</v>
      </c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4"/>
      <c r="N13" s="14" t="s">
        <v>115</v>
      </c>
      <c r="O13" s="130" t="s">
        <v>38</v>
      </c>
      <c r="P13" s="129"/>
      <c r="Q13" s="129"/>
      <c r="R13" s="129"/>
      <c r="S13" s="15" t="s">
        <v>116</v>
      </c>
      <c r="T13" s="132">
        <v>20000</v>
      </c>
      <c r="U13" s="131"/>
      <c r="V13" s="131"/>
      <c r="W13" s="131"/>
      <c r="X13" s="131"/>
      <c r="Y13" s="131"/>
      <c r="Z13" s="134">
        <v>49000</v>
      </c>
      <c r="AA13" s="131"/>
      <c r="AB13" s="131"/>
      <c r="AC13" s="131"/>
      <c r="AD13" s="131"/>
      <c r="AE13" s="131"/>
      <c r="AF13" s="135">
        <f>(Z13-T13)/T13*100</f>
        <v>145</v>
      </c>
      <c r="AG13" s="131"/>
      <c r="AH13" s="131"/>
      <c r="AI13" s="131"/>
      <c r="AJ13" s="131"/>
      <c r="AK13" s="131"/>
      <c r="AL13" s="92"/>
      <c r="AM13" s="92"/>
      <c r="AN13" s="92"/>
      <c r="AO13" s="92"/>
      <c r="AP13" s="92"/>
      <c r="AQ13" s="93"/>
      <c r="AR13" s="93"/>
      <c r="AS13" s="39"/>
    </row>
    <row r="14" spans="1:45" s="64" customFormat="1" ht="11.4" customHeight="1">
      <c r="A14" s="13"/>
      <c r="B14" s="138" t="s">
        <v>428</v>
      </c>
      <c r="C14" s="138"/>
      <c r="D14" s="129"/>
      <c r="E14" s="129"/>
      <c r="F14" s="129"/>
      <c r="G14" s="129"/>
      <c r="H14" s="129"/>
      <c r="I14" s="129"/>
      <c r="J14" s="129"/>
      <c r="K14" s="129"/>
      <c r="L14" s="129"/>
      <c r="M14" s="4"/>
      <c r="N14" s="14" t="s">
        <v>115</v>
      </c>
      <c r="O14" s="130" t="s">
        <v>377</v>
      </c>
      <c r="P14" s="129"/>
      <c r="Q14" s="129"/>
      <c r="R14" s="129"/>
      <c r="S14" s="15" t="s">
        <v>116</v>
      </c>
      <c r="T14" s="132">
        <v>8550</v>
      </c>
      <c r="U14" s="131"/>
      <c r="V14" s="131"/>
      <c r="W14" s="131"/>
      <c r="X14" s="131"/>
      <c r="Y14" s="131"/>
      <c r="Z14" s="134">
        <v>9810</v>
      </c>
      <c r="AA14" s="131"/>
      <c r="AB14" s="131"/>
      <c r="AC14" s="131"/>
      <c r="AD14" s="131"/>
      <c r="AE14" s="131"/>
      <c r="AF14" s="135">
        <f>(Z14-T14)/T14*100</f>
        <v>14.736842105263156</v>
      </c>
      <c r="AG14" s="131"/>
      <c r="AH14" s="131"/>
      <c r="AI14" s="131"/>
      <c r="AJ14" s="131"/>
      <c r="AK14" s="131"/>
      <c r="AL14" s="92"/>
      <c r="AM14" s="92"/>
      <c r="AN14" s="92"/>
      <c r="AO14" s="92"/>
      <c r="AP14" s="92"/>
      <c r="AQ14" s="93"/>
      <c r="AR14" s="93"/>
      <c r="AS14" s="39"/>
    </row>
    <row r="15" spans="1:45" s="64" customFormat="1" ht="11.4" customHeight="1">
      <c r="A15" s="13"/>
      <c r="B15" s="138" t="s">
        <v>491</v>
      </c>
      <c r="C15" s="138"/>
      <c r="D15" s="129"/>
      <c r="E15" s="129"/>
      <c r="F15" s="129"/>
      <c r="G15" s="129"/>
      <c r="H15" s="129"/>
      <c r="I15" s="129"/>
      <c r="J15" s="129"/>
      <c r="K15" s="129"/>
      <c r="L15" s="129"/>
      <c r="M15" s="4"/>
      <c r="N15" s="14" t="s">
        <v>115</v>
      </c>
      <c r="O15" s="130" t="s">
        <v>377</v>
      </c>
      <c r="P15" s="129"/>
      <c r="Q15" s="129"/>
      <c r="R15" s="129"/>
      <c r="S15" s="15" t="s">
        <v>116</v>
      </c>
      <c r="T15" s="132" t="s">
        <v>336</v>
      </c>
      <c r="U15" s="131"/>
      <c r="V15" s="131"/>
      <c r="W15" s="131"/>
      <c r="X15" s="131"/>
      <c r="Y15" s="131"/>
      <c r="Z15" s="134">
        <v>6000</v>
      </c>
      <c r="AA15" s="131"/>
      <c r="AB15" s="131"/>
      <c r="AC15" s="131"/>
      <c r="AD15" s="131"/>
      <c r="AE15" s="131"/>
      <c r="AF15" s="135" t="s">
        <v>336</v>
      </c>
      <c r="AG15" s="131"/>
      <c r="AH15" s="131"/>
      <c r="AI15" s="131"/>
      <c r="AJ15" s="131"/>
      <c r="AK15" s="131"/>
      <c r="AL15" s="92"/>
      <c r="AM15" s="92"/>
      <c r="AN15" s="92"/>
      <c r="AO15" s="92"/>
      <c r="AP15" s="92"/>
      <c r="AQ15" s="93"/>
      <c r="AR15" s="93"/>
      <c r="AS15" s="39"/>
    </row>
    <row r="16" spans="1:45" s="64" customFormat="1" ht="11.4" customHeight="1">
      <c r="A16" s="13"/>
      <c r="B16" s="138" t="s">
        <v>492</v>
      </c>
      <c r="C16" s="138"/>
      <c r="D16" s="129"/>
      <c r="E16" s="129"/>
      <c r="F16" s="129"/>
      <c r="G16" s="129"/>
      <c r="H16" s="129"/>
      <c r="I16" s="129"/>
      <c r="J16" s="129"/>
      <c r="K16" s="129"/>
      <c r="L16" s="129"/>
      <c r="M16" s="4"/>
      <c r="N16" s="14" t="s">
        <v>115</v>
      </c>
      <c r="O16" s="130" t="s">
        <v>377</v>
      </c>
      <c r="P16" s="129"/>
      <c r="Q16" s="129"/>
      <c r="R16" s="129"/>
      <c r="S16" s="15" t="s">
        <v>116</v>
      </c>
      <c r="T16" s="132">
        <v>1500</v>
      </c>
      <c r="U16" s="131"/>
      <c r="V16" s="131"/>
      <c r="W16" s="131"/>
      <c r="X16" s="131"/>
      <c r="Y16" s="131"/>
      <c r="Z16" s="134">
        <v>84600</v>
      </c>
      <c r="AA16" s="131"/>
      <c r="AB16" s="131"/>
      <c r="AC16" s="131"/>
      <c r="AD16" s="131"/>
      <c r="AE16" s="131"/>
      <c r="AF16" s="135">
        <f>(Z16-T16)/T16*100</f>
        <v>5540</v>
      </c>
      <c r="AG16" s="131"/>
      <c r="AH16" s="131"/>
      <c r="AI16" s="131"/>
      <c r="AJ16" s="131"/>
      <c r="AK16" s="131"/>
      <c r="AL16" s="92"/>
      <c r="AM16" s="92"/>
      <c r="AN16" s="92"/>
      <c r="AO16" s="92"/>
      <c r="AP16" s="92"/>
      <c r="AQ16" s="93"/>
      <c r="AR16" s="93"/>
      <c r="AS16" s="39"/>
    </row>
    <row r="17" spans="1:45" s="64" customFormat="1" ht="11.4" customHeight="1">
      <c r="A17" s="13"/>
      <c r="B17" s="138" t="s">
        <v>429</v>
      </c>
      <c r="C17" s="138"/>
      <c r="D17" s="129"/>
      <c r="E17" s="129"/>
      <c r="F17" s="129"/>
      <c r="G17" s="129"/>
      <c r="H17" s="129"/>
      <c r="I17" s="129"/>
      <c r="J17" s="129"/>
      <c r="K17" s="129"/>
      <c r="L17" s="129"/>
      <c r="M17" s="4"/>
      <c r="N17" s="14" t="s">
        <v>115</v>
      </c>
      <c r="O17" s="130" t="s">
        <v>377</v>
      </c>
      <c r="P17" s="129"/>
      <c r="Q17" s="129"/>
      <c r="R17" s="129"/>
      <c r="S17" s="15" t="s">
        <v>116</v>
      </c>
      <c r="T17" s="132">
        <v>30000</v>
      </c>
      <c r="U17" s="131"/>
      <c r="V17" s="131"/>
      <c r="W17" s="131"/>
      <c r="X17" s="131"/>
      <c r="Y17" s="131"/>
      <c r="Z17" s="134">
        <v>70000</v>
      </c>
      <c r="AA17" s="131"/>
      <c r="AB17" s="131"/>
      <c r="AC17" s="131"/>
      <c r="AD17" s="131"/>
      <c r="AE17" s="131"/>
      <c r="AF17" s="135">
        <f>(Z17-T17)/T17*100</f>
        <v>133.33333333333331</v>
      </c>
      <c r="AG17" s="131"/>
      <c r="AH17" s="131"/>
      <c r="AI17" s="131"/>
      <c r="AJ17" s="131"/>
      <c r="AK17" s="131"/>
      <c r="AL17" s="92"/>
      <c r="AM17" s="92"/>
      <c r="AN17" s="92"/>
      <c r="AO17" s="92"/>
      <c r="AP17" s="92"/>
      <c r="AQ17" s="93"/>
      <c r="AR17" s="93"/>
      <c r="AS17" s="39"/>
    </row>
    <row r="18" spans="1:45" s="64" customFormat="1" ht="11.4" customHeight="1">
      <c r="A18" s="13"/>
      <c r="B18" s="138" t="s">
        <v>430</v>
      </c>
      <c r="C18" s="138"/>
      <c r="D18" s="129"/>
      <c r="E18" s="129"/>
      <c r="F18" s="129"/>
      <c r="G18" s="129"/>
      <c r="H18" s="129"/>
      <c r="I18" s="129"/>
      <c r="J18" s="129"/>
      <c r="K18" s="129"/>
      <c r="L18" s="129"/>
      <c r="M18" s="4"/>
      <c r="N18" s="14" t="s">
        <v>115</v>
      </c>
      <c r="O18" s="130" t="s">
        <v>431</v>
      </c>
      <c r="P18" s="129"/>
      <c r="Q18" s="129"/>
      <c r="R18" s="129"/>
      <c r="S18" s="15" t="s">
        <v>116</v>
      </c>
      <c r="T18" s="132">
        <v>5000</v>
      </c>
      <c r="U18" s="131"/>
      <c r="V18" s="131"/>
      <c r="W18" s="131"/>
      <c r="X18" s="131"/>
      <c r="Y18" s="131"/>
      <c r="Z18" s="134">
        <v>4600</v>
      </c>
      <c r="AA18" s="131"/>
      <c r="AB18" s="131"/>
      <c r="AC18" s="131"/>
      <c r="AD18" s="131"/>
      <c r="AE18" s="131"/>
      <c r="AF18" s="135">
        <f>(Z18-T18)/T18*100</f>
        <v>-8</v>
      </c>
      <c r="AG18" s="131"/>
      <c r="AH18" s="131"/>
      <c r="AI18" s="131"/>
      <c r="AJ18" s="131"/>
      <c r="AK18" s="131"/>
      <c r="AL18" s="92"/>
      <c r="AM18" s="92"/>
      <c r="AN18" s="92"/>
      <c r="AO18" s="92"/>
      <c r="AP18" s="92"/>
      <c r="AQ18" s="93"/>
      <c r="AR18" s="93"/>
      <c r="AS18" s="39"/>
    </row>
    <row r="19" spans="1:45" s="64" customFormat="1" ht="11.4" customHeight="1">
      <c r="A19" s="13"/>
      <c r="B19" s="128" t="s">
        <v>256</v>
      </c>
      <c r="C19" s="128"/>
      <c r="D19" s="129"/>
      <c r="E19" s="129"/>
      <c r="F19" s="129"/>
      <c r="G19" s="129"/>
      <c r="H19" s="129"/>
      <c r="I19" s="129"/>
      <c r="J19" s="129"/>
      <c r="K19" s="129"/>
      <c r="L19" s="129"/>
      <c r="M19" s="4"/>
      <c r="N19" s="14" t="s">
        <v>115</v>
      </c>
      <c r="O19" s="130" t="s">
        <v>39</v>
      </c>
      <c r="P19" s="129"/>
      <c r="Q19" s="129"/>
      <c r="R19" s="129"/>
      <c r="S19" s="15" t="s">
        <v>116</v>
      </c>
      <c r="T19" s="132">
        <v>27000</v>
      </c>
      <c r="U19" s="131"/>
      <c r="V19" s="131"/>
      <c r="W19" s="131"/>
      <c r="X19" s="131"/>
      <c r="Y19" s="131"/>
      <c r="Z19" s="134">
        <v>30000</v>
      </c>
      <c r="AA19" s="131"/>
      <c r="AB19" s="131"/>
      <c r="AC19" s="131"/>
      <c r="AD19" s="131"/>
      <c r="AE19" s="131"/>
      <c r="AF19" s="135">
        <f>(Z19-T19)/T19*100</f>
        <v>11.111111111111111</v>
      </c>
      <c r="AG19" s="131"/>
      <c r="AH19" s="131"/>
      <c r="AI19" s="131"/>
      <c r="AJ19" s="131"/>
      <c r="AK19" s="131"/>
      <c r="AL19" s="92"/>
      <c r="AM19" s="92"/>
      <c r="AN19" s="92"/>
      <c r="AO19" s="92"/>
      <c r="AP19" s="92"/>
      <c r="AQ19" s="93"/>
      <c r="AR19" s="93"/>
      <c r="AS19" s="39"/>
    </row>
    <row r="20" spans="1:45" s="64" customFormat="1" ht="11.4" customHeight="1">
      <c r="A20" s="20"/>
      <c r="B20" s="128" t="s">
        <v>357</v>
      </c>
      <c r="C20" s="128"/>
      <c r="D20" s="129"/>
      <c r="E20" s="129"/>
      <c r="F20" s="129"/>
      <c r="G20" s="129"/>
      <c r="H20" s="129"/>
      <c r="I20" s="129"/>
      <c r="J20" s="129"/>
      <c r="K20" s="129"/>
      <c r="L20" s="129"/>
      <c r="M20" s="4"/>
      <c r="N20" s="14" t="s">
        <v>115</v>
      </c>
      <c r="O20" s="130" t="s">
        <v>39</v>
      </c>
      <c r="P20" s="129"/>
      <c r="Q20" s="129"/>
      <c r="R20" s="129"/>
      <c r="S20" s="15" t="s">
        <v>116</v>
      </c>
      <c r="T20" s="132">
        <v>124500</v>
      </c>
      <c r="U20" s="131"/>
      <c r="V20" s="131"/>
      <c r="W20" s="131"/>
      <c r="X20" s="131"/>
      <c r="Y20" s="131"/>
      <c r="Z20" s="134">
        <v>231500</v>
      </c>
      <c r="AA20" s="131"/>
      <c r="AB20" s="131"/>
      <c r="AC20" s="131"/>
      <c r="AD20" s="131"/>
      <c r="AE20" s="131"/>
      <c r="AF20" s="135">
        <f>(Z20-T20)/T20*100</f>
        <v>85.943775100401609</v>
      </c>
      <c r="AG20" s="131"/>
      <c r="AH20" s="131"/>
      <c r="AI20" s="131"/>
      <c r="AJ20" s="131"/>
      <c r="AK20" s="131"/>
      <c r="AL20" s="92"/>
      <c r="AM20" s="92"/>
      <c r="AN20" s="92"/>
      <c r="AO20" s="92"/>
      <c r="AP20" s="92"/>
      <c r="AQ20" s="93"/>
      <c r="AR20" s="93"/>
      <c r="AS20" s="39"/>
    </row>
    <row r="21" spans="1:45" s="64" customFormat="1" ht="11.4" customHeight="1">
      <c r="A21" s="20"/>
      <c r="B21" s="128" t="s">
        <v>493</v>
      </c>
      <c r="C21" s="128"/>
      <c r="D21" s="129"/>
      <c r="E21" s="129"/>
      <c r="F21" s="129"/>
      <c r="G21" s="129"/>
      <c r="H21" s="129"/>
      <c r="I21" s="129"/>
      <c r="J21" s="129"/>
      <c r="K21" s="129"/>
      <c r="L21" s="129"/>
      <c r="M21" s="4"/>
      <c r="N21" s="14" t="s">
        <v>115</v>
      </c>
      <c r="O21" s="130" t="s">
        <v>39</v>
      </c>
      <c r="P21" s="129"/>
      <c r="Q21" s="129"/>
      <c r="R21" s="129"/>
      <c r="S21" s="15" t="s">
        <v>116</v>
      </c>
      <c r="T21" s="132" t="s">
        <v>336</v>
      </c>
      <c r="U21" s="131"/>
      <c r="V21" s="131"/>
      <c r="W21" s="131"/>
      <c r="X21" s="131"/>
      <c r="Y21" s="131"/>
      <c r="Z21" s="134">
        <v>20300</v>
      </c>
      <c r="AA21" s="131"/>
      <c r="AB21" s="131"/>
      <c r="AC21" s="131"/>
      <c r="AD21" s="131"/>
      <c r="AE21" s="131"/>
      <c r="AF21" s="135" t="s">
        <v>336</v>
      </c>
      <c r="AG21" s="131"/>
      <c r="AH21" s="131"/>
      <c r="AI21" s="131"/>
      <c r="AJ21" s="131"/>
      <c r="AK21" s="131"/>
      <c r="AL21" s="92"/>
      <c r="AM21" s="92"/>
      <c r="AN21" s="92"/>
      <c r="AO21" s="92"/>
      <c r="AP21" s="92"/>
      <c r="AQ21" s="93"/>
      <c r="AR21" s="93"/>
      <c r="AS21" s="39"/>
    </row>
    <row r="22" spans="1:45" s="64" customFormat="1" ht="11.4" customHeight="1">
      <c r="A22" s="20"/>
      <c r="B22" s="128" t="s">
        <v>257</v>
      </c>
      <c r="C22" s="128"/>
      <c r="D22" s="129"/>
      <c r="E22" s="129"/>
      <c r="F22" s="129"/>
      <c r="G22" s="129"/>
      <c r="H22" s="129"/>
      <c r="I22" s="129"/>
      <c r="J22" s="129"/>
      <c r="K22" s="129"/>
      <c r="L22" s="129"/>
      <c r="M22" s="4"/>
      <c r="N22" s="14" t="s">
        <v>115</v>
      </c>
      <c r="O22" s="130" t="s">
        <v>56</v>
      </c>
      <c r="P22" s="129"/>
      <c r="Q22" s="129"/>
      <c r="R22" s="129"/>
      <c r="S22" s="15" t="s">
        <v>116</v>
      </c>
      <c r="T22" s="132">
        <v>8000</v>
      </c>
      <c r="U22" s="131"/>
      <c r="V22" s="131"/>
      <c r="W22" s="131"/>
      <c r="X22" s="131"/>
      <c r="Y22" s="131"/>
      <c r="Z22" s="134">
        <v>15000</v>
      </c>
      <c r="AA22" s="131"/>
      <c r="AB22" s="131"/>
      <c r="AC22" s="131"/>
      <c r="AD22" s="131"/>
      <c r="AE22" s="131"/>
      <c r="AF22" s="135">
        <f t="shared" ref="AF22:AF27" si="0">(Z22-T22)/T22*100</f>
        <v>87.5</v>
      </c>
      <c r="AG22" s="131"/>
      <c r="AH22" s="131"/>
      <c r="AI22" s="131"/>
      <c r="AJ22" s="131"/>
      <c r="AK22" s="131"/>
      <c r="AL22" s="92"/>
      <c r="AM22" s="92"/>
      <c r="AN22" s="92"/>
      <c r="AO22" s="92"/>
      <c r="AP22" s="92"/>
      <c r="AQ22" s="93"/>
      <c r="AR22" s="93"/>
      <c r="AS22" s="39"/>
    </row>
    <row r="23" spans="1:45" s="64" customFormat="1" ht="11.4" customHeight="1">
      <c r="A23" s="20"/>
      <c r="B23" s="128" t="s">
        <v>432</v>
      </c>
      <c r="C23" s="128"/>
      <c r="D23" s="129"/>
      <c r="E23" s="129"/>
      <c r="F23" s="129"/>
      <c r="G23" s="129"/>
      <c r="H23" s="129"/>
      <c r="I23" s="129"/>
      <c r="J23" s="129"/>
      <c r="K23" s="129"/>
      <c r="L23" s="129"/>
      <c r="M23" s="4"/>
      <c r="N23" s="14" t="s">
        <v>115</v>
      </c>
      <c r="O23" s="130" t="s">
        <v>56</v>
      </c>
      <c r="P23" s="129"/>
      <c r="Q23" s="129"/>
      <c r="R23" s="129"/>
      <c r="S23" s="15" t="s">
        <v>116</v>
      </c>
      <c r="T23" s="132">
        <v>10000</v>
      </c>
      <c r="U23" s="131"/>
      <c r="V23" s="131"/>
      <c r="W23" s="131"/>
      <c r="X23" s="131"/>
      <c r="Y23" s="131"/>
      <c r="Z23" s="134">
        <v>10000</v>
      </c>
      <c r="AA23" s="131"/>
      <c r="AB23" s="131"/>
      <c r="AC23" s="131"/>
      <c r="AD23" s="131"/>
      <c r="AE23" s="131"/>
      <c r="AF23" s="135">
        <f t="shared" si="0"/>
        <v>0</v>
      </c>
      <c r="AG23" s="131"/>
      <c r="AH23" s="131"/>
      <c r="AI23" s="131"/>
      <c r="AJ23" s="131"/>
      <c r="AK23" s="131"/>
      <c r="AO23" s="93"/>
      <c r="AQ23" s="93"/>
      <c r="AS23" s="39"/>
    </row>
    <row r="24" spans="1:45" s="64" customFormat="1" ht="11.4" customHeight="1">
      <c r="A24" s="20"/>
      <c r="B24" s="128" t="s">
        <v>433</v>
      </c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4"/>
      <c r="N24" s="14" t="s">
        <v>115</v>
      </c>
      <c r="O24" s="130" t="s">
        <v>56</v>
      </c>
      <c r="P24" s="129"/>
      <c r="Q24" s="129"/>
      <c r="R24" s="129"/>
      <c r="S24" s="15" t="s">
        <v>116</v>
      </c>
      <c r="T24" s="132">
        <v>15000</v>
      </c>
      <c r="U24" s="131"/>
      <c r="V24" s="131"/>
      <c r="W24" s="131"/>
      <c r="X24" s="131"/>
      <c r="Y24" s="131"/>
      <c r="Z24" s="134">
        <v>15000</v>
      </c>
      <c r="AA24" s="131"/>
      <c r="AB24" s="131"/>
      <c r="AC24" s="131"/>
      <c r="AD24" s="131"/>
      <c r="AE24" s="131"/>
      <c r="AF24" s="135">
        <f t="shared" si="0"/>
        <v>0</v>
      </c>
      <c r="AG24" s="131"/>
      <c r="AH24" s="131"/>
      <c r="AI24" s="131"/>
      <c r="AJ24" s="131"/>
      <c r="AK24" s="131"/>
      <c r="AO24" s="93"/>
      <c r="AQ24" s="93"/>
      <c r="AS24" s="39"/>
    </row>
    <row r="25" spans="1:45" s="64" customFormat="1" ht="11.4" customHeight="1">
      <c r="A25" s="20"/>
      <c r="B25" s="128" t="s">
        <v>434</v>
      </c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4"/>
      <c r="N25" s="14" t="s">
        <v>115</v>
      </c>
      <c r="O25" s="130" t="s">
        <v>56</v>
      </c>
      <c r="P25" s="129"/>
      <c r="Q25" s="129"/>
      <c r="R25" s="129"/>
      <c r="S25" s="15" t="s">
        <v>116</v>
      </c>
      <c r="T25" s="132">
        <v>10000</v>
      </c>
      <c r="U25" s="131"/>
      <c r="V25" s="131"/>
      <c r="W25" s="131"/>
      <c r="X25" s="131"/>
      <c r="Y25" s="131"/>
      <c r="Z25" s="134">
        <v>10000</v>
      </c>
      <c r="AA25" s="131"/>
      <c r="AB25" s="131"/>
      <c r="AC25" s="131"/>
      <c r="AD25" s="131"/>
      <c r="AE25" s="131"/>
      <c r="AF25" s="135">
        <f t="shared" si="0"/>
        <v>0</v>
      </c>
      <c r="AG25" s="131"/>
      <c r="AH25" s="131"/>
      <c r="AI25" s="131"/>
      <c r="AJ25" s="131"/>
      <c r="AK25" s="131"/>
      <c r="AO25" s="93"/>
      <c r="AQ25" s="93"/>
      <c r="AS25" s="39"/>
    </row>
    <row r="26" spans="1:45" s="64" customFormat="1" ht="11.4" customHeight="1">
      <c r="A26" s="20"/>
      <c r="B26" s="128" t="s">
        <v>435</v>
      </c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4"/>
      <c r="N26" s="14" t="s">
        <v>115</v>
      </c>
      <c r="O26" s="130" t="s">
        <v>436</v>
      </c>
      <c r="P26" s="129"/>
      <c r="Q26" s="129"/>
      <c r="R26" s="129"/>
      <c r="S26" s="15" t="s">
        <v>116</v>
      </c>
      <c r="T26" s="132">
        <v>52000</v>
      </c>
      <c r="U26" s="131"/>
      <c r="V26" s="131"/>
      <c r="W26" s="131"/>
      <c r="X26" s="131"/>
      <c r="Y26" s="131"/>
      <c r="Z26" s="134">
        <v>65000</v>
      </c>
      <c r="AA26" s="131"/>
      <c r="AB26" s="131"/>
      <c r="AC26" s="131"/>
      <c r="AD26" s="131"/>
      <c r="AE26" s="131"/>
      <c r="AF26" s="135">
        <f t="shared" si="0"/>
        <v>25</v>
      </c>
      <c r="AG26" s="131"/>
      <c r="AH26" s="131"/>
      <c r="AI26" s="131"/>
      <c r="AJ26" s="131"/>
      <c r="AK26" s="131"/>
      <c r="AO26" s="93"/>
      <c r="AQ26" s="93"/>
      <c r="AS26" s="39"/>
    </row>
    <row r="27" spans="1:45" s="64" customFormat="1" ht="11.4" customHeight="1">
      <c r="A27" s="20"/>
      <c r="B27" s="128" t="s">
        <v>437</v>
      </c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4"/>
      <c r="N27" s="14" t="s">
        <v>115</v>
      </c>
      <c r="O27" s="130" t="s">
        <v>438</v>
      </c>
      <c r="P27" s="129"/>
      <c r="Q27" s="129"/>
      <c r="R27" s="129"/>
      <c r="S27" s="15" t="s">
        <v>116</v>
      </c>
      <c r="T27" s="132">
        <v>100000</v>
      </c>
      <c r="U27" s="131"/>
      <c r="V27" s="131"/>
      <c r="W27" s="131"/>
      <c r="X27" s="131"/>
      <c r="Y27" s="131"/>
      <c r="Z27" s="134">
        <v>110000</v>
      </c>
      <c r="AA27" s="131"/>
      <c r="AB27" s="131"/>
      <c r="AC27" s="131"/>
      <c r="AD27" s="131"/>
      <c r="AE27" s="131"/>
      <c r="AF27" s="135">
        <f t="shared" si="0"/>
        <v>10</v>
      </c>
      <c r="AG27" s="131"/>
      <c r="AH27" s="131"/>
      <c r="AI27" s="131"/>
      <c r="AJ27" s="131"/>
      <c r="AK27" s="131"/>
      <c r="AO27" s="93"/>
      <c r="AQ27" s="93"/>
      <c r="AS27" s="39"/>
    </row>
    <row r="28" spans="1:45" s="64" customFormat="1" ht="11.4" customHeight="1">
      <c r="A28" s="20"/>
      <c r="B28" s="128" t="s">
        <v>494</v>
      </c>
      <c r="C28" s="128"/>
      <c r="D28" s="129"/>
      <c r="E28" s="129"/>
      <c r="F28" s="129"/>
      <c r="G28" s="129"/>
      <c r="H28" s="129"/>
      <c r="I28" s="129"/>
      <c r="J28" s="129"/>
      <c r="K28" s="129"/>
      <c r="L28" s="129"/>
      <c r="M28" s="4"/>
      <c r="N28" s="14" t="s">
        <v>115</v>
      </c>
      <c r="O28" s="130" t="s">
        <v>438</v>
      </c>
      <c r="P28" s="129"/>
      <c r="Q28" s="129"/>
      <c r="R28" s="129"/>
      <c r="S28" s="15" t="s">
        <v>116</v>
      </c>
      <c r="T28" s="132" t="s">
        <v>336</v>
      </c>
      <c r="U28" s="131"/>
      <c r="V28" s="131"/>
      <c r="W28" s="131"/>
      <c r="X28" s="131"/>
      <c r="Y28" s="131"/>
      <c r="Z28" s="134">
        <v>20000</v>
      </c>
      <c r="AA28" s="131"/>
      <c r="AB28" s="131"/>
      <c r="AC28" s="131"/>
      <c r="AD28" s="131"/>
      <c r="AE28" s="131"/>
      <c r="AF28" s="135" t="s">
        <v>336</v>
      </c>
      <c r="AG28" s="131"/>
      <c r="AH28" s="131"/>
      <c r="AI28" s="131"/>
      <c r="AJ28" s="131"/>
      <c r="AK28" s="131"/>
      <c r="AO28" s="93"/>
      <c r="AQ28" s="93"/>
      <c r="AS28" s="39"/>
    </row>
    <row r="29" spans="1:45" ht="11.4" customHeight="1">
      <c r="B29" s="128" t="s">
        <v>439</v>
      </c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4"/>
      <c r="N29" s="14" t="s">
        <v>115</v>
      </c>
      <c r="O29" s="130" t="s">
        <v>338</v>
      </c>
      <c r="P29" s="129"/>
      <c r="Q29" s="129"/>
      <c r="R29" s="129"/>
      <c r="S29" s="15" t="s">
        <v>116</v>
      </c>
      <c r="T29" s="132">
        <v>5000</v>
      </c>
      <c r="U29" s="131"/>
      <c r="V29" s="131"/>
      <c r="W29" s="131"/>
      <c r="X29" s="131"/>
      <c r="Y29" s="131"/>
      <c r="Z29" s="134">
        <v>85000</v>
      </c>
      <c r="AA29" s="131"/>
      <c r="AB29" s="131"/>
      <c r="AC29" s="131"/>
      <c r="AD29" s="131"/>
      <c r="AE29" s="131"/>
      <c r="AF29" s="135">
        <f>(Z29-T29)/T29*100</f>
        <v>1600</v>
      </c>
      <c r="AG29" s="131"/>
      <c r="AH29" s="131"/>
      <c r="AI29" s="131"/>
      <c r="AJ29" s="131"/>
      <c r="AK29" s="131"/>
      <c r="AO29" s="93"/>
      <c r="AQ29" s="93"/>
      <c r="AS29" s="39"/>
    </row>
    <row r="30" spans="1:45" ht="11.4" customHeight="1">
      <c r="B30" s="128" t="s">
        <v>495</v>
      </c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4"/>
      <c r="N30" s="14" t="s">
        <v>115</v>
      </c>
      <c r="O30" s="130" t="s">
        <v>441</v>
      </c>
      <c r="P30" s="129"/>
      <c r="Q30" s="129"/>
      <c r="R30" s="129"/>
      <c r="S30" s="15" t="s">
        <v>116</v>
      </c>
      <c r="T30" s="132" t="s">
        <v>336</v>
      </c>
      <c r="U30" s="131"/>
      <c r="V30" s="131"/>
      <c r="W30" s="131"/>
      <c r="X30" s="131"/>
      <c r="Y30" s="131"/>
      <c r="Z30" s="134">
        <v>27000</v>
      </c>
      <c r="AA30" s="131"/>
      <c r="AB30" s="131"/>
      <c r="AC30" s="131"/>
      <c r="AD30" s="131"/>
      <c r="AE30" s="131"/>
      <c r="AF30" s="135" t="s">
        <v>336</v>
      </c>
      <c r="AG30" s="131"/>
      <c r="AH30" s="131"/>
      <c r="AI30" s="131"/>
      <c r="AJ30" s="131"/>
      <c r="AK30" s="131"/>
      <c r="AO30" s="93"/>
      <c r="AQ30" s="93"/>
      <c r="AS30" s="39"/>
    </row>
    <row r="31" spans="1:45" ht="11.4" customHeight="1">
      <c r="B31" s="128" t="s">
        <v>440</v>
      </c>
      <c r="C31" s="128"/>
      <c r="D31" s="129"/>
      <c r="E31" s="129"/>
      <c r="F31" s="129"/>
      <c r="G31" s="129"/>
      <c r="H31" s="129"/>
      <c r="I31" s="129"/>
      <c r="J31" s="129"/>
      <c r="K31" s="129"/>
      <c r="L31" s="129"/>
      <c r="M31" s="4"/>
      <c r="N31" s="14" t="s">
        <v>115</v>
      </c>
      <c r="O31" s="130" t="s">
        <v>441</v>
      </c>
      <c r="P31" s="129"/>
      <c r="Q31" s="129"/>
      <c r="R31" s="129"/>
      <c r="S31" s="15" t="s">
        <v>116</v>
      </c>
      <c r="T31" s="132">
        <v>15000</v>
      </c>
      <c r="U31" s="131"/>
      <c r="V31" s="131"/>
      <c r="W31" s="131"/>
      <c r="X31" s="131"/>
      <c r="Y31" s="131"/>
      <c r="Z31" s="134">
        <v>10000</v>
      </c>
      <c r="AA31" s="131"/>
      <c r="AB31" s="131"/>
      <c r="AC31" s="131"/>
      <c r="AD31" s="131"/>
      <c r="AE31" s="131"/>
      <c r="AF31" s="135">
        <f t="shared" ref="AF31:AF38" si="1">(Z31-T31)/T31*100</f>
        <v>-33.333333333333329</v>
      </c>
      <c r="AG31" s="131"/>
      <c r="AH31" s="131"/>
      <c r="AI31" s="131"/>
      <c r="AJ31" s="131"/>
      <c r="AK31" s="131"/>
      <c r="AO31" s="93"/>
      <c r="AQ31" s="93"/>
      <c r="AS31" s="39"/>
    </row>
    <row r="32" spans="1:45" ht="11.4" customHeight="1">
      <c r="B32" s="128" t="s">
        <v>442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4"/>
      <c r="N32" s="14" t="s">
        <v>115</v>
      </c>
      <c r="O32" s="130" t="s">
        <v>443</v>
      </c>
      <c r="P32" s="129"/>
      <c r="Q32" s="129"/>
      <c r="R32" s="129"/>
      <c r="S32" s="15" t="s">
        <v>116</v>
      </c>
      <c r="T32" s="132">
        <v>103400</v>
      </c>
      <c r="U32" s="131"/>
      <c r="V32" s="131"/>
      <c r="W32" s="131"/>
      <c r="X32" s="131"/>
      <c r="Y32" s="131"/>
      <c r="Z32" s="134">
        <v>121400</v>
      </c>
      <c r="AA32" s="131"/>
      <c r="AB32" s="131"/>
      <c r="AC32" s="131"/>
      <c r="AD32" s="131"/>
      <c r="AE32" s="131"/>
      <c r="AF32" s="135">
        <f t="shared" si="1"/>
        <v>17.408123791102515</v>
      </c>
      <c r="AG32" s="131"/>
      <c r="AH32" s="131"/>
      <c r="AI32" s="131"/>
      <c r="AJ32" s="131"/>
      <c r="AK32" s="131"/>
      <c r="AO32" s="93"/>
      <c r="AQ32" s="93"/>
      <c r="AS32" s="39"/>
    </row>
    <row r="33" spans="1:45" ht="11.4" customHeight="1">
      <c r="B33" s="128" t="s">
        <v>258</v>
      </c>
      <c r="C33" s="128"/>
      <c r="D33" s="129"/>
      <c r="E33" s="129"/>
      <c r="F33" s="129"/>
      <c r="G33" s="129"/>
      <c r="H33" s="129"/>
      <c r="I33" s="129"/>
      <c r="J33" s="129"/>
      <c r="K33" s="129"/>
      <c r="L33" s="129"/>
      <c r="M33" s="4"/>
      <c r="N33" s="14" t="s">
        <v>115</v>
      </c>
      <c r="O33" s="139" t="s">
        <v>45</v>
      </c>
      <c r="P33" s="129"/>
      <c r="Q33" s="129"/>
      <c r="R33" s="129"/>
      <c r="S33" s="15" t="s">
        <v>116</v>
      </c>
      <c r="T33" s="132">
        <v>15000</v>
      </c>
      <c r="U33" s="131"/>
      <c r="V33" s="131"/>
      <c r="W33" s="131"/>
      <c r="X33" s="131"/>
      <c r="Y33" s="131"/>
      <c r="Z33" s="134">
        <v>23000</v>
      </c>
      <c r="AA33" s="131"/>
      <c r="AB33" s="131"/>
      <c r="AC33" s="131"/>
      <c r="AD33" s="131"/>
      <c r="AE33" s="131"/>
      <c r="AF33" s="135">
        <f t="shared" si="1"/>
        <v>53.333333333333336</v>
      </c>
      <c r="AG33" s="131"/>
      <c r="AH33" s="131"/>
      <c r="AI33" s="131"/>
      <c r="AJ33" s="131"/>
      <c r="AK33" s="131"/>
      <c r="AO33" s="93"/>
      <c r="AQ33" s="93"/>
      <c r="AS33" s="39"/>
    </row>
    <row r="34" spans="1:45" ht="11.4" customHeight="1">
      <c r="B34" s="128" t="s">
        <v>496</v>
      </c>
      <c r="C34" s="128"/>
      <c r="D34" s="129"/>
      <c r="E34" s="129"/>
      <c r="F34" s="129"/>
      <c r="G34" s="129"/>
      <c r="H34" s="129"/>
      <c r="I34" s="129"/>
      <c r="J34" s="129"/>
      <c r="K34" s="129"/>
      <c r="L34" s="129"/>
      <c r="M34" s="4"/>
      <c r="N34" s="14" t="s">
        <v>115</v>
      </c>
      <c r="O34" s="139" t="s">
        <v>68</v>
      </c>
      <c r="P34" s="129"/>
      <c r="Q34" s="129"/>
      <c r="R34" s="129"/>
      <c r="S34" s="15" t="s">
        <v>116</v>
      </c>
      <c r="T34" s="132">
        <v>22000</v>
      </c>
      <c r="U34" s="131"/>
      <c r="V34" s="131"/>
      <c r="W34" s="131"/>
      <c r="X34" s="131"/>
      <c r="Y34" s="131"/>
      <c r="Z34" s="134">
        <v>33000</v>
      </c>
      <c r="AA34" s="131"/>
      <c r="AB34" s="131"/>
      <c r="AC34" s="131"/>
      <c r="AD34" s="131"/>
      <c r="AE34" s="131"/>
      <c r="AF34" s="135">
        <f t="shared" si="1"/>
        <v>50</v>
      </c>
      <c r="AG34" s="131"/>
      <c r="AH34" s="131"/>
      <c r="AI34" s="131"/>
      <c r="AJ34" s="131"/>
      <c r="AK34" s="131"/>
      <c r="AO34" s="93"/>
      <c r="AQ34" s="93"/>
      <c r="AS34" s="39"/>
    </row>
    <row r="35" spans="1:45" ht="11.4" customHeight="1">
      <c r="B35" s="128" t="s">
        <v>444</v>
      </c>
      <c r="C35" s="128"/>
      <c r="D35" s="129"/>
      <c r="E35" s="129"/>
      <c r="F35" s="129"/>
      <c r="G35" s="129"/>
      <c r="H35" s="129"/>
      <c r="I35" s="129"/>
      <c r="J35" s="129"/>
      <c r="K35" s="129"/>
      <c r="L35" s="129"/>
      <c r="M35" s="4"/>
      <c r="N35" s="14" t="s">
        <v>115</v>
      </c>
      <c r="O35" s="130" t="s">
        <v>445</v>
      </c>
      <c r="P35" s="129"/>
      <c r="Q35" s="129"/>
      <c r="R35" s="129"/>
      <c r="S35" s="15" t="s">
        <v>116</v>
      </c>
      <c r="T35" s="132">
        <v>16000</v>
      </c>
      <c r="U35" s="131"/>
      <c r="V35" s="131"/>
      <c r="W35" s="131"/>
      <c r="X35" s="131"/>
      <c r="Y35" s="131"/>
      <c r="Z35" s="134">
        <v>25000</v>
      </c>
      <c r="AA35" s="131"/>
      <c r="AB35" s="131"/>
      <c r="AC35" s="131"/>
      <c r="AD35" s="131"/>
      <c r="AE35" s="131"/>
      <c r="AF35" s="135">
        <f t="shared" si="1"/>
        <v>56.25</v>
      </c>
      <c r="AG35" s="131"/>
      <c r="AH35" s="131"/>
      <c r="AI35" s="131"/>
      <c r="AJ35" s="131"/>
      <c r="AK35" s="131"/>
      <c r="AO35" s="93"/>
      <c r="AQ35" s="93"/>
      <c r="AS35" s="39"/>
    </row>
    <row r="36" spans="1:45" ht="11.4" customHeight="1">
      <c r="B36" s="128" t="s">
        <v>446</v>
      </c>
      <c r="C36" s="128"/>
      <c r="D36" s="129"/>
      <c r="E36" s="129"/>
      <c r="F36" s="129"/>
      <c r="G36" s="129"/>
      <c r="H36" s="129"/>
      <c r="I36" s="129"/>
      <c r="J36" s="129"/>
      <c r="K36" s="129"/>
      <c r="L36" s="129"/>
      <c r="M36" s="4"/>
      <c r="N36" s="14" t="s">
        <v>115</v>
      </c>
      <c r="O36" s="130" t="s">
        <v>447</v>
      </c>
      <c r="P36" s="129"/>
      <c r="Q36" s="129"/>
      <c r="R36" s="129"/>
      <c r="S36" s="15" t="s">
        <v>116</v>
      </c>
      <c r="T36" s="132">
        <v>20000</v>
      </c>
      <c r="U36" s="131"/>
      <c r="V36" s="131"/>
      <c r="W36" s="131"/>
      <c r="X36" s="131"/>
      <c r="Y36" s="131"/>
      <c r="Z36" s="134">
        <v>20000</v>
      </c>
      <c r="AA36" s="131"/>
      <c r="AB36" s="131"/>
      <c r="AC36" s="131"/>
      <c r="AD36" s="131"/>
      <c r="AE36" s="131"/>
      <c r="AF36" s="135">
        <f t="shared" si="1"/>
        <v>0</v>
      </c>
      <c r="AG36" s="131"/>
      <c r="AH36" s="131"/>
      <c r="AI36" s="131"/>
      <c r="AJ36" s="131"/>
      <c r="AK36" s="131"/>
      <c r="AO36" s="93"/>
      <c r="AQ36" s="93"/>
      <c r="AS36" s="39"/>
    </row>
    <row r="37" spans="1:45" ht="11.4" customHeight="1">
      <c r="B37" s="128" t="s">
        <v>448</v>
      </c>
      <c r="C37" s="128"/>
      <c r="D37" s="129"/>
      <c r="E37" s="129"/>
      <c r="F37" s="129"/>
      <c r="G37" s="129"/>
      <c r="H37" s="129"/>
      <c r="I37" s="129"/>
      <c r="J37" s="129"/>
      <c r="K37" s="129"/>
      <c r="L37" s="129"/>
      <c r="M37" s="4"/>
      <c r="N37" s="14" t="s">
        <v>115</v>
      </c>
      <c r="O37" s="130" t="s">
        <v>449</v>
      </c>
      <c r="P37" s="129"/>
      <c r="Q37" s="129"/>
      <c r="R37" s="129"/>
      <c r="S37" s="15" t="s">
        <v>116</v>
      </c>
      <c r="T37" s="132">
        <v>213500</v>
      </c>
      <c r="U37" s="131"/>
      <c r="V37" s="131"/>
      <c r="W37" s="131"/>
      <c r="X37" s="131"/>
      <c r="Y37" s="131"/>
      <c r="Z37" s="140">
        <v>363500</v>
      </c>
      <c r="AA37" s="141"/>
      <c r="AB37" s="141"/>
      <c r="AC37" s="141"/>
      <c r="AD37" s="141"/>
      <c r="AE37" s="141"/>
      <c r="AF37" s="135">
        <f t="shared" si="1"/>
        <v>70.257611241217802</v>
      </c>
      <c r="AG37" s="131"/>
      <c r="AH37" s="131"/>
      <c r="AI37" s="131"/>
      <c r="AJ37" s="131"/>
      <c r="AK37" s="131"/>
      <c r="AO37" s="93"/>
      <c r="AQ37" s="93"/>
      <c r="AS37" s="39"/>
    </row>
    <row r="38" spans="1:45" ht="11.4" customHeight="1">
      <c r="B38" s="128" t="s">
        <v>263</v>
      </c>
      <c r="C38" s="128"/>
      <c r="D38" s="129"/>
      <c r="E38" s="129"/>
      <c r="F38" s="129"/>
      <c r="G38" s="129"/>
      <c r="H38" s="129"/>
      <c r="I38" s="129"/>
      <c r="J38" s="129"/>
      <c r="K38" s="129"/>
      <c r="L38" s="129"/>
      <c r="M38" s="4"/>
      <c r="N38" s="14" t="s">
        <v>115</v>
      </c>
      <c r="O38" s="130" t="s">
        <v>449</v>
      </c>
      <c r="P38" s="129"/>
      <c r="Q38" s="129"/>
      <c r="R38" s="129"/>
      <c r="S38" s="15" t="s">
        <v>116</v>
      </c>
      <c r="T38" s="132">
        <v>80000</v>
      </c>
      <c r="U38" s="131"/>
      <c r="V38" s="131"/>
      <c r="W38" s="131"/>
      <c r="X38" s="131"/>
      <c r="Y38" s="131"/>
      <c r="Z38" s="134">
        <v>100000</v>
      </c>
      <c r="AA38" s="131"/>
      <c r="AB38" s="131"/>
      <c r="AC38" s="131"/>
      <c r="AD38" s="131"/>
      <c r="AE38" s="131"/>
      <c r="AF38" s="135">
        <f t="shared" si="1"/>
        <v>25</v>
      </c>
      <c r="AG38" s="131"/>
      <c r="AH38" s="131"/>
      <c r="AI38" s="131"/>
      <c r="AJ38" s="131"/>
      <c r="AK38" s="131"/>
      <c r="AL38" s="1"/>
      <c r="AM38" s="1"/>
      <c r="AN38" s="40"/>
      <c r="AO38" s="1"/>
      <c r="AP38" s="72"/>
      <c r="AR38" s="39"/>
      <c r="AS38" s="39"/>
    </row>
    <row r="39" spans="1:45" ht="11.4" customHeight="1">
      <c r="B39" s="128" t="s">
        <v>497</v>
      </c>
      <c r="C39" s="128"/>
      <c r="D39" s="129"/>
      <c r="E39" s="129"/>
      <c r="F39" s="129"/>
      <c r="G39" s="129"/>
      <c r="H39" s="129"/>
      <c r="I39" s="129"/>
      <c r="J39" s="129"/>
      <c r="K39" s="129"/>
      <c r="L39" s="129"/>
      <c r="M39" s="4"/>
      <c r="N39" s="14" t="s">
        <v>115</v>
      </c>
      <c r="O39" s="130" t="s">
        <v>449</v>
      </c>
      <c r="P39" s="129"/>
      <c r="Q39" s="129"/>
      <c r="R39" s="129"/>
      <c r="S39" s="15" t="s">
        <v>116</v>
      </c>
      <c r="T39" s="132" t="s">
        <v>336</v>
      </c>
      <c r="U39" s="131"/>
      <c r="V39" s="131"/>
      <c r="W39" s="131"/>
      <c r="X39" s="131"/>
      <c r="Y39" s="131"/>
      <c r="Z39" s="134">
        <v>81204</v>
      </c>
      <c r="AA39" s="131"/>
      <c r="AB39" s="131"/>
      <c r="AC39" s="131"/>
      <c r="AD39" s="131"/>
      <c r="AE39" s="131"/>
      <c r="AF39" s="135" t="s">
        <v>336</v>
      </c>
      <c r="AG39" s="131"/>
      <c r="AH39" s="131"/>
      <c r="AI39" s="131"/>
      <c r="AJ39" s="131"/>
      <c r="AK39" s="131"/>
      <c r="AL39" s="1"/>
      <c r="AM39" s="1"/>
      <c r="AN39" s="40"/>
      <c r="AO39" s="1"/>
      <c r="AP39" s="72"/>
      <c r="AR39" s="39"/>
      <c r="AS39" s="39"/>
    </row>
    <row r="40" spans="1:45" ht="11.4" customHeight="1">
      <c r="B40" s="128" t="s">
        <v>450</v>
      </c>
      <c r="C40" s="128"/>
      <c r="D40" s="129"/>
      <c r="E40" s="129"/>
      <c r="F40" s="129"/>
      <c r="G40" s="129"/>
      <c r="H40" s="129"/>
      <c r="I40" s="129"/>
      <c r="J40" s="129"/>
      <c r="K40" s="129"/>
      <c r="L40" s="129"/>
      <c r="M40" s="4"/>
      <c r="N40" s="14" t="s">
        <v>115</v>
      </c>
      <c r="O40" s="130" t="s">
        <v>449</v>
      </c>
      <c r="P40" s="129"/>
      <c r="Q40" s="129"/>
      <c r="R40" s="129"/>
      <c r="S40" s="15" t="s">
        <v>116</v>
      </c>
      <c r="T40" s="132">
        <v>12000</v>
      </c>
      <c r="U40" s="131"/>
      <c r="V40" s="131"/>
      <c r="W40" s="131"/>
      <c r="X40" s="131"/>
      <c r="Y40" s="131"/>
      <c r="Z40" s="134">
        <v>10000</v>
      </c>
      <c r="AA40" s="131"/>
      <c r="AB40" s="131"/>
      <c r="AC40" s="131"/>
      <c r="AD40" s="131"/>
      <c r="AE40" s="131"/>
      <c r="AF40" s="135">
        <f>(Z40-T40)/T40*100</f>
        <v>-16.666666666666664</v>
      </c>
      <c r="AG40" s="131"/>
      <c r="AH40" s="131"/>
      <c r="AI40" s="131"/>
      <c r="AJ40" s="131"/>
      <c r="AK40" s="131"/>
      <c r="AL40" s="1"/>
      <c r="AM40" s="1"/>
      <c r="AN40" s="40"/>
      <c r="AO40" s="1"/>
      <c r="AP40" s="72"/>
      <c r="AR40" s="39"/>
      <c r="AS40" s="39"/>
    </row>
    <row r="41" spans="1:45" ht="11.4" customHeight="1">
      <c r="B41" s="142" t="s">
        <v>330</v>
      </c>
      <c r="C41" s="142"/>
      <c r="D41" s="129"/>
      <c r="E41" s="129"/>
      <c r="F41" s="129"/>
      <c r="G41" s="129"/>
      <c r="H41" s="129"/>
      <c r="I41" s="129"/>
      <c r="J41" s="129"/>
      <c r="K41" s="129"/>
      <c r="L41" s="129"/>
      <c r="M41" s="4"/>
      <c r="N41" s="14" t="s">
        <v>115</v>
      </c>
      <c r="O41" s="130" t="s">
        <v>449</v>
      </c>
      <c r="P41" s="129"/>
      <c r="Q41" s="129"/>
      <c r="R41" s="129"/>
      <c r="S41" s="15" t="s">
        <v>116</v>
      </c>
      <c r="T41" s="132">
        <v>5537</v>
      </c>
      <c r="U41" s="131"/>
      <c r="V41" s="131"/>
      <c r="W41" s="131"/>
      <c r="X41" s="131"/>
      <c r="Y41" s="131"/>
      <c r="Z41" s="137">
        <v>0</v>
      </c>
      <c r="AA41" s="131"/>
      <c r="AB41" s="131"/>
      <c r="AC41" s="131"/>
      <c r="AD41" s="131"/>
      <c r="AE41" s="131"/>
      <c r="AF41" s="135">
        <f>(Z41-T41)/T41*100</f>
        <v>-100</v>
      </c>
      <c r="AG41" s="131"/>
      <c r="AH41" s="131"/>
      <c r="AI41" s="131"/>
      <c r="AJ41" s="131"/>
      <c r="AK41" s="131"/>
      <c r="AL41" s="1"/>
      <c r="AM41" s="1"/>
      <c r="AN41" s="40"/>
      <c r="AO41" s="1"/>
      <c r="AP41" s="72"/>
      <c r="AR41" s="39"/>
      <c r="AS41" s="39"/>
    </row>
    <row r="42" spans="1:45" ht="11.4" customHeight="1">
      <c r="B42" s="136" t="s">
        <v>356</v>
      </c>
      <c r="C42" s="136"/>
      <c r="D42" s="129"/>
      <c r="E42" s="129"/>
      <c r="F42" s="129"/>
      <c r="G42" s="129"/>
      <c r="H42" s="129"/>
      <c r="I42" s="129"/>
      <c r="J42" s="129"/>
      <c r="K42" s="129"/>
      <c r="L42" s="129"/>
      <c r="M42" s="4"/>
      <c r="N42" s="14" t="s">
        <v>115</v>
      </c>
      <c r="O42" s="130" t="s">
        <v>449</v>
      </c>
      <c r="P42" s="129"/>
      <c r="Q42" s="129"/>
      <c r="R42" s="129"/>
      <c r="S42" s="15" t="s">
        <v>116</v>
      </c>
      <c r="T42" s="132">
        <v>103517</v>
      </c>
      <c r="U42" s="131"/>
      <c r="V42" s="131"/>
      <c r="W42" s="131"/>
      <c r="X42" s="131"/>
      <c r="Y42" s="131"/>
      <c r="Z42" s="134">
        <v>419596</v>
      </c>
      <c r="AA42" s="131"/>
      <c r="AB42" s="131"/>
      <c r="AC42" s="131"/>
      <c r="AD42" s="131"/>
      <c r="AE42" s="131"/>
      <c r="AF42" s="135">
        <f>(Z42-T42)/T42*100</f>
        <v>305.34018566998657</v>
      </c>
      <c r="AG42" s="131"/>
      <c r="AH42" s="131"/>
      <c r="AI42" s="131"/>
      <c r="AJ42" s="131"/>
      <c r="AK42" s="131"/>
      <c r="AL42" s="1"/>
      <c r="AM42" s="1"/>
      <c r="AN42" s="40"/>
      <c r="AO42" s="1"/>
      <c r="AP42" s="72"/>
      <c r="AR42" s="39"/>
      <c r="AS42" s="39"/>
    </row>
    <row r="43" spans="1:45" ht="11.4" customHeight="1">
      <c r="B43" s="136" t="s">
        <v>498</v>
      </c>
      <c r="C43" s="136"/>
      <c r="D43" s="129"/>
      <c r="E43" s="129"/>
      <c r="F43" s="129"/>
      <c r="G43" s="129"/>
      <c r="H43" s="129"/>
      <c r="I43" s="129"/>
      <c r="J43" s="129"/>
      <c r="K43" s="129"/>
      <c r="L43" s="129"/>
      <c r="M43" s="4"/>
      <c r="N43" s="14" t="s">
        <v>115</v>
      </c>
      <c r="O43" s="130" t="s">
        <v>449</v>
      </c>
      <c r="P43" s="129"/>
      <c r="Q43" s="129"/>
      <c r="R43" s="129"/>
      <c r="S43" s="15" t="s">
        <v>116</v>
      </c>
      <c r="T43" s="132" t="s">
        <v>336</v>
      </c>
      <c r="U43" s="131"/>
      <c r="V43" s="131"/>
      <c r="W43" s="131"/>
      <c r="X43" s="131"/>
      <c r="Y43" s="131"/>
      <c r="Z43" s="134">
        <v>73306</v>
      </c>
      <c r="AA43" s="131"/>
      <c r="AB43" s="131"/>
      <c r="AC43" s="131"/>
      <c r="AD43" s="131"/>
      <c r="AE43" s="131"/>
      <c r="AF43" s="135" t="s">
        <v>336</v>
      </c>
      <c r="AG43" s="131"/>
      <c r="AH43" s="131"/>
      <c r="AI43" s="131"/>
      <c r="AJ43" s="131"/>
      <c r="AK43" s="131"/>
      <c r="AL43" s="1"/>
      <c r="AM43" s="1"/>
      <c r="AN43" s="40"/>
      <c r="AO43" s="1"/>
      <c r="AP43" s="72"/>
      <c r="AR43" s="39"/>
      <c r="AS43" s="39"/>
    </row>
    <row r="44" spans="1:45" s="39" customFormat="1" ht="3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6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1"/>
      <c r="AM44" s="1"/>
      <c r="AN44" s="40"/>
      <c r="AO44" s="1"/>
      <c r="AP44" s="72"/>
      <c r="AQ44" s="20"/>
    </row>
    <row r="45" spans="1:45" s="39" customFormat="1" ht="14.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"/>
      <c r="AM45" s="1"/>
      <c r="AN45" s="40"/>
      <c r="AO45" s="1"/>
      <c r="AP45" s="72"/>
      <c r="AQ45" s="20"/>
    </row>
    <row r="46" spans="1:45" s="39" customFormat="1" ht="14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40"/>
      <c r="AO46" s="1"/>
      <c r="AP46" s="72"/>
      <c r="AQ46" s="20"/>
    </row>
    <row r="47" spans="1:45" s="39" customFormat="1" ht="14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40"/>
      <c r="AO47" s="1"/>
      <c r="AP47" s="72"/>
      <c r="AQ47" s="20"/>
    </row>
    <row r="48" spans="1:45" s="39" customFormat="1" ht="14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40"/>
      <c r="AO48" s="1"/>
      <c r="AP48" s="72"/>
      <c r="AQ48" s="20"/>
    </row>
    <row r="49" spans="2:43" s="39" customFormat="1" ht="14.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40"/>
      <c r="AO49" s="1"/>
      <c r="AP49" s="72"/>
      <c r="AQ49" s="20"/>
    </row>
    <row r="50" spans="2:43" s="39" customFormat="1" ht="14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40"/>
      <c r="AO50" s="1"/>
      <c r="AP50" s="72"/>
      <c r="AQ50" s="20"/>
    </row>
    <row r="51" spans="2:43" s="39" customFormat="1" ht="14.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40"/>
      <c r="AO51" s="1"/>
      <c r="AP51" s="72"/>
      <c r="AQ51" s="20"/>
    </row>
    <row r="52" spans="2:43" s="39" customFormat="1" ht="14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40"/>
      <c r="AO52" s="1"/>
      <c r="AP52" s="72"/>
      <c r="AQ52" s="20"/>
    </row>
    <row r="53" spans="2:43" s="39" customFormat="1" ht="14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40"/>
      <c r="AO53" s="1"/>
      <c r="AP53" s="72"/>
      <c r="AQ53" s="20"/>
    </row>
    <row r="54" spans="2:43" s="39" customFormat="1" ht="14.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40"/>
      <c r="AO54" s="1"/>
      <c r="AP54" s="72"/>
      <c r="AQ54" s="20"/>
    </row>
    <row r="55" spans="2:43" s="39" customFormat="1" ht="14.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40"/>
      <c r="AO55" s="1"/>
      <c r="AP55" s="72"/>
      <c r="AQ55" s="20"/>
    </row>
    <row r="56" spans="2:43" s="39" customFormat="1" ht="14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40"/>
      <c r="AO56" s="1"/>
      <c r="AP56" s="72"/>
      <c r="AQ56" s="20"/>
    </row>
    <row r="57" spans="2:43" s="39" customFormat="1" ht="14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40"/>
      <c r="AO57" s="1"/>
      <c r="AP57" s="72"/>
      <c r="AQ57" s="20"/>
    </row>
    <row r="58" spans="2:43" s="39" customFormat="1" ht="14.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40"/>
      <c r="AO58" s="1"/>
      <c r="AP58" s="72"/>
      <c r="AQ58" s="20"/>
    </row>
    <row r="59" spans="2:43" s="39" customFormat="1" ht="14.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40"/>
      <c r="AO59" s="1"/>
      <c r="AP59" s="72"/>
      <c r="AQ59" s="20"/>
    </row>
    <row r="60" spans="2:43" s="39" customFormat="1" ht="14.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40"/>
      <c r="AO60" s="1"/>
      <c r="AP60" s="72"/>
      <c r="AQ60" s="20"/>
    </row>
    <row r="61" spans="2:43" s="39" customFormat="1" ht="14.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40"/>
      <c r="AO61" s="1"/>
      <c r="AP61" s="72"/>
      <c r="AQ61" s="20"/>
    </row>
    <row r="62" spans="2:43" s="39" customFormat="1" ht="14.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40"/>
      <c r="AO62" s="1"/>
      <c r="AP62" s="72"/>
      <c r="AQ62" s="20"/>
    </row>
    <row r="63" spans="2:43" s="39" customFormat="1" ht="14.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40"/>
      <c r="AO63" s="1"/>
      <c r="AP63" s="72"/>
      <c r="AQ63" s="20"/>
    </row>
    <row r="64" spans="2:43" s="39" customFormat="1" ht="14.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40"/>
      <c r="AO64" s="1"/>
      <c r="AP64" s="72"/>
      <c r="AQ64" s="20"/>
    </row>
    <row r="65" spans="2:43" s="39" customFormat="1" ht="14.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40"/>
      <c r="AO65" s="1"/>
      <c r="AP65" s="72"/>
      <c r="AQ65" s="20"/>
    </row>
    <row r="66" spans="2:43" s="39" customFormat="1" ht="14.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40"/>
      <c r="AO66" s="1"/>
      <c r="AP66" s="72"/>
      <c r="AQ66" s="20"/>
    </row>
    <row r="67" spans="2:43" s="39" customFormat="1" ht="14.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40"/>
      <c r="AO67" s="1"/>
      <c r="AP67" s="72"/>
      <c r="AQ67" s="20"/>
    </row>
    <row r="68" spans="2:43" s="39" customFormat="1" ht="14.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40"/>
      <c r="AO68" s="1"/>
      <c r="AP68" s="72"/>
      <c r="AQ68" s="20"/>
    </row>
    <row r="69" spans="2:43" s="39" customFormat="1" ht="14.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40"/>
      <c r="AO69" s="1"/>
      <c r="AP69" s="72"/>
      <c r="AQ69" s="20"/>
    </row>
    <row r="70" spans="2:43" s="39" customFormat="1" ht="14.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40"/>
      <c r="AO70" s="1"/>
      <c r="AP70" s="72"/>
      <c r="AQ70" s="20"/>
    </row>
    <row r="71" spans="2:43" s="39" customFormat="1" ht="14.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40"/>
      <c r="AO71" s="1"/>
      <c r="AP71" s="72"/>
      <c r="AQ71" s="20"/>
    </row>
    <row r="72" spans="2:43" s="39" customFormat="1" ht="14.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40"/>
      <c r="AO72" s="1"/>
      <c r="AP72" s="72"/>
      <c r="AQ72" s="20"/>
    </row>
    <row r="73" spans="2:43" s="39" customFormat="1" ht="14.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40"/>
      <c r="AO73" s="1"/>
      <c r="AP73" s="72"/>
      <c r="AQ73" s="20"/>
    </row>
    <row r="74" spans="2:43" s="39" customFormat="1" ht="14.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40"/>
      <c r="AO74" s="1"/>
      <c r="AP74" s="72"/>
      <c r="AQ74" s="20"/>
    </row>
    <row r="75" spans="2:43" s="39" customFormat="1" ht="14.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40"/>
      <c r="AO75" s="1"/>
      <c r="AP75" s="72"/>
      <c r="AQ75" s="20"/>
    </row>
    <row r="76" spans="2:43" s="39" customFormat="1" ht="14.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40"/>
      <c r="AO76" s="1"/>
      <c r="AP76" s="72"/>
      <c r="AQ76" s="20"/>
    </row>
    <row r="77" spans="2:43" s="39" customFormat="1" ht="14.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40"/>
      <c r="AO77" s="1"/>
      <c r="AP77" s="72"/>
      <c r="AQ77" s="20"/>
    </row>
    <row r="78" spans="2:43" s="39" customFormat="1" ht="14.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40"/>
      <c r="AO78" s="1"/>
      <c r="AP78" s="72"/>
      <c r="AQ78" s="20"/>
    </row>
    <row r="79" spans="2:43" s="39" customFormat="1" ht="14.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40"/>
      <c r="AO79" s="1"/>
      <c r="AP79" s="72"/>
      <c r="AQ79" s="20"/>
    </row>
    <row r="80" spans="2:43" s="39" customFormat="1" ht="14.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40"/>
      <c r="AO80" s="1"/>
      <c r="AP80" s="72"/>
      <c r="AQ80" s="20"/>
    </row>
    <row r="81" spans="2:43" s="39" customFormat="1" ht="14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40"/>
      <c r="AO81" s="1"/>
      <c r="AP81" s="72"/>
      <c r="AQ81" s="20"/>
    </row>
    <row r="82" spans="2:43" s="39" customFormat="1" ht="14.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40"/>
      <c r="AO82" s="1"/>
      <c r="AP82" s="72"/>
      <c r="AQ82" s="20"/>
    </row>
    <row r="83" spans="2:43" s="39" customFormat="1" ht="14.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40"/>
      <c r="AO83" s="1"/>
      <c r="AP83" s="72"/>
      <c r="AQ83" s="20"/>
    </row>
    <row r="84" spans="2:43" s="39" customFormat="1" ht="14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40"/>
      <c r="AO84" s="1"/>
      <c r="AP84" s="72"/>
      <c r="AQ84" s="20"/>
    </row>
    <row r="85" spans="2:43" s="39" customFormat="1" ht="14.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40"/>
      <c r="AO85" s="1"/>
      <c r="AP85" s="72"/>
      <c r="AQ85" s="20"/>
    </row>
    <row r="86" spans="2:43" s="39" customFormat="1" ht="14.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40"/>
      <c r="AO86" s="1"/>
      <c r="AP86" s="72"/>
      <c r="AQ86" s="20"/>
    </row>
    <row r="87" spans="2:43" s="39" customFormat="1" ht="14.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40"/>
      <c r="AO87" s="1"/>
      <c r="AP87" s="72"/>
      <c r="AQ87" s="20"/>
    </row>
    <row r="88" spans="2:43" s="39" customFormat="1" ht="14.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40"/>
      <c r="AO88" s="1"/>
      <c r="AP88" s="72"/>
      <c r="AQ88" s="20"/>
    </row>
    <row r="89" spans="2:43" s="39" customFormat="1" ht="14.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40"/>
      <c r="AO89" s="1"/>
      <c r="AP89" s="72"/>
      <c r="AQ89" s="20"/>
    </row>
    <row r="90" spans="2:43" s="39" customFormat="1" ht="14.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40"/>
      <c r="AO90" s="1"/>
      <c r="AP90" s="72"/>
      <c r="AQ90" s="20"/>
    </row>
    <row r="91" spans="2:43" s="39" customFormat="1" ht="14.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40"/>
      <c r="AO91" s="1"/>
      <c r="AP91" s="72"/>
      <c r="AQ91" s="20"/>
    </row>
    <row r="92" spans="2:43" s="39" customFormat="1" ht="14.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40"/>
      <c r="AO92" s="1"/>
      <c r="AP92" s="72"/>
      <c r="AQ92" s="20"/>
    </row>
    <row r="93" spans="2:43" s="39" customFormat="1" ht="14.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40"/>
      <c r="AO93" s="1"/>
      <c r="AP93" s="72"/>
      <c r="AQ93" s="20"/>
    </row>
    <row r="94" spans="2:43" s="39" customFormat="1" ht="14.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40"/>
      <c r="AO94" s="1"/>
      <c r="AP94" s="72"/>
      <c r="AQ94" s="20"/>
    </row>
    <row r="95" spans="2:43" s="39" customFormat="1" ht="14.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40"/>
      <c r="AO95" s="1"/>
      <c r="AP95" s="72"/>
      <c r="AQ95" s="20"/>
    </row>
    <row r="96" spans="2:43" s="39" customFormat="1" ht="14.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40"/>
      <c r="AO96" s="1"/>
      <c r="AP96" s="72"/>
      <c r="AQ96" s="20"/>
    </row>
    <row r="97" spans="2:43" s="39" customFormat="1" ht="14.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40"/>
      <c r="AO97" s="1"/>
      <c r="AP97" s="72"/>
      <c r="AQ97" s="20"/>
    </row>
    <row r="98" spans="2:43" s="39" customFormat="1" ht="14.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40"/>
      <c r="AO98" s="1"/>
      <c r="AP98" s="72"/>
      <c r="AQ98" s="20"/>
    </row>
    <row r="99" spans="2:43" s="39" customFormat="1" ht="14.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40"/>
      <c r="AO99" s="1"/>
      <c r="AP99" s="72"/>
      <c r="AQ99" s="20"/>
    </row>
    <row r="100" spans="2:43" s="39" customFormat="1" ht="14.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40"/>
      <c r="AO100" s="1"/>
      <c r="AP100" s="72"/>
      <c r="AQ100" s="20"/>
    </row>
    <row r="101" spans="2:43" s="39" customFormat="1" ht="14.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40"/>
      <c r="AO101" s="1"/>
      <c r="AP101" s="72"/>
      <c r="AQ101" s="20"/>
    </row>
    <row r="102" spans="2:43" s="39" customFormat="1" ht="14.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40"/>
      <c r="AO102" s="1"/>
      <c r="AP102" s="72"/>
      <c r="AQ102" s="20"/>
    </row>
    <row r="103" spans="2:43" s="39" customFormat="1" ht="14.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40"/>
      <c r="AO103" s="1"/>
      <c r="AP103" s="72"/>
      <c r="AQ103" s="20"/>
    </row>
    <row r="104" spans="2:43" s="39" customFormat="1" ht="14.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40"/>
      <c r="AO104" s="1"/>
      <c r="AP104" s="72"/>
      <c r="AQ104" s="20"/>
    </row>
    <row r="105" spans="2:43" s="39" customFormat="1" ht="14.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40"/>
      <c r="AO105" s="1"/>
      <c r="AP105" s="72"/>
      <c r="AQ105" s="20"/>
    </row>
    <row r="106" spans="2:43" s="39" customFormat="1" ht="14.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40"/>
      <c r="AO106" s="1"/>
      <c r="AP106" s="72"/>
      <c r="AQ106" s="20"/>
    </row>
    <row r="107" spans="2:43" s="39" customFormat="1" ht="14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40"/>
      <c r="AO107" s="1"/>
      <c r="AP107" s="72"/>
      <c r="AQ107" s="20"/>
    </row>
    <row r="108" spans="2:43" s="39" customFormat="1" ht="14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40"/>
      <c r="AO108" s="1"/>
      <c r="AP108" s="72"/>
      <c r="AQ108" s="20"/>
    </row>
    <row r="109" spans="2:43" s="39" customFormat="1" ht="14.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40"/>
      <c r="AO109" s="1"/>
      <c r="AP109" s="72"/>
      <c r="AQ109" s="20"/>
    </row>
    <row r="110" spans="2:43" s="39" customFormat="1" ht="14.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40"/>
      <c r="AO110" s="1"/>
      <c r="AP110" s="72"/>
      <c r="AQ110" s="20"/>
    </row>
    <row r="111" spans="2:43" s="39" customFormat="1" ht="14.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40"/>
      <c r="AO111" s="1"/>
      <c r="AP111" s="72"/>
      <c r="AQ111" s="20"/>
    </row>
    <row r="112" spans="2:43" s="39" customFormat="1" ht="14.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40"/>
      <c r="AO112" s="1"/>
      <c r="AP112" s="72"/>
      <c r="AQ112" s="20"/>
    </row>
    <row r="113" spans="2:43" s="39" customFormat="1" ht="14.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40"/>
      <c r="AO113" s="1"/>
      <c r="AP113" s="72"/>
      <c r="AQ113" s="20"/>
    </row>
    <row r="114" spans="2:43" s="39" customFormat="1" ht="14.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40"/>
      <c r="AO114" s="1"/>
      <c r="AP114" s="72"/>
      <c r="AQ114" s="20"/>
    </row>
    <row r="115" spans="2:43" s="39" customFormat="1" ht="14.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40"/>
      <c r="AO115" s="1"/>
      <c r="AP115" s="72"/>
      <c r="AQ115" s="20"/>
    </row>
    <row r="116" spans="2:43" s="39" customFormat="1" ht="14.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40"/>
      <c r="AO116" s="1"/>
      <c r="AP116" s="72"/>
      <c r="AQ116" s="20"/>
    </row>
    <row r="117" spans="2:43" s="39" customFormat="1" ht="14.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40"/>
      <c r="AO117" s="1"/>
      <c r="AP117" s="72"/>
      <c r="AQ117" s="20"/>
    </row>
    <row r="118" spans="2:43" s="39" customFormat="1" ht="14.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40"/>
      <c r="AO118" s="1"/>
      <c r="AP118" s="72"/>
      <c r="AQ118" s="20"/>
    </row>
    <row r="119" spans="2:43" s="39" customFormat="1" ht="14.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40"/>
      <c r="AO119" s="1"/>
      <c r="AP119" s="72"/>
      <c r="AQ119" s="20"/>
    </row>
    <row r="120" spans="2:43" s="39" customFormat="1" ht="14.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40"/>
      <c r="AO120" s="1"/>
      <c r="AP120" s="72"/>
      <c r="AQ120" s="20"/>
    </row>
    <row r="121" spans="2:43" s="39" customFormat="1" ht="14.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40"/>
      <c r="AO121" s="1"/>
      <c r="AP121" s="72"/>
      <c r="AQ121" s="20"/>
    </row>
    <row r="122" spans="2:43" s="39" customFormat="1" ht="14.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40"/>
      <c r="AO122" s="1"/>
      <c r="AP122" s="72"/>
      <c r="AQ122" s="20"/>
    </row>
    <row r="123" spans="2:43" s="39" customFormat="1" ht="14.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40"/>
      <c r="AO123" s="1"/>
      <c r="AP123" s="72"/>
      <c r="AQ123" s="20"/>
    </row>
    <row r="124" spans="2:43" s="39" customFormat="1" ht="14.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40"/>
      <c r="AO124" s="1"/>
      <c r="AP124" s="72"/>
      <c r="AQ124" s="20"/>
    </row>
    <row r="125" spans="2:43" s="39" customFormat="1" ht="14.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40"/>
      <c r="AO125" s="1"/>
      <c r="AP125" s="72"/>
      <c r="AQ125" s="20"/>
    </row>
    <row r="126" spans="2:43" s="39" customFormat="1" ht="14.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40"/>
      <c r="AO126" s="1"/>
      <c r="AP126" s="72"/>
      <c r="AQ126" s="20"/>
    </row>
    <row r="127" spans="2:43" s="39" customFormat="1" ht="14.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40"/>
      <c r="AO127" s="1"/>
      <c r="AP127" s="72"/>
      <c r="AQ127" s="20"/>
    </row>
    <row r="128" spans="2:43" s="39" customFormat="1" ht="14.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40"/>
      <c r="AO128" s="1"/>
      <c r="AP128" s="72"/>
      <c r="AQ128" s="20"/>
    </row>
    <row r="129" spans="2:43" s="39" customFormat="1" ht="14.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40"/>
      <c r="AO129" s="1"/>
      <c r="AP129" s="72"/>
      <c r="AQ129" s="20"/>
    </row>
    <row r="130" spans="2:43" s="39" customFormat="1" ht="14.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40"/>
      <c r="AO130" s="1"/>
      <c r="AP130" s="72"/>
      <c r="AQ130" s="20"/>
    </row>
    <row r="131" spans="2:43" s="39" customFormat="1" ht="14.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40"/>
      <c r="AO131" s="1"/>
      <c r="AP131" s="72"/>
      <c r="AQ131" s="20"/>
    </row>
    <row r="132" spans="2:43" s="39" customFormat="1" ht="14.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40"/>
      <c r="AO132" s="1"/>
      <c r="AP132" s="72"/>
      <c r="AQ132" s="20"/>
    </row>
    <row r="133" spans="2:43" s="39" customFormat="1" ht="14.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40"/>
      <c r="AO133" s="1"/>
      <c r="AP133" s="72"/>
      <c r="AQ133" s="20"/>
    </row>
    <row r="134" spans="2:43" s="39" customFormat="1" ht="14.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40"/>
      <c r="AO134" s="1"/>
      <c r="AP134" s="72"/>
      <c r="AQ134" s="20"/>
    </row>
    <row r="135" spans="2:43" s="39" customFormat="1" ht="14.4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40"/>
      <c r="AO135" s="1"/>
      <c r="AP135" s="72"/>
      <c r="AQ135" s="20"/>
    </row>
    <row r="136" spans="2:43" s="39" customFormat="1" ht="14.4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40"/>
      <c r="AO136" s="1"/>
      <c r="AP136" s="72"/>
      <c r="AQ136" s="20"/>
    </row>
    <row r="137" spans="2:43" s="39" customFormat="1" ht="14.4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40"/>
      <c r="AO137" s="1"/>
      <c r="AP137" s="72"/>
      <c r="AQ137" s="20"/>
    </row>
    <row r="138" spans="2:43" s="39" customFormat="1" ht="14.4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40"/>
      <c r="AO138" s="1"/>
      <c r="AP138" s="72"/>
      <c r="AQ138" s="20"/>
    </row>
    <row r="139" spans="2:43" s="39" customFormat="1" ht="14.4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40"/>
      <c r="AO139" s="1"/>
      <c r="AP139" s="72"/>
      <c r="AQ139" s="20"/>
    </row>
    <row r="140" spans="2:43" s="39" customFormat="1" ht="14.4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40"/>
      <c r="AO140" s="1"/>
      <c r="AP140" s="72"/>
      <c r="AQ140" s="20"/>
    </row>
    <row r="141" spans="2:43" s="39" customFormat="1" ht="14.4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40"/>
      <c r="AO141" s="1"/>
      <c r="AP141" s="72"/>
      <c r="AQ141" s="20"/>
    </row>
    <row r="142" spans="2:43" s="39" customFormat="1" ht="14.4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40"/>
      <c r="AO142" s="1"/>
      <c r="AP142" s="72"/>
      <c r="AQ142" s="20"/>
    </row>
    <row r="143" spans="2:43" s="39" customFormat="1" ht="14.4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40"/>
      <c r="AO143" s="1"/>
      <c r="AP143" s="72"/>
      <c r="AQ143" s="20"/>
    </row>
    <row r="144" spans="2:43" s="39" customFormat="1" ht="14.4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40"/>
      <c r="AO144" s="1"/>
      <c r="AP144" s="72"/>
      <c r="AQ144" s="20"/>
    </row>
    <row r="145" spans="2:43" s="39" customFormat="1" ht="14.4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40"/>
      <c r="AO145" s="1"/>
      <c r="AP145" s="72"/>
      <c r="AQ145" s="20"/>
    </row>
    <row r="146" spans="2:43" s="39" customFormat="1" ht="14.4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40"/>
      <c r="AO146" s="1"/>
      <c r="AP146" s="72"/>
      <c r="AQ146" s="20"/>
    </row>
    <row r="147" spans="2:43" s="39" customFormat="1" ht="14.4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40"/>
      <c r="AO147" s="1"/>
      <c r="AP147" s="72"/>
      <c r="AQ147" s="20"/>
    </row>
    <row r="148" spans="2:43" s="39" customFormat="1" ht="14.4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40"/>
      <c r="AO148" s="1"/>
      <c r="AP148" s="72"/>
      <c r="AQ148" s="20"/>
    </row>
    <row r="149" spans="2:43" s="39" customFormat="1" ht="14.4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40"/>
      <c r="AO149" s="1"/>
      <c r="AP149" s="72"/>
      <c r="AQ149" s="20"/>
    </row>
    <row r="150" spans="2:43" s="39" customFormat="1" ht="14.4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40"/>
      <c r="AO150" s="1"/>
      <c r="AP150" s="72"/>
      <c r="AQ150" s="20"/>
    </row>
    <row r="151" spans="2:43" s="39" customFormat="1" ht="14.4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40"/>
      <c r="AO151" s="1"/>
      <c r="AP151" s="72"/>
      <c r="AQ151" s="20"/>
    </row>
    <row r="152" spans="2:43" s="39" customFormat="1" ht="14.4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40"/>
      <c r="AO152" s="1"/>
      <c r="AP152" s="72"/>
      <c r="AQ152" s="20"/>
    </row>
    <row r="153" spans="2:43" s="39" customFormat="1" ht="14.4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40"/>
      <c r="AO153" s="1"/>
      <c r="AP153" s="72"/>
      <c r="AQ153" s="20"/>
    </row>
    <row r="154" spans="2:43" s="39" customFormat="1" ht="14.4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40"/>
      <c r="AO154" s="1"/>
      <c r="AP154" s="72"/>
      <c r="AQ154" s="20"/>
    </row>
    <row r="155" spans="2:43" s="39" customFormat="1" ht="14.4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40"/>
      <c r="AO155" s="1"/>
      <c r="AP155" s="72"/>
      <c r="AQ155" s="20"/>
    </row>
    <row r="156" spans="2:43" s="39" customFormat="1" ht="14.4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40"/>
      <c r="AO156" s="1"/>
      <c r="AP156" s="72"/>
      <c r="AQ156" s="20"/>
    </row>
    <row r="157" spans="2:43" s="39" customFormat="1" ht="14.4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40"/>
      <c r="AO157" s="1"/>
      <c r="AP157" s="72"/>
      <c r="AQ157" s="20"/>
    </row>
    <row r="158" spans="2:43" s="39" customFormat="1" ht="14.4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40"/>
      <c r="AO158" s="1"/>
      <c r="AP158" s="72"/>
      <c r="AQ158" s="20"/>
    </row>
    <row r="159" spans="2:43" s="39" customFormat="1" ht="14.4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40"/>
      <c r="AO159" s="1"/>
      <c r="AP159" s="72"/>
      <c r="AQ159" s="20"/>
    </row>
    <row r="160" spans="2:43" s="39" customFormat="1" ht="14.4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40"/>
      <c r="AO160" s="1"/>
      <c r="AP160" s="72"/>
      <c r="AQ160" s="20"/>
    </row>
    <row r="161" spans="2:43" s="39" customFormat="1" ht="14.4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40"/>
      <c r="AO161" s="1"/>
      <c r="AP161" s="72"/>
      <c r="AQ161" s="20"/>
    </row>
    <row r="162" spans="2:43" s="39" customFormat="1" ht="14.4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40"/>
      <c r="AO162" s="1"/>
      <c r="AP162" s="72"/>
      <c r="AQ162" s="20"/>
    </row>
    <row r="163" spans="2:43" s="39" customFormat="1" ht="14.4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40"/>
      <c r="AO163" s="1"/>
      <c r="AP163" s="72"/>
      <c r="AQ163" s="20"/>
    </row>
    <row r="164" spans="2:43" s="39" customFormat="1" ht="14.4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40"/>
      <c r="AO164" s="1"/>
      <c r="AP164" s="72"/>
      <c r="AQ164" s="20"/>
    </row>
    <row r="165" spans="2:43" s="39" customFormat="1" ht="14.4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40"/>
      <c r="AO165" s="1"/>
      <c r="AP165" s="72"/>
      <c r="AQ165" s="20"/>
    </row>
    <row r="166" spans="2:43" s="39" customFormat="1" ht="14.4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40"/>
      <c r="AO166" s="1"/>
      <c r="AP166" s="72"/>
      <c r="AQ166" s="20"/>
    </row>
    <row r="167" spans="2:43" s="39" customFormat="1" ht="14.4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40"/>
      <c r="AO167" s="1"/>
      <c r="AP167" s="72"/>
      <c r="AQ167" s="20"/>
    </row>
    <row r="168" spans="2:43" s="39" customFormat="1" ht="14.4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40"/>
      <c r="AO168" s="1"/>
      <c r="AP168" s="72"/>
      <c r="AQ168" s="20"/>
    </row>
    <row r="169" spans="2:43" s="39" customFormat="1" ht="14.4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40"/>
      <c r="AO169" s="1"/>
      <c r="AP169" s="72"/>
      <c r="AQ169" s="20"/>
    </row>
    <row r="170" spans="2:43" s="39" customFormat="1" ht="14.4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40"/>
      <c r="AO170" s="1"/>
      <c r="AP170" s="72"/>
      <c r="AQ170" s="20"/>
    </row>
    <row r="171" spans="2:43" s="39" customFormat="1" ht="14.4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40"/>
      <c r="AO171" s="1"/>
      <c r="AP171" s="72"/>
      <c r="AQ171" s="20"/>
    </row>
    <row r="172" spans="2:43" s="39" customFormat="1" ht="14.4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40"/>
      <c r="AO172" s="1"/>
      <c r="AP172" s="72"/>
      <c r="AQ172" s="20"/>
    </row>
    <row r="173" spans="2:43" s="39" customFormat="1" ht="14.4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40"/>
      <c r="AO173" s="1"/>
      <c r="AP173" s="72"/>
      <c r="AQ173" s="20"/>
    </row>
    <row r="174" spans="2:43" s="39" customFormat="1" ht="14.4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40"/>
      <c r="AO174" s="1"/>
      <c r="AP174" s="72"/>
      <c r="AQ174" s="20"/>
    </row>
    <row r="175" spans="2:43" s="39" customFormat="1" ht="14.4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40"/>
      <c r="AO175" s="1"/>
      <c r="AP175" s="72"/>
      <c r="AQ175" s="20"/>
    </row>
    <row r="176" spans="2:43" s="39" customFormat="1" ht="14.4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40"/>
      <c r="AO176" s="1"/>
      <c r="AP176" s="72"/>
      <c r="AQ176" s="20"/>
    </row>
    <row r="177" spans="2:43" s="39" customFormat="1" ht="14.4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40"/>
      <c r="AO177" s="1"/>
      <c r="AP177" s="72"/>
      <c r="AQ177" s="20"/>
    </row>
    <row r="178" spans="2:43" s="39" customFormat="1" ht="14.4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40"/>
      <c r="AO178" s="1"/>
      <c r="AP178" s="72"/>
      <c r="AQ178" s="20"/>
    </row>
    <row r="179" spans="2:43" s="39" customFormat="1" ht="14.4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40"/>
      <c r="AO179" s="1"/>
      <c r="AP179" s="72"/>
      <c r="AQ179" s="20"/>
    </row>
    <row r="180" spans="2:43" s="39" customFormat="1" ht="14.4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40"/>
      <c r="AO180" s="1"/>
      <c r="AP180" s="72"/>
      <c r="AQ180" s="20"/>
    </row>
    <row r="181" spans="2:43" s="39" customFormat="1" ht="14.4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40"/>
      <c r="AO181" s="1"/>
      <c r="AP181" s="72"/>
      <c r="AQ181" s="20"/>
    </row>
    <row r="182" spans="2:43" s="39" customFormat="1" ht="14.4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40"/>
      <c r="AO182" s="1"/>
      <c r="AP182" s="72"/>
      <c r="AQ182" s="20"/>
    </row>
    <row r="183" spans="2:43" s="39" customFormat="1" ht="14.4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40"/>
      <c r="AO183" s="1"/>
      <c r="AP183" s="72"/>
      <c r="AQ183" s="20"/>
    </row>
    <row r="184" spans="2:43" s="39" customFormat="1" ht="14.4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40"/>
      <c r="AO184" s="1"/>
      <c r="AP184" s="72"/>
      <c r="AQ184" s="20"/>
    </row>
    <row r="185" spans="2:43" s="39" customFormat="1" ht="14.4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40"/>
      <c r="AO185" s="1"/>
      <c r="AP185" s="72"/>
      <c r="AQ185" s="20"/>
    </row>
    <row r="186" spans="2:43" s="39" customFormat="1" ht="14.4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40"/>
      <c r="AO186" s="1"/>
      <c r="AP186" s="72"/>
      <c r="AQ186" s="20"/>
    </row>
    <row r="187" spans="2:43" s="39" customFormat="1" ht="14.4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40"/>
      <c r="AO187" s="1"/>
      <c r="AP187" s="72"/>
      <c r="AQ187" s="20"/>
    </row>
    <row r="188" spans="2:43" s="39" customFormat="1" ht="14.4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40"/>
      <c r="AO188" s="1"/>
      <c r="AP188" s="72"/>
      <c r="AQ188" s="20"/>
    </row>
    <row r="189" spans="2:43" s="39" customFormat="1" ht="14.4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40"/>
      <c r="AO189" s="1"/>
      <c r="AP189" s="72"/>
      <c r="AQ189" s="20"/>
    </row>
    <row r="190" spans="2:43" s="39" customFormat="1" ht="14.4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40"/>
      <c r="AO190" s="1"/>
      <c r="AP190" s="72"/>
      <c r="AQ190" s="20"/>
    </row>
    <row r="191" spans="2:43" s="39" customFormat="1" ht="14.4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40"/>
      <c r="AO191" s="1"/>
      <c r="AP191" s="72"/>
      <c r="AQ191" s="20"/>
    </row>
    <row r="192" spans="2:43" s="39" customFormat="1" ht="14.4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40"/>
      <c r="AO192" s="1"/>
      <c r="AP192" s="72"/>
      <c r="AQ192" s="20"/>
    </row>
    <row r="193" spans="2:43" s="39" customFormat="1" ht="14.4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40"/>
      <c r="AO193" s="1"/>
      <c r="AP193" s="72"/>
      <c r="AQ193" s="20"/>
    </row>
    <row r="194" spans="2:43" s="39" customFormat="1" ht="14.4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40"/>
      <c r="AO194" s="1"/>
      <c r="AP194" s="72"/>
      <c r="AQ194" s="20"/>
    </row>
    <row r="195" spans="2:43" s="39" customFormat="1" ht="14.4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40"/>
      <c r="AO195" s="1"/>
      <c r="AP195" s="72"/>
      <c r="AQ195" s="20"/>
    </row>
    <row r="196" spans="2:43" s="39" customFormat="1" ht="14.4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40"/>
      <c r="AO196" s="1"/>
      <c r="AP196" s="72"/>
      <c r="AQ196" s="20"/>
    </row>
    <row r="197" spans="2:43" s="39" customFormat="1" ht="14.4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40"/>
      <c r="AO197" s="1"/>
      <c r="AP197" s="72"/>
      <c r="AQ197" s="20"/>
    </row>
    <row r="198" spans="2:43" s="39" customFormat="1" ht="14.4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40"/>
      <c r="AO198" s="1"/>
      <c r="AP198" s="72"/>
      <c r="AQ198" s="20"/>
    </row>
    <row r="199" spans="2:43" s="39" customFormat="1" ht="14.4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40"/>
      <c r="AO199" s="1"/>
      <c r="AP199" s="72"/>
      <c r="AQ199" s="20"/>
    </row>
    <row r="200" spans="2:43" s="39" customFormat="1" ht="14.4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40"/>
      <c r="AO200" s="1"/>
      <c r="AP200" s="72"/>
      <c r="AQ200" s="20"/>
    </row>
    <row r="201" spans="2:43" s="39" customFormat="1" ht="14.4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40"/>
      <c r="AO201" s="1"/>
      <c r="AP201" s="72"/>
      <c r="AQ201" s="20"/>
    </row>
    <row r="202" spans="2:43" s="39" customFormat="1" ht="14.4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40"/>
      <c r="AO202" s="1"/>
      <c r="AP202" s="72"/>
      <c r="AQ202" s="20"/>
    </row>
    <row r="203" spans="2:43" s="39" customFormat="1" ht="14.4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40"/>
      <c r="AO203" s="1"/>
      <c r="AP203" s="72"/>
      <c r="AQ203" s="20"/>
    </row>
    <row r="204" spans="2:43" s="39" customFormat="1" ht="14.4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40"/>
      <c r="AO204" s="1"/>
      <c r="AP204" s="72"/>
      <c r="AQ204" s="20"/>
    </row>
    <row r="205" spans="2:43" s="39" customFormat="1" ht="14.4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40"/>
      <c r="AO205" s="1"/>
      <c r="AP205" s="72"/>
      <c r="AQ205" s="20"/>
    </row>
    <row r="206" spans="2:43" s="39" customFormat="1" ht="14.4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40"/>
      <c r="AO206" s="1"/>
      <c r="AP206" s="72"/>
      <c r="AQ206" s="20"/>
    </row>
    <row r="207" spans="2:43" s="39" customFormat="1" ht="14.4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40"/>
      <c r="AO207" s="1"/>
      <c r="AP207" s="72"/>
      <c r="AQ207" s="20"/>
    </row>
    <row r="208" spans="2:43" s="39" customFormat="1" ht="14.4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40"/>
      <c r="AO208" s="1"/>
      <c r="AP208" s="72"/>
      <c r="AQ208" s="20"/>
    </row>
    <row r="209" spans="2:43" s="39" customFormat="1" ht="14.4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40"/>
      <c r="AO209" s="1"/>
      <c r="AP209" s="72"/>
      <c r="AQ209" s="20"/>
    </row>
    <row r="210" spans="2:43" s="39" customFormat="1" ht="14.4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40"/>
      <c r="AO210" s="1"/>
      <c r="AP210" s="72"/>
      <c r="AQ210" s="20"/>
    </row>
    <row r="211" spans="2:43" s="39" customFormat="1" ht="14.4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40"/>
      <c r="AO211" s="1"/>
      <c r="AP211" s="72"/>
      <c r="AQ211" s="20"/>
    </row>
    <row r="212" spans="2:43" s="39" customFormat="1" ht="14.4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40"/>
      <c r="AO212" s="1"/>
      <c r="AP212" s="72"/>
      <c r="AQ212" s="20"/>
    </row>
    <row r="213" spans="2:43" s="39" customFormat="1" ht="14.4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40"/>
      <c r="AO213" s="1"/>
      <c r="AP213" s="72"/>
      <c r="AQ213" s="20"/>
    </row>
    <row r="214" spans="2:43" s="39" customFormat="1" ht="14.4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40"/>
      <c r="AO214" s="1"/>
      <c r="AP214" s="72"/>
      <c r="AQ214" s="20"/>
    </row>
    <row r="215" spans="2:43" s="39" customFormat="1" ht="14.4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40"/>
      <c r="AO215" s="1"/>
      <c r="AP215" s="72"/>
      <c r="AQ215" s="20"/>
    </row>
    <row r="216" spans="2:43" s="39" customFormat="1" ht="14.4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40"/>
      <c r="AO216" s="1"/>
      <c r="AP216" s="72"/>
      <c r="AQ216" s="20"/>
    </row>
    <row r="217" spans="2:43" s="39" customFormat="1" ht="14.4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40"/>
      <c r="AO217" s="1"/>
      <c r="AP217" s="72"/>
      <c r="AQ217" s="20"/>
    </row>
    <row r="218" spans="2:43" s="39" customFormat="1" ht="14.4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40"/>
      <c r="AO218" s="1"/>
      <c r="AP218" s="72"/>
      <c r="AQ218" s="20"/>
    </row>
    <row r="219" spans="2:43" s="39" customFormat="1" ht="14.4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40"/>
      <c r="AO219" s="1"/>
      <c r="AP219" s="72"/>
      <c r="AQ219" s="20"/>
    </row>
    <row r="220" spans="2:43" s="39" customFormat="1" ht="14.4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40"/>
      <c r="AO220" s="1"/>
      <c r="AP220" s="72"/>
      <c r="AQ220" s="20"/>
    </row>
    <row r="221" spans="2:43" s="39" customFormat="1" ht="14.4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40"/>
      <c r="AO221" s="1"/>
      <c r="AP221" s="72"/>
      <c r="AQ221" s="20"/>
    </row>
    <row r="222" spans="2:43" s="39" customFormat="1" ht="14.4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40"/>
      <c r="AO222" s="1"/>
      <c r="AP222" s="72"/>
      <c r="AQ222" s="20"/>
    </row>
    <row r="223" spans="2:43" s="39" customFormat="1" ht="14.4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40"/>
      <c r="AO223" s="1"/>
      <c r="AP223" s="72"/>
      <c r="AQ223" s="20"/>
    </row>
    <row r="224" spans="2:43" s="39" customFormat="1" ht="14.4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40"/>
      <c r="AO224" s="1"/>
      <c r="AP224" s="72"/>
      <c r="AQ224" s="20"/>
    </row>
    <row r="225" spans="2:43" s="39" customFormat="1" ht="14.4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40"/>
      <c r="AO225" s="1"/>
      <c r="AP225" s="72"/>
      <c r="AQ225" s="20"/>
    </row>
    <row r="226" spans="2:43" s="39" customFormat="1" ht="14.4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40"/>
      <c r="AO226" s="1"/>
      <c r="AP226" s="72"/>
      <c r="AQ226" s="20"/>
    </row>
    <row r="227" spans="2:43" s="39" customFormat="1" ht="14.4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40"/>
      <c r="AO227" s="1"/>
      <c r="AP227" s="72"/>
      <c r="AQ227" s="20"/>
    </row>
    <row r="228" spans="2:43" s="39" customFormat="1" ht="14.4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40"/>
      <c r="AO228" s="1"/>
      <c r="AP228" s="72"/>
      <c r="AQ228" s="20"/>
    </row>
    <row r="229" spans="2:43" s="39" customFormat="1" ht="14.4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40"/>
      <c r="AO229" s="1"/>
      <c r="AP229" s="72"/>
      <c r="AQ229" s="20"/>
    </row>
    <row r="230" spans="2:43" s="39" customFormat="1" ht="14.4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40"/>
      <c r="AO230" s="1"/>
      <c r="AP230" s="72"/>
      <c r="AQ230" s="20"/>
    </row>
    <row r="231" spans="2:43" s="39" customFormat="1" ht="14.4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40"/>
      <c r="AO231" s="1"/>
      <c r="AP231" s="72"/>
      <c r="AQ231" s="20"/>
    </row>
    <row r="232" spans="2:43" s="39" customFormat="1" ht="14.4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40"/>
      <c r="AO232" s="1"/>
      <c r="AP232" s="72"/>
      <c r="AQ232" s="20"/>
    </row>
    <row r="233" spans="2:43" s="39" customFormat="1" ht="14.4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40"/>
      <c r="AO233" s="1"/>
      <c r="AP233" s="72"/>
      <c r="AQ233" s="20"/>
    </row>
    <row r="234" spans="2:43" s="39" customFormat="1" ht="14.4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40"/>
      <c r="AO234" s="1"/>
      <c r="AP234" s="72"/>
      <c r="AQ234" s="20"/>
    </row>
    <row r="235" spans="2:43" s="39" customFormat="1" ht="14.4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40"/>
      <c r="AO235" s="1"/>
      <c r="AP235" s="72"/>
      <c r="AQ235" s="20"/>
    </row>
    <row r="236" spans="2:43" s="39" customFormat="1" ht="14.4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40"/>
      <c r="AO236" s="1"/>
      <c r="AP236" s="72"/>
      <c r="AQ236" s="20"/>
    </row>
    <row r="237" spans="2:43" s="39" customFormat="1" ht="14.4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40"/>
      <c r="AO237" s="1"/>
      <c r="AP237" s="72"/>
      <c r="AQ237" s="20"/>
    </row>
    <row r="238" spans="2:43" s="39" customFormat="1" ht="14.4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40"/>
      <c r="AO238" s="1"/>
      <c r="AP238" s="72"/>
      <c r="AQ238" s="20"/>
    </row>
    <row r="239" spans="2:43" s="39" customFormat="1" ht="14.4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40"/>
      <c r="AO239" s="1"/>
      <c r="AP239" s="72"/>
      <c r="AQ239" s="20"/>
    </row>
    <row r="240" spans="2:43" s="39" customFormat="1" ht="14.4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40"/>
      <c r="AO240" s="1"/>
      <c r="AP240" s="72"/>
      <c r="AQ240" s="20"/>
    </row>
    <row r="241" spans="2:43" s="39" customFormat="1" ht="14.4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40"/>
      <c r="AO241" s="1"/>
      <c r="AP241" s="72"/>
      <c r="AQ241" s="20"/>
    </row>
    <row r="242" spans="2:43" s="39" customFormat="1" ht="14.4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40"/>
      <c r="AO242" s="1"/>
      <c r="AP242" s="72"/>
      <c r="AQ242" s="20"/>
    </row>
    <row r="243" spans="2:43" s="39" customFormat="1" ht="14.4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40"/>
      <c r="AO243" s="1"/>
      <c r="AP243" s="72"/>
      <c r="AQ243" s="20"/>
    </row>
    <row r="244" spans="2:43" s="39" customFormat="1" ht="14.4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40"/>
      <c r="AO244" s="1"/>
      <c r="AP244" s="72"/>
      <c r="AQ244" s="20"/>
    </row>
    <row r="245" spans="2:43" s="39" customFormat="1" ht="14.4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40"/>
      <c r="AO245" s="1"/>
      <c r="AP245" s="72"/>
      <c r="AQ245" s="20"/>
    </row>
    <row r="246" spans="2:43" s="39" customFormat="1" ht="14.4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40"/>
      <c r="AO246" s="1"/>
      <c r="AP246" s="72"/>
      <c r="AQ246" s="20"/>
    </row>
    <row r="247" spans="2:43" s="39" customFormat="1" ht="14.4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40"/>
      <c r="AO247" s="1"/>
      <c r="AP247" s="72"/>
      <c r="AQ247" s="20"/>
    </row>
    <row r="248" spans="2:43" s="39" customFormat="1" ht="14.4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40"/>
      <c r="AO248" s="1"/>
      <c r="AP248" s="72"/>
      <c r="AQ248" s="20"/>
    </row>
    <row r="249" spans="2:43" s="39" customFormat="1" ht="14.4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40"/>
      <c r="AO249" s="1"/>
      <c r="AP249" s="72"/>
      <c r="AQ249" s="20"/>
    </row>
    <row r="250" spans="2:43" s="39" customFormat="1" ht="14.4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40"/>
      <c r="AO250" s="1"/>
      <c r="AP250" s="72"/>
      <c r="AQ250" s="20"/>
    </row>
    <row r="251" spans="2:43" s="39" customFormat="1" ht="14.4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40"/>
      <c r="AO251" s="1"/>
      <c r="AP251" s="72"/>
      <c r="AQ251" s="20"/>
    </row>
    <row r="252" spans="2:43" s="39" customFormat="1" ht="14.4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40"/>
      <c r="AO252" s="1"/>
      <c r="AP252" s="72"/>
      <c r="AQ252" s="20"/>
    </row>
    <row r="253" spans="2:43" s="39" customFormat="1" ht="14.4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40"/>
      <c r="AO253" s="1"/>
      <c r="AP253" s="72"/>
      <c r="AQ253" s="20"/>
    </row>
    <row r="254" spans="2:43" s="39" customFormat="1" ht="14.4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40"/>
      <c r="AO254" s="1"/>
      <c r="AP254" s="72"/>
      <c r="AQ254" s="20"/>
    </row>
    <row r="255" spans="2:43" s="39" customFormat="1" ht="14.4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40"/>
      <c r="AO255" s="1"/>
      <c r="AP255" s="72"/>
      <c r="AQ255" s="20"/>
    </row>
    <row r="256" spans="2:43" s="39" customFormat="1" ht="14.4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40"/>
      <c r="AO256" s="1"/>
      <c r="AP256" s="72"/>
      <c r="AQ256" s="20"/>
    </row>
    <row r="257" spans="2:43" s="39" customFormat="1" ht="14.4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40"/>
      <c r="AO257" s="1"/>
      <c r="AP257" s="72"/>
      <c r="AQ257" s="20"/>
    </row>
    <row r="258" spans="2:43" s="39" customFormat="1" ht="14.4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40"/>
      <c r="AO258" s="1"/>
      <c r="AP258" s="72"/>
      <c r="AQ258" s="20"/>
    </row>
    <row r="259" spans="2:43" s="39" customFormat="1" ht="14.4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40"/>
      <c r="AO259" s="1"/>
      <c r="AP259" s="72"/>
      <c r="AQ259" s="20"/>
    </row>
    <row r="260" spans="2:43" s="39" customFormat="1" ht="14.4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40"/>
      <c r="AO260" s="1"/>
      <c r="AP260" s="72"/>
      <c r="AQ260" s="20"/>
    </row>
    <row r="261" spans="2:43" s="39" customFormat="1" ht="14.4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40"/>
      <c r="AO261" s="1"/>
      <c r="AP261" s="72"/>
      <c r="AQ261" s="20"/>
    </row>
    <row r="262" spans="2:43" s="39" customFormat="1" ht="14.4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40"/>
      <c r="AO262" s="1"/>
      <c r="AP262" s="72"/>
      <c r="AQ262" s="20"/>
    </row>
    <row r="263" spans="2:43" s="39" customFormat="1" ht="14.4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40"/>
      <c r="AO263" s="1"/>
      <c r="AP263" s="72"/>
      <c r="AQ263" s="20"/>
    </row>
    <row r="264" spans="2:43" s="39" customFormat="1" ht="14.4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40"/>
      <c r="AO264" s="1"/>
      <c r="AP264" s="72"/>
      <c r="AQ264" s="20"/>
    </row>
    <row r="265" spans="2:43" s="39" customFormat="1" ht="14.4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40"/>
      <c r="AO265" s="1"/>
      <c r="AP265" s="72"/>
      <c r="AQ265" s="20"/>
    </row>
    <row r="266" spans="2:43" s="39" customFormat="1" ht="14.4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40"/>
      <c r="AO266" s="1"/>
      <c r="AP266" s="72"/>
      <c r="AQ266" s="20"/>
    </row>
    <row r="267" spans="2:43" s="39" customFormat="1" ht="14.4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40"/>
      <c r="AO267" s="1"/>
      <c r="AP267" s="72"/>
      <c r="AQ267" s="20"/>
    </row>
    <row r="268" spans="2:43" s="39" customFormat="1" ht="14.4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40"/>
      <c r="AO268" s="1"/>
      <c r="AP268" s="72"/>
      <c r="AQ268" s="20"/>
    </row>
    <row r="269" spans="2:43" s="39" customFormat="1" ht="14.4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40"/>
      <c r="AO269" s="1"/>
      <c r="AP269" s="72"/>
      <c r="AQ269" s="20"/>
    </row>
    <row r="270" spans="2:43" s="39" customFormat="1" ht="14.4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40"/>
      <c r="AO270" s="1"/>
      <c r="AP270" s="72"/>
      <c r="AQ270" s="20"/>
    </row>
    <row r="271" spans="2:43" s="39" customFormat="1" ht="14.4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40"/>
      <c r="AO271" s="1"/>
      <c r="AP271" s="72"/>
      <c r="AQ271" s="20"/>
    </row>
    <row r="272" spans="2:43" s="39" customFormat="1" ht="14.4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40"/>
      <c r="AO272" s="1"/>
      <c r="AP272" s="72"/>
      <c r="AQ272" s="20"/>
    </row>
    <row r="273" spans="2:43" s="39" customFormat="1" ht="14.4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40"/>
      <c r="AO273" s="1"/>
      <c r="AP273" s="72"/>
      <c r="AQ273" s="20"/>
    </row>
    <row r="274" spans="2:43" s="39" customFormat="1" ht="14.4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40"/>
      <c r="AO274" s="1"/>
      <c r="AP274" s="72"/>
      <c r="AQ274" s="20"/>
    </row>
    <row r="275" spans="2:43" s="39" customFormat="1" ht="14.4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40"/>
      <c r="AO275" s="1"/>
      <c r="AP275" s="72"/>
      <c r="AQ275" s="20"/>
    </row>
    <row r="276" spans="2:43" s="39" customFormat="1" ht="14.4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40"/>
      <c r="AO276" s="1"/>
      <c r="AP276" s="72"/>
      <c r="AQ276" s="20"/>
    </row>
    <row r="277" spans="2:43" s="39" customFormat="1" ht="14.4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40"/>
      <c r="AO277" s="1"/>
      <c r="AP277" s="72"/>
      <c r="AQ277" s="20"/>
    </row>
    <row r="278" spans="2:43" s="39" customFormat="1" ht="14.4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40"/>
      <c r="AO278" s="1"/>
      <c r="AP278" s="72"/>
      <c r="AQ278" s="20"/>
    </row>
    <row r="279" spans="2:43" s="39" customFormat="1" ht="14.4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40"/>
      <c r="AO279" s="1"/>
      <c r="AP279" s="72"/>
      <c r="AQ279" s="20"/>
    </row>
    <row r="280" spans="2:43" s="39" customFormat="1" ht="14.4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40"/>
      <c r="AO280" s="1"/>
      <c r="AP280" s="72"/>
      <c r="AQ280" s="20"/>
    </row>
    <row r="281" spans="2:43" s="39" customFormat="1" ht="14.4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40"/>
      <c r="AO281" s="1"/>
      <c r="AP281" s="72"/>
      <c r="AQ281" s="20"/>
    </row>
    <row r="282" spans="2:43" s="39" customFormat="1" ht="14.4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40"/>
      <c r="AO282" s="1"/>
      <c r="AP282" s="72"/>
      <c r="AQ282" s="20"/>
    </row>
    <row r="283" spans="2:43" s="39" customFormat="1" ht="14.4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40"/>
      <c r="AO283" s="1"/>
      <c r="AP283" s="72"/>
      <c r="AQ283" s="20"/>
    </row>
    <row r="284" spans="2:43" s="39" customFormat="1" ht="14.4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40"/>
      <c r="AO284" s="1"/>
      <c r="AP284" s="72"/>
      <c r="AQ284" s="20"/>
    </row>
    <row r="285" spans="2:43" s="39" customFormat="1" ht="14.4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40"/>
      <c r="AO285" s="1"/>
      <c r="AP285" s="72"/>
      <c r="AQ285" s="20"/>
    </row>
    <row r="286" spans="2:43" s="39" customFormat="1" ht="14.4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40"/>
      <c r="AO286" s="1"/>
      <c r="AP286" s="72"/>
      <c r="AQ286" s="20"/>
    </row>
    <row r="287" spans="2:43" s="39" customFormat="1" ht="14.4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40"/>
      <c r="AO287" s="1"/>
      <c r="AP287" s="72"/>
      <c r="AQ287" s="20"/>
    </row>
    <row r="288" spans="2:43" s="39" customFormat="1" ht="14.4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40"/>
      <c r="AO288" s="1"/>
      <c r="AP288" s="72"/>
      <c r="AQ288" s="20"/>
    </row>
    <row r="289" spans="2:44" s="39" customFormat="1" ht="14.4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40"/>
      <c r="AO289" s="1"/>
      <c r="AP289" s="72"/>
      <c r="AQ289" s="20"/>
    </row>
    <row r="290" spans="2:44" s="39" customFormat="1" ht="14.4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40"/>
      <c r="AO290" s="1"/>
      <c r="AP290" s="72"/>
      <c r="AQ290" s="20"/>
    </row>
    <row r="291" spans="2:44" s="39" customFormat="1" ht="14.4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40"/>
      <c r="AO291" s="1"/>
      <c r="AP291" s="72"/>
      <c r="AQ291" s="20"/>
    </row>
    <row r="292" spans="2:44" s="39" customFormat="1" ht="14.4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40"/>
      <c r="AO292" s="1"/>
      <c r="AP292" s="72"/>
      <c r="AQ292" s="20"/>
    </row>
    <row r="293" spans="2:44" s="39" customFormat="1" ht="14.4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40"/>
      <c r="AO293" s="1"/>
      <c r="AP293" s="72"/>
      <c r="AQ293" s="20"/>
    </row>
    <row r="294" spans="2:44" s="39" customFormat="1" ht="14.4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40"/>
      <c r="AO294" s="1"/>
      <c r="AP294" s="72"/>
      <c r="AQ294" s="20"/>
    </row>
    <row r="295" spans="2:44" s="39" customFormat="1" ht="14.4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40"/>
      <c r="AO295" s="1"/>
      <c r="AP295" s="72"/>
      <c r="AQ295" s="20"/>
    </row>
    <row r="296" spans="2:44" s="39" customFormat="1" ht="14.4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40"/>
      <c r="AO296" s="1"/>
      <c r="AP296" s="72"/>
      <c r="AQ296" s="20"/>
    </row>
    <row r="297" spans="2:44" s="39" customFormat="1" ht="14.4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40"/>
      <c r="AO297" s="1"/>
      <c r="AP297" s="72"/>
      <c r="AQ297" s="20"/>
    </row>
    <row r="298" spans="2:44" s="39" customFormat="1" ht="14.4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40"/>
      <c r="AO298" s="1"/>
      <c r="AP298" s="72"/>
      <c r="AQ298" s="20"/>
    </row>
    <row r="299" spans="2:44" s="39" customFormat="1" ht="14.4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40"/>
      <c r="AO299" s="1"/>
      <c r="AP299" s="72"/>
      <c r="AQ299" s="20"/>
    </row>
    <row r="300" spans="2:44" s="39" customFormat="1" ht="14.4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40"/>
      <c r="AO300" s="1"/>
      <c r="AP300" s="72"/>
      <c r="AQ300" s="20"/>
    </row>
    <row r="301" spans="2:44" s="39" customFormat="1" ht="14.4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40"/>
      <c r="AO301" s="1"/>
      <c r="AP301" s="72"/>
      <c r="AQ301" s="20"/>
      <c r="AR301" s="20"/>
    </row>
    <row r="302" spans="2:44" s="39" customFormat="1" ht="14.4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40"/>
      <c r="AO302" s="1"/>
      <c r="AP302" s="72"/>
      <c r="AQ302" s="20"/>
      <c r="AR302" s="20"/>
    </row>
    <row r="303" spans="2:44" s="39" customFormat="1" ht="14.4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40"/>
      <c r="AO303" s="1"/>
      <c r="AP303" s="72"/>
      <c r="AQ303" s="20"/>
      <c r="AR303" s="20"/>
    </row>
    <row r="304" spans="2:44" s="39" customFormat="1" ht="14.4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40"/>
      <c r="AO304" s="1"/>
      <c r="AP304" s="72"/>
      <c r="AQ304" s="20"/>
      <c r="AR304" s="20"/>
    </row>
    <row r="305" spans="2:44" s="39" customFormat="1" ht="14.4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40"/>
      <c r="AO305" s="1"/>
      <c r="AP305" s="72"/>
      <c r="AQ305" s="20"/>
      <c r="AR305" s="20"/>
    </row>
    <row r="306" spans="2:44" s="39" customFormat="1" ht="14.4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40"/>
      <c r="AO306" s="1"/>
      <c r="AP306" s="72"/>
      <c r="AQ306" s="20"/>
      <c r="AR306" s="20"/>
    </row>
    <row r="307" spans="2:44" s="39" customFormat="1" ht="14.4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40"/>
      <c r="AO307" s="1"/>
      <c r="AP307" s="72"/>
      <c r="AQ307" s="20"/>
      <c r="AR307" s="20"/>
    </row>
    <row r="308" spans="2:44" s="39" customFormat="1" ht="14.4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40"/>
      <c r="AO308" s="1"/>
      <c r="AP308" s="72"/>
      <c r="AQ308" s="20"/>
      <c r="AR308" s="20"/>
    </row>
    <row r="309" spans="2:44" s="39" customFormat="1" ht="14.4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40"/>
      <c r="AO309" s="1"/>
      <c r="AP309" s="72"/>
      <c r="AQ309" s="20"/>
      <c r="AR309" s="20"/>
    </row>
    <row r="310" spans="2:44" s="39" customFormat="1" ht="14.4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40"/>
      <c r="AO310" s="1"/>
      <c r="AP310" s="72"/>
      <c r="AQ310" s="20"/>
      <c r="AR310" s="20"/>
    </row>
    <row r="311" spans="2:44" s="39" customFormat="1" ht="14.4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40"/>
      <c r="AO311" s="1"/>
      <c r="AP311" s="72"/>
      <c r="AQ311" s="20"/>
      <c r="AR311" s="20"/>
    </row>
    <row r="312" spans="2:44" s="39" customFormat="1" ht="14.4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40"/>
      <c r="AO312" s="1"/>
      <c r="AP312" s="72"/>
      <c r="AQ312" s="20"/>
      <c r="AR312" s="20"/>
    </row>
    <row r="313" spans="2:44" s="39" customFormat="1" ht="14.4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40"/>
      <c r="AO313" s="1"/>
      <c r="AP313" s="72"/>
      <c r="AQ313" s="20"/>
      <c r="AR313" s="20"/>
    </row>
    <row r="314" spans="2:44" s="39" customFormat="1" ht="14.4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40"/>
      <c r="AO314" s="1"/>
      <c r="AP314" s="72"/>
      <c r="AQ314" s="20"/>
      <c r="AR314" s="20"/>
    </row>
    <row r="315" spans="2:44" s="39" customFormat="1" ht="14.4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40"/>
      <c r="AO315" s="1"/>
      <c r="AP315" s="72"/>
      <c r="AQ315" s="20"/>
      <c r="AR315" s="20"/>
    </row>
    <row r="316" spans="2:44" s="39" customFormat="1" ht="14.4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40"/>
      <c r="AO316" s="1"/>
      <c r="AP316" s="72"/>
      <c r="AQ316" s="20"/>
      <c r="AR316" s="20"/>
    </row>
    <row r="317" spans="2:44" s="39" customFormat="1" ht="14.4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40"/>
      <c r="AO317" s="1"/>
      <c r="AP317" s="72"/>
      <c r="AQ317" s="20"/>
      <c r="AR317" s="20"/>
    </row>
    <row r="318" spans="2:44" s="39" customFormat="1" ht="14.4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40"/>
      <c r="AO318" s="1"/>
      <c r="AP318" s="72"/>
      <c r="AQ318" s="20"/>
      <c r="AR318" s="20"/>
    </row>
    <row r="319" spans="2:44" s="39" customFormat="1" ht="14.4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40"/>
      <c r="AO319" s="1"/>
      <c r="AP319" s="72"/>
      <c r="AQ319" s="20"/>
      <c r="AR319" s="20"/>
    </row>
    <row r="320" spans="2:44" s="39" customFormat="1" ht="14.4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40"/>
      <c r="AO320" s="1"/>
      <c r="AP320" s="72"/>
      <c r="AQ320" s="20"/>
      <c r="AR320" s="20"/>
    </row>
    <row r="321" spans="2:44" s="39" customFormat="1" ht="14.4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40"/>
      <c r="AO321" s="1"/>
      <c r="AP321" s="72"/>
      <c r="AQ321" s="20"/>
      <c r="AR321" s="20"/>
    </row>
    <row r="322" spans="2:44" s="39" customFormat="1" ht="14.4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40"/>
      <c r="AO322" s="1"/>
      <c r="AP322" s="72"/>
      <c r="AQ322" s="20"/>
      <c r="AR322" s="20"/>
    </row>
    <row r="323" spans="2:44" s="39" customFormat="1" ht="14.4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40"/>
      <c r="AO323" s="1"/>
      <c r="AP323" s="72"/>
      <c r="AQ323" s="20"/>
      <c r="AR323" s="20"/>
    </row>
    <row r="324" spans="2:44" s="39" customFormat="1" ht="14.4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40"/>
      <c r="AO324" s="1"/>
      <c r="AP324" s="72"/>
      <c r="AQ324" s="20"/>
      <c r="AR324" s="20"/>
    </row>
    <row r="325" spans="2:44" s="39" customFormat="1" ht="14.4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40"/>
      <c r="AO325" s="1"/>
      <c r="AP325" s="72"/>
      <c r="AQ325" s="20"/>
      <c r="AR325" s="20"/>
    </row>
    <row r="326" spans="2:44" s="39" customFormat="1" ht="14.4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40"/>
      <c r="AO326" s="1"/>
      <c r="AP326" s="72"/>
      <c r="AQ326" s="20"/>
      <c r="AR326" s="20"/>
    </row>
    <row r="327" spans="2:44" s="39" customFormat="1" ht="14.4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40"/>
      <c r="AO327" s="1"/>
      <c r="AP327" s="72"/>
      <c r="AQ327" s="20"/>
      <c r="AR327" s="20"/>
    </row>
    <row r="328" spans="2:44" s="39" customFormat="1" ht="14.4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40"/>
      <c r="AO328" s="1"/>
      <c r="AP328" s="72"/>
      <c r="AQ328" s="20"/>
      <c r="AR328" s="20"/>
    </row>
    <row r="329" spans="2:44" s="39" customFormat="1" ht="14.4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40"/>
      <c r="AO329" s="1"/>
      <c r="AP329" s="72"/>
      <c r="AQ329" s="20"/>
      <c r="AR329" s="20"/>
    </row>
    <row r="330" spans="2:44" s="39" customFormat="1" ht="14.4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40"/>
      <c r="AO330" s="1"/>
      <c r="AP330" s="72"/>
      <c r="AQ330" s="20"/>
      <c r="AR330" s="20"/>
    </row>
    <row r="331" spans="2:44" s="39" customFormat="1" ht="14.4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40"/>
      <c r="AO331" s="1"/>
      <c r="AP331" s="72"/>
      <c r="AQ331" s="20"/>
      <c r="AR331" s="20"/>
    </row>
    <row r="332" spans="2:44" s="39" customFormat="1" ht="14.4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40"/>
      <c r="AO332" s="1"/>
      <c r="AP332" s="72"/>
      <c r="AQ332" s="20"/>
      <c r="AR332" s="20"/>
    </row>
    <row r="333" spans="2:44" s="39" customFormat="1" ht="14.4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40"/>
      <c r="AO333" s="1"/>
      <c r="AP333" s="72"/>
      <c r="AQ333" s="20"/>
      <c r="AR333" s="20"/>
    </row>
    <row r="334" spans="2:44" s="39" customFormat="1" ht="14.4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40"/>
      <c r="AO334" s="1"/>
      <c r="AP334" s="72"/>
      <c r="AQ334" s="20"/>
      <c r="AR334" s="20"/>
    </row>
    <row r="335" spans="2:44" s="39" customFormat="1" ht="14.4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40"/>
      <c r="AO335" s="1"/>
      <c r="AP335" s="72"/>
      <c r="AQ335" s="20"/>
      <c r="AR335" s="20"/>
    </row>
    <row r="336" spans="2:44" s="39" customFormat="1" ht="14.4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40"/>
      <c r="AO336" s="1"/>
      <c r="AP336" s="72"/>
      <c r="AQ336" s="20"/>
      <c r="AR336" s="20"/>
    </row>
    <row r="337" spans="2:44" s="39" customFormat="1" ht="14.4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40"/>
      <c r="AO337" s="1"/>
      <c r="AP337" s="72"/>
      <c r="AQ337" s="20"/>
      <c r="AR337" s="20"/>
    </row>
    <row r="338" spans="2:44" s="39" customFormat="1" ht="14.4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40"/>
      <c r="AO338" s="1"/>
      <c r="AP338" s="72"/>
      <c r="AQ338" s="20"/>
      <c r="AR338" s="20"/>
    </row>
    <row r="339" spans="2:44" s="39" customFormat="1" ht="14.4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40"/>
      <c r="AO339" s="1"/>
      <c r="AP339" s="72"/>
      <c r="AQ339" s="20"/>
      <c r="AR339" s="20"/>
    </row>
    <row r="340" spans="2:44" s="39" customFormat="1" ht="14.4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40"/>
      <c r="AO340" s="1"/>
      <c r="AP340" s="72"/>
      <c r="AQ340" s="20"/>
      <c r="AR340" s="20"/>
    </row>
    <row r="341" spans="2:44" s="39" customFormat="1" ht="14.4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40"/>
      <c r="AO341" s="1"/>
      <c r="AP341" s="72"/>
      <c r="AQ341" s="20"/>
      <c r="AR341" s="20"/>
    </row>
    <row r="342" spans="2:44" s="39" customFormat="1" ht="14.4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40"/>
      <c r="AO342" s="1"/>
      <c r="AP342" s="72"/>
      <c r="AQ342" s="20"/>
      <c r="AR342" s="20"/>
    </row>
    <row r="343" spans="2:44" s="39" customFormat="1" ht="14.4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40"/>
      <c r="AO343" s="1"/>
      <c r="AP343" s="72"/>
      <c r="AQ343" s="20"/>
      <c r="AR343" s="20"/>
    </row>
    <row r="344" spans="2:44" s="39" customFormat="1" ht="14.4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40"/>
      <c r="AO344" s="1"/>
      <c r="AP344" s="72"/>
      <c r="AQ344" s="20"/>
      <c r="AR344" s="20"/>
    </row>
    <row r="345" spans="2:44" s="39" customFormat="1" ht="14.4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40"/>
      <c r="AO345" s="1"/>
      <c r="AP345" s="72"/>
      <c r="AQ345" s="20"/>
      <c r="AR345" s="20"/>
    </row>
    <row r="346" spans="2:44" s="39" customFormat="1" ht="14.4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40"/>
      <c r="AO346" s="1"/>
      <c r="AP346" s="72"/>
      <c r="AQ346" s="20"/>
      <c r="AR346" s="20"/>
    </row>
    <row r="347" spans="2:44" s="39" customFormat="1" ht="14.4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40"/>
      <c r="AO347" s="1"/>
      <c r="AP347" s="72"/>
      <c r="AQ347" s="20"/>
      <c r="AR347" s="20"/>
    </row>
    <row r="348" spans="2:44" s="39" customFormat="1" ht="14.4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40"/>
      <c r="AO348" s="1"/>
      <c r="AP348" s="72"/>
      <c r="AQ348" s="20"/>
      <c r="AR348" s="20"/>
    </row>
    <row r="349" spans="2:44" s="39" customFormat="1" ht="14.4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40"/>
      <c r="AO349" s="1"/>
      <c r="AP349" s="72"/>
      <c r="AQ349" s="20"/>
      <c r="AR349" s="20"/>
    </row>
    <row r="350" spans="2:44" s="39" customFormat="1" ht="14.4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40"/>
      <c r="AO350" s="1"/>
      <c r="AP350" s="72"/>
      <c r="AQ350" s="20"/>
      <c r="AR350" s="20"/>
    </row>
    <row r="351" spans="2:44" s="39" customFormat="1" ht="14.4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40"/>
      <c r="AO351" s="1"/>
      <c r="AP351" s="72"/>
      <c r="AQ351" s="20"/>
      <c r="AR351" s="20"/>
    </row>
    <row r="352" spans="2:44" s="39" customFormat="1" ht="14.4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40"/>
      <c r="AO352" s="1"/>
      <c r="AP352" s="72"/>
      <c r="AQ352" s="20"/>
      <c r="AR352" s="20"/>
    </row>
    <row r="353" spans="1:45" s="39" customFormat="1" ht="14.4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40"/>
      <c r="AO353" s="1"/>
      <c r="AP353" s="72"/>
      <c r="AQ353" s="20"/>
      <c r="AR353" s="20"/>
    </row>
    <row r="354" spans="1:45" s="39" customFormat="1" ht="14.4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40"/>
      <c r="AO354" s="1"/>
      <c r="AP354" s="72"/>
      <c r="AQ354" s="20"/>
      <c r="AR354" s="20"/>
    </row>
    <row r="355" spans="1:45" s="39" customFormat="1" ht="14.4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40"/>
      <c r="AO355" s="1"/>
      <c r="AP355" s="72"/>
      <c r="AQ355" s="20"/>
      <c r="AR355" s="20"/>
    </row>
    <row r="356" spans="1:45" s="39" customFormat="1" ht="14.4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40"/>
      <c r="AO356" s="1"/>
      <c r="AP356" s="72"/>
      <c r="AQ356" s="20"/>
      <c r="AR356" s="20"/>
    </row>
    <row r="357" spans="1:45" s="39" customFormat="1" ht="14.4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40"/>
      <c r="AO357" s="1"/>
      <c r="AP357" s="72"/>
      <c r="AQ357" s="20"/>
      <c r="AR357" s="20"/>
    </row>
    <row r="358" spans="1:45" s="39" customFormat="1" ht="14.4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40"/>
      <c r="AO358" s="1"/>
      <c r="AP358" s="72"/>
      <c r="AQ358" s="20"/>
      <c r="AR358" s="20"/>
    </row>
    <row r="359" spans="1:45" s="39" customFormat="1" ht="14.4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40"/>
      <c r="AO359" s="1"/>
      <c r="AP359" s="72"/>
      <c r="AQ359" s="20"/>
      <c r="AR359" s="20"/>
    </row>
    <row r="360" spans="1:45" s="39" customFormat="1"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O360" s="20"/>
      <c r="AP360" s="30"/>
      <c r="AQ360" s="20"/>
      <c r="AR360" s="20"/>
    </row>
    <row r="361" spans="1:45" s="39" customFormat="1">
      <c r="AO361" s="20"/>
      <c r="AP361" s="30"/>
      <c r="AQ361" s="20"/>
      <c r="AR361" s="20"/>
      <c r="AS361" s="20"/>
    </row>
    <row r="362" spans="1:45" s="39" customForma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O362" s="20"/>
      <c r="AP362" s="30"/>
      <c r="AQ362" s="20"/>
      <c r="AR362" s="20"/>
      <c r="AS362" s="20"/>
    </row>
    <row r="363" spans="1:45" s="39" customForma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O363" s="20"/>
      <c r="AP363" s="30"/>
      <c r="AQ363" s="20"/>
      <c r="AR363" s="20"/>
      <c r="AS363" s="20"/>
    </row>
    <row r="364" spans="1:45" s="39" customForma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O364" s="20"/>
      <c r="AP364" s="30"/>
      <c r="AQ364" s="20"/>
      <c r="AR364" s="20"/>
      <c r="AS364" s="20"/>
    </row>
    <row r="365" spans="1:45" s="39" customForma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O365" s="20"/>
      <c r="AP365" s="30"/>
      <c r="AQ365" s="20"/>
      <c r="AR365" s="20"/>
      <c r="AS365" s="20"/>
    </row>
    <row r="366" spans="1:45" s="39" customForma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O366" s="20"/>
      <c r="AP366" s="30"/>
      <c r="AQ366" s="20"/>
      <c r="AR366" s="20"/>
      <c r="AS366" s="20"/>
    </row>
    <row r="367" spans="1:45" s="39" customForma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O367" s="20"/>
      <c r="AP367" s="30"/>
      <c r="AQ367" s="20"/>
      <c r="AR367" s="20"/>
      <c r="AS367" s="20"/>
    </row>
    <row r="368" spans="1:45" s="39" customForma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O368" s="20"/>
      <c r="AP368" s="30"/>
      <c r="AQ368" s="20"/>
      <c r="AR368" s="20"/>
      <c r="AS368" s="20"/>
    </row>
    <row r="369" spans="1:45" s="39" customForma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O369" s="20"/>
      <c r="AP369" s="30"/>
      <c r="AQ369" s="20"/>
      <c r="AR369" s="20"/>
      <c r="AS369" s="20"/>
    </row>
    <row r="370" spans="1:45" s="39" customForma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O370" s="20"/>
      <c r="AP370" s="30"/>
      <c r="AQ370" s="20"/>
      <c r="AR370" s="20"/>
      <c r="AS370" s="20"/>
    </row>
    <row r="371" spans="1:45" s="39" customForma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O371" s="20"/>
      <c r="AP371" s="30"/>
      <c r="AQ371" s="20"/>
      <c r="AR371" s="20"/>
      <c r="AS371" s="20"/>
    </row>
    <row r="372" spans="1:45" s="39" customForma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O372" s="20"/>
      <c r="AP372" s="30"/>
      <c r="AQ372" s="20"/>
      <c r="AR372" s="20"/>
      <c r="AS372" s="20"/>
    </row>
    <row r="373" spans="1:45" s="39" customForma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O373" s="20"/>
      <c r="AP373" s="30"/>
      <c r="AQ373" s="20"/>
      <c r="AR373" s="20"/>
      <c r="AS373" s="20"/>
    </row>
    <row r="374" spans="1:45" s="39" customForma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O374" s="20"/>
      <c r="AP374" s="30"/>
      <c r="AQ374" s="20"/>
      <c r="AR374" s="20"/>
      <c r="AS374" s="20"/>
    </row>
    <row r="375" spans="1:45" s="39" customForma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O375" s="20"/>
      <c r="AP375" s="30"/>
      <c r="AQ375" s="20"/>
      <c r="AR375" s="20"/>
      <c r="AS375" s="20"/>
    </row>
    <row r="376" spans="1:45" s="39" customForma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O376" s="20"/>
      <c r="AP376" s="30"/>
      <c r="AQ376" s="20"/>
      <c r="AR376" s="20"/>
      <c r="AS376" s="20"/>
    </row>
    <row r="377" spans="1:45" s="39" customForma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O377" s="20"/>
      <c r="AP377" s="30"/>
      <c r="AQ377" s="20"/>
      <c r="AR377" s="20"/>
      <c r="AS377" s="20"/>
    </row>
    <row r="378" spans="1:45" s="39" customForma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O378" s="20"/>
      <c r="AP378" s="30"/>
      <c r="AQ378" s="20"/>
      <c r="AR378" s="20"/>
      <c r="AS378" s="20"/>
    </row>
    <row r="379" spans="1:45" s="39" customForma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O379" s="20"/>
      <c r="AP379" s="30"/>
      <c r="AQ379" s="20"/>
      <c r="AR379" s="20"/>
      <c r="AS379" s="20"/>
    </row>
    <row r="380" spans="1:45" s="39" customForma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O380" s="20"/>
      <c r="AP380" s="30"/>
      <c r="AQ380" s="20"/>
      <c r="AR380" s="20"/>
      <c r="AS380" s="20"/>
    </row>
    <row r="381" spans="1:45" s="39" customForma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O381" s="20"/>
      <c r="AP381" s="30"/>
      <c r="AQ381" s="20"/>
      <c r="AR381" s="20"/>
      <c r="AS381" s="20"/>
    </row>
    <row r="382" spans="1:45" s="39" customForma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O382" s="20"/>
      <c r="AP382" s="30"/>
      <c r="AQ382" s="20"/>
      <c r="AR382" s="20"/>
      <c r="AS382" s="20"/>
    </row>
    <row r="383" spans="1:45" s="39" customForma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O383" s="20"/>
      <c r="AP383" s="30"/>
      <c r="AQ383" s="20"/>
      <c r="AR383" s="20"/>
      <c r="AS383" s="20"/>
    </row>
    <row r="384" spans="1:45" s="39" customForma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O384" s="20"/>
      <c r="AP384" s="30"/>
      <c r="AQ384" s="20"/>
      <c r="AR384" s="20"/>
      <c r="AS384" s="20"/>
    </row>
    <row r="385" spans="1:45" s="39" customForma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O385" s="20"/>
      <c r="AP385" s="30"/>
      <c r="AQ385" s="20"/>
      <c r="AR385" s="20"/>
      <c r="AS385" s="20"/>
    </row>
    <row r="386" spans="1:45" s="39" customForma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O386" s="20"/>
      <c r="AP386" s="30"/>
      <c r="AQ386" s="20"/>
      <c r="AR386" s="20"/>
      <c r="AS386" s="20"/>
    </row>
    <row r="387" spans="1:45" s="39" customForma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O387" s="20"/>
      <c r="AP387" s="30"/>
      <c r="AQ387" s="20"/>
      <c r="AR387" s="20"/>
      <c r="AS387" s="20"/>
    </row>
    <row r="388" spans="1:45" s="39" customForma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O388" s="20"/>
      <c r="AP388" s="30"/>
      <c r="AQ388" s="20"/>
      <c r="AR388" s="20"/>
      <c r="AS388" s="20"/>
    </row>
    <row r="389" spans="1:45" s="39" customForma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O389" s="20"/>
      <c r="AP389" s="30"/>
      <c r="AQ389" s="20"/>
      <c r="AR389" s="20"/>
      <c r="AS389" s="20"/>
    </row>
    <row r="390" spans="1:45" s="39" customForma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O390" s="20"/>
      <c r="AP390" s="30"/>
      <c r="AQ390" s="20"/>
      <c r="AR390" s="20"/>
      <c r="AS390" s="20"/>
    </row>
    <row r="391" spans="1:45" s="39" customForma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O391" s="20"/>
      <c r="AP391" s="30"/>
      <c r="AQ391" s="20"/>
      <c r="AR391" s="20"/>
      <c r="AS391" s="20"/>
    </row>
    <row r="392" spans="1:45" s="39" customForma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O392" s="20"/>
      <c r="AP392" s="30"/>
      <c r="AQ392" s="20"/>
      <c r="AR392" s="20"/>
      <c r="AS392" s="20"/>
    </row>
    <row r="393" spans="1:45" s="39" customForma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O393" s="20"/>
      <c r="AP393" s="30"/>
      <c r="AQ393" s="20"/>
      <c r="AR393" s="20"/>
      <c r="AS393" s="20"/>
    </row>
    <row r="394" spans="1:45" s="39" customForma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O394" s="20"/>
      <c r="AP394" s="30"/>
      <c r="AQ394" s="20"/>
      <c r="AR394" s="20"/>
      <c r="AS394" s="20"/>
    </row>
    <row r="395" spans="1:45" s="39" customForma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O395" s="20"/>
      <c r="AP395" s="30"/>
      <c r="AQ395" s="20"/>
      <c r="AR395" s="20"/>
      <c r="AS395" s="20"/>
    </row>
    <row r="396" spans="1:45" s="39" customForma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O396" s="20"/>
      <c r="AP396" s="30"/>
      <c r="AQ396" s="20"/>
      <c r="AR396" s="20"/>
      <c r="AS396" s="20"/>
    </row>
    <row r="397" spans="1:45" s="39" customForma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O397" s="20"/>
      <c r="AP397" s="30"/>
      <c r="AQ397" s="20"/>
      <c r="AR397" s="20"/>
      <c r="AS397" s="20"/>
    </row>
    <row r="398" spans="1:45" s="39" customForma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O398" s="20"/>
      <c r="AP398" s="30"/>
      <c r="AQ398" s="20"/>
      <c r="AR398" s="20"/>
      <c r="AS398" s="20"/>
    </row>
    <row r="399" spans="1:45" s="39" customForma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O399" s="20"/>
      <c r="AP399" s="30"/>
      <c r="AQ399" s="20"/>
      <c r="AR399" s="20"/>
      <c r="AS399" s="20"/>
    </row>
    <row r="400" spans="1:45" s="39" customForma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O400" s="20"/>
      <c r="AP400" s="30"/>
      <c r="AQ400" s="20"/>
      <c r="AR400" s="20"/>
      <c r="AS400" s="20"/>
    </row>
    <row r="401" spans="1:45" s="39" customForma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O401" s="20"/>
      <c r="AP401" s="30"/>
      <c r="AQ401" s="20"/>
      <c r="AR401" s="20"/>
      <c r="AS401" s="20"/>
    </row>
    <row r="402" spans="1:45" s="39" customForma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O402" s="20"/>
      <c r="AP402" s="30"/>
      <c r="AQ402" s="20"/>
      <c r="AR402" s="20"/>
      <c r="AS402" s="20"/>
    </row>
    <row r="403" spans="1:45" s="39" customForma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O403" s="20"/>
      <c r="AP403" s="30"/>
      <c r="AQ403" s="20"/>
      <c r="AR403" s="20"/>
      <c r="AS403" s="20"/>
    </row>
    <row r="404" spans="1:45" s="39" customForma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O404" s="20"/>
      <c r="AP404" s="30"/>
      <c r="AQ404" s="20"/>
      <c r="AR404" s="20"/>
      <c r="AS404" s="20"/>
    </row>
    <row r="405" spans="1:45" s="39" customForma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O405" s="20"/>
      <c r="AP405" s="30"/>
      <c r="AQ405" s="20"/>
      <c r="AR405" s="20"/>
      <c r="AS405" s="20"/>
    </row>
    <row r="406" spans="1:45" s="39" customForma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O406" s="20"/>
      <c r="AP406" s="30"/>
      <c r="AQ406" s="20"/>
      <c r="AR406" s="20"/>
      <c r="AS406" s="20"/>
    </row>
    <row r="407" spans="1:45" s="39" customForma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O407" s="20"/>
      <c r="AP407" s="30"/>
      <c r="AQ407" s="20"/>
      <c r="AR407" s="20"/>
      <c r="AS407" s="20"/>
    </row>
    <row r="408" spans="1:45" s="39" customForma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O408" s="20"/>
      <c r="AP408" s="30"/>
      <c r="AQ408" s="20"/>
      <c r="AR408" s="20"/>
      <c r="AS408" s="20"/>
    </row>
    <row r="409" spans="1:45" s="39" customForma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O409" s="20"/>
      <c r="AP409" s="30"/>
      <c r="AQ409" s="20"/>
      <c r="AR409" s="20"/>
      <c r="AS409" s="20"/>
    </row>
    <row r="410" spans="1:45" s="39" customForma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O410" s="20"/>
      <c r="AP410" s="30"/>
      <c r="AQ410" s="20"/>
      <c r="AR410" s="20"/>
      <c r="AS410" s="20"/>
    </row>
    <row r="411" spans="1:45" s="39" customForma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O411" s="20"/>
      <c r="AP411" s="30"/>
      <c r="AQ411" s="20"/>
      <c r="AR411" s="20"/>
      <c r="AS411" s="20"/>
    </row>
    <row r="412" spans="1:45" s="39" customForma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O412" s="20"/>
      <c r="AP412" s="30"/>
      <c r="AQ412" s="20"/>
      <c r="AR412" s="20"/>
      <c r="AS412" s="20"/>
    </row>
    <row r="413" spans="1:45" s="39" customForma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O413" s="20"/>
      <c r="AP413" s="30"/>
      <c r="AQ413" s="20"/>
      <c r="AR413" s="20"/>
      <c r="AS413" s="20"/>
    </row>
    <row r="414" spans="1:45" s="39" customForma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O414" s="20"/>
      <c r="AP414" s="30"/>
      <c r="AQ414" s="20"/>
      <c r="AR414" s="20"/>
      <c r="AS414" s="20"/>
    </row>
    <row r="415" spans="1:45" s="39" customForma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O415" s="20"/>
      <c r="AP415" s="30"/>
      <c r="AQ415" s="20"/>
      <c r="AR415" s="20"/>
      <c r="AS415" s="20"/>
    </row>
    <row r="416" spans="1:45" s="39" customForma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O416" s="20"/>
      <c r="AP416" s="30"/>
      <c r="AQ416" s="20"/>
      <c r="AR416" s="20"/>
      <c r="AS416" s="20"/>
    </row>
    <row r="417" spans="1:45" s="39" customForma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O417" s="20"/>
      <c r="AP417" s="30"/>
      <c r="AQ417" s="20"/>
      <c r="AR417" s="20"/>
      <c r="AS417" s="20"/>
    </row>
    <row r="418" spans="1:45" s="39" customForma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O418" s="20"/>
      <c r="AP418" s="30"/>
      <c r="AQ418" s="20"/>
      <c r="AR418" s="20"/>
      <c r="AS418" s="20"/>
    </row>
    <row r="419" spans="1:45" s="39" customForma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O419" s="20"/>
      <c r="AP419" s="30"/>
      <c r="AQ419" s="20"/>
      <c r="AR419" s="20"/>
      <c r="AS419" s="20"/>
    </row>
    <row r="420" spans="1:45" s="39" customForma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O420" s="20"/>
      <c r="AP420" s="30"/>
      <c r="AQ420" s="20"/>
      <c r="AR420" s="20"/>
      <c r="AS420" s="20"/>
    </row>
  </sheetData>
  <mergeCells count="190">
    <mergeCell ref="B42:L42"/>
    <mergeCell ref="O42:R42"/>
    <mergeCell ref="T42:Y42"/>
    <mergeCell ref="Z42:AE42"/>
    <mergeCell ref="AF42:AK42"/>
    <mergeCell ref="B43:L43"/>
    <mergeCell ref="O43:R43"/>
    <mergeCell ref="T43:Y43"/>
    <mergeCell ref="Z43:AE43"/>
    <mergeCell ref="AF43:AK43"/>
    <mergeCell ref="B40:L40"/>
    <mergeCell ref="O40:R40"/>
    <mergeCell ref="T40:Y40"/>
    <mergeCell ref="Z40:AE40"/>
    <mergeCell ref="AF40:AK40"/>
    <mergeCell ref="B41:L41"/>
    <mergeCell ref="O41:R41"/>
    <mergeCell ref="T41:Y41"/>
    <mergeCell ref="Z41:AE41"/>
    <mergeCell ref="AF41:AK41"/>
    <mergeCell ref="B38:L38"/>
    <mergeCell ref="O38:R38"/>
    <mergeCell ref="T38:Y38"/>
    <mergeCell ref="Z38:AE38"/>
    <mergeCell ref="AF38:AK38"/>
    <mergeCell ref="B39:L39"/>
    <mergeCell ref="O39:R39"/>
    <mergeCell ref="T39:Y39"/>
    <mergeCell ref="Z39:AE39"/>
    <mergeCell ref="AF39:AK39"/>
    <mergeCell ref="B36:L36"/>
    <mergeCell ref="O36:R36"/>
    <mergeCell ref="T36:Y36"/>
    <mergeCell ref="Z36:AE36"/>
    <mergeCell ref="AF36:AK36"/>
    <mergeCell ref="B37:L37"/>
    <mergeCell ref="O37:R37"/>
    <mergeCell ref="T37:Y37"/>
    <mergeCell ref="Z37:AE37"/>
    <mergeCell ref="AF37:AK37"/>
    <mergeCell ref="B34:L34"/>
    <mergeCell ref="O34:R34"/>
    <mergeCell ref="T34:Y34"/>
    <mergeCell ref="Z34:AE34"/>
    <mergeCell ref="AF34:AK34"/>
    <mergeCell ref="B35:L35"/>
    <mergeCell ref="O35:R35"/>
    <mergeCell ref="T35:Y35"/>
    <mergeCell ref="Z35:AE35"/>
    <mergeCell ref="AF35:AK35"/>
    <mergeCell ref="B32:L32"/>
    <mergeCell ref="O32:R32"/>
    <mergeCell ref="T32:Y32"/>
    <mergeCell ref="Z32:AE32"/>
    <mergeCell ref="AF32:AK32"/>
    <mergeCell ref="B33:L33"/>
    <mergeCell ref="O33:R33"/>
    <mergeCell ref="T33:Y33"/>
    <mergeCell ref="Z33:AE33"/>
    <mergeCell ref="AF33:AK33"/>
    <mergeCell ref="B30:L30"/>
    <mergeCell ref="O30:R30"/>
    <mergeCell ref="T30:Y30"/>
    <mergeCell ref="Z30:AE30"/>
    <mergeCell ref="AF30:AK30"/>
    <mergeCell ref="B31:L31"/>
    <mergeCell ref="O31:R31"/>
    <mergeCell ref="T31:Y31"/>
    <mergeCell ref="Z31:AE31"/>
    <mergeCell ref="AF31:AK31"/>
    <mergeCell ref="B28:L28"/>
    <mergeCell ref="O28:R28"/>
    <mergeCell ref="T28:Y28"/>
    <mergeCell ref="Z28:AE28"/>
    <mergeCell ref="AF28:AK28"/>
    <mergeCell ref="B29:L29"/>
    <mergeCell ref="O29:R29"/>
    <mergeCell ref="T29:Y29"/>
    <mergeCell ref="Z29:AE29"/>
    <mergeCell ref="AF29:AK29"/>
    <mergeCell ref="B26:L26"/>
    <mergeCell ref="O26:R26"/>
    <mergeCell ref="T26:Y26"/>
    <mergeCell ref="Z26:AE26"/>
    <mergeCell ref="AF26:AK26"/>
    <mergeCell ref="B27:L27"/>
    <mergeCell ref="O27:R27"/>
    <mergeCell ref="T27:Y27"/>
    <mergeCell ref="Z27:AE27"/>
    <mergeCell ref="AF27:AK27"/>
    <mergeCell ref="B24:L24"/>
    <mergeCell ref="O24:R24"/>
    <mergeCell ref="T24:Y24"/>
    <mergeCell ref="Z24:AE24"/>
    <mergeCell ref="AF24:AK24"/>
    <mergeCell ref="B25:L25"/>
    <mergeCell ref="O25:R25"/>
    <mergeCell ref="T25:Y25"/>
    <mergeCell ref="Z25:AE25"/>
    <mergeCell ref="AF25:AK25"/>
    <mergeCell ref="B22:L22"/>
    <mergeCell ref="O22:R22"/>
    <mergeCell ref="T22:Y22"/>
    <mergeCell ref="Z22:AE22"/>
    <mergeCell ref="AF22:AK22"/>
    <mergeCell ref="B23:L23"/>
    <mergeCell ref="O23:R23"/>
    <mergeCell ref="T23:Y23"/>
    <mergeCell ref="Z23:AE23"/>
    <mergeCell ref="AF23:AK23"/>
    <mergeCell ref="B20:L20"/>
    <mergeCell ref="O20:R20"/>
    <mergeCell ref="T20:Y20"/>
    <mergeCell ref="Z20:AE20"/>
    <mergeCell ref="AF20:AK20"/>
    <mergeCell ref="B21:L21"/>
    <mergeCell ref="O21:R21"/>
    <mergeCell ref="T21:Y21"/>
    <mergeCell ref="Z21:AE21"/>
    <mergeCell ref="AF21:AK21"/>
    <mergeCell ref="B18:L18"/>
    <mergeCell ref="O18:R18"/>
    <mergeCell ref="T18:Y18"/>
    <mergeCell ref="Z18:AE18"/>
    <mergeCell ref="AF18:AK18"/>
    <mergeCell ref="B19:L19"/>
    <mergeCell ref="O19:R19"/>
    <mergeCell ref="T19:Y19"/>
    <mergeCell ref="Z19:AE19"/>
    <mergeCell ref="AF19:AK19"/>
    <mergeCell ref="B16:L16"/>
    <mergeCell ref="O16:R16"/>
    <mergeCell ref="T16:Y16"/>
    <mergeCell ref="Z16:AE16"/>
    <mergeCell ref="AF16:AK16"/>
    <mergeCell ref="B17:L17"/>
    <mergeCell ref="O17:R17"/>
    <mergeCell ref="T17:Y17"/>
    <mergeCell ref="Z17:AE17"/>
    <mergeCell ref="AF17:AK17"/>
    <mergeCell ref="B14:L14"/>
    <mergeCell ref="O14:R14"/>
    <mergeCell ref="T14:Y14"/>
    <mergeCell ref="Z14:AE14"/>
    <mergeCell ref="AF14:AK14"/>
    <mergeCell ref="B15:L15"/>
    <mergeCell ref="O15:R15"/>
    <mergeCell ref="T15:Y15"/>
    <mergeCell ref="Z15:AE15"/>
    <mergeCell ref="AF15:AK15"/>
    <mergeCell ref="B12:L12"/>
    <mergeCell ref="O12:R12"/>
    <mergeCell ref="T12:Y12"/>
    <mergeCell ref="Z12:AE12"/>
    <mergeCell ref="AF12:AK12"/>
    <mergeCell ref="B13:L13"/>
    <mergeCell ref="O13:R13"/>
    <mergeCell ref="T13:Y13"/>
    <mergeCell ref="Z13:AE13"/>
    <mergeCell ref="AF13:AK13"/>
    <mergeCell ref="B10:L10"/>
    <mergeCell ref="O10:R10"/>
    <mergeCell ref="T10:Y10"/>
    <mergeCell ref="Z10:AE10"/>
    <mergeCell ref="AF10:AK10"/>
    <mergeCell ref="B11:L11"/>
    <mergeCell ref="O11:R11"/>
    <mergeCell ref="T11:Y11"/>
    <mergeCell ref="Z11:AE11"/>
    <mergeCell ref="AF11:AK11"/>
    <mergeCell ref="B8:L8"/>
    <mergeCell ref="O8:R8"/>
    <mergeCell ref="T8:Y8"/>
    <mergeCell ref="Z8:AE8"/>
    <mergeCell ref="AF8:AK8"/>
    <mergeCell ref="B9:L9"/>
    <mergeCell ref="O9:R9"/>
    <mergeCell ref="T9:Y9"/>
    <mergeCell ref="Z9:AE9"/>
    <mergeCell ref="AF9:AK9"/>
    <mergeCell ref="A2:AK2"/>
    <mergeCell ref="A4:S5"/>
    <mergeCell ref="T4:Y5"/>
    <mergeCell ref="Z4:AE5"/>
    <mergeCell ref="AF4:AK5"/>
    <mergeCell ref="B7:L7"/>
    <mergeCell ref="O7:R7"/>
    <mergeCell ref="T7:Y7"/>
    <mergeCell ref="Z7:AE7"/>
    <mergeCell ref="AF7:AK7"/>
  </mergeCells>
  <phoneticPr fontId="9"/>
  <pageMargins left="0.78740157480314965" right="0.78740157480314965" top="0.78740157480314965" bottom="0.19685039370078741" header="0.31496062992125984" footer="0.51181102362204722"/>
  <pageSetup paperSize="9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122-1</vt:lpstr>
      <vt:lpstr>122-2</vt:lpstr>
      <vt:lpstr>'122-1'!Print_Area</vt:lpstr>
      <vt:lpstr>'122-2'!Print_Area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2025-02-21T04:32:12Z</cp:lastPrinted>
  <dcterms:created xsi:type="dcterms:W3CDTF">2006-11-21T03:06:36Z</dcterms:created>
  <dcterms:modified xsi:type="dcterms:W3CDTF">2025-03-10T05:31:53Z</dcterms:modified>
</cp:coreProperties>
</file>