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7 鉱工業\"/>
    </mc:Choice>
  </mc:AlternateContent>
  <xr:revisionPtr revIDLastSave="0" documentId="13_ncr:1_{C5CB8BFC-A424-49E5-B124-696128F4A641}" xr6:coauthVersionLast="47" xr6:coauthVersionMax="47" xr10:uidLastSave="{00000000-0000-0000-0000-000000000000}"/>
  <bookViews>
    <workbookView xWindow="-28920" yWindow="-120" windowWidth="29040" windowHeight="15720" xr2:uid="{2CE3EF75-B95D-4370-BF97-034CFD626C0B}"/>
  </bookViews>
  <sheets>
    <sheet name="74" sheetId="14" r:id="rId1"/>
  </sheets>
  <definedNames>
    <definedName name="_xlnm.Print_Area" localSheetId="0">'74'!$A$1:$H$41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4" l="1"/>
  <c r="C37" i="14"/>
  <c r="B37" i="14"/>
  <c r="D36" i="14"/>
  <c r="C36" i="14"/>
  <c r="B36" i="14"/>
  <c r="D35" i="14"/>
  <c r="C35" i="14"/>
  <c r="B35" i="14"/>
  <c r="D34" i="14"/>
  <c r="C34" i="14"/>
  <c r="B34" i="14"/>
  <c r="D33" i="14"/>
  <c r="C33" i="14"/>
  <c r="B33" i="14"/>
  <c r="D32" i="14"/>
  <c r="C32" i="14"/>
  <c r="D31" i="14"/>
  <c r="B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B25" i="14"/>
  <c r="D24" i="14"/>
  <c r="C24" i="14"/>
  <c r="D23" i="14"/>
  <c r="C23" i="14"/>
  <c r="B23" i="14"/>
  <c r="D22" i="14"/>
  <c r="C22" i="14"/>
  <c r="D21" i="14"/>
  <c r="C21" i="14"/>
  <c r="D20" i="14"/>
  <c r="C20" i="14"/>
  <c r="D19" i="14"/>
  <c r="C19" i="14"/>
  <c r="B19" i="14"/>
  <c r="D18" i="14"/>
  <c r="C18" i="14"/>
  <c r="B18" i="14"/>
  <c r="D17" i="14"/>
  <c r="C17" i="14"/>
  <c r="D16" i="14"/>
  <c r="C16" i="14"/>
  <c r="B16" i="14"/>
  <c r="D15" i="14"/>
  <c r="C15" i="14"/>
  <c r="B15" i="14"/>
  <c r="D14" i="14"/>
  <c r="C14" i="14"/>
  <c r="D13" i="14"/>
  <c r="B13" i="14"/>
  <c r="C13" i="14"/>
  <c r="B27" i="14"/>
  <c r="B17" i="14"/>
  <c r="B22" i="14"/>
  <c r="B26" i="14"/>
  <c r="B29" i="14"/>
  <c r="B20" i="14"/>
  <c r="B24" i="14"/>
  <c r="B21" i="14"/>
  <c r="B28" i="14"/>
  <c r="B32" i="14"/>
  <c r="B30" i="14"/>
  <c r="B14" i="14"/>
</calcChain>
</file>

<file path=xl/sharedStrings.xml><?xml version="1.0" encoding="utf-8"?>
<sst xmlns="http://schemas.openxmlformats.org/spreadsheetml/2006/main" count="48" uniqueCount="44">
  <si>
    <t>単位　件</t>
  </si>
  <si>
    <t>特　定　工　場</t>
  </si>
  <si>
    <t>そ　の　他　工　場</t>
  </si>
  <si>
    <t>計</t>
  </si>
  <si>
    <t>食料品</t>
  </si>
  <si>
    <t>飲料</t>
  </si>
  <si>
    <t>繊維工業</t>
  </si>
  <si>
    <t>木材・木製品</t>
  </si>
  <si>
    <t>家具・装備品</t>
  </si>
  <si>
    <t>パルプ・紙</t>
  </si>
  <si>
    <t>石油・石炭</t>
  </si>
  <si>
    <t>プラスチック</t>
  </si>
  <si>
    <t>ゴム</t>
  </si>
  <si>
    <t>皮革</t>
  </si>
  <si>
    <t>窯業・土石</t>
  </si>
  <si>
    <t>鉄鋼</t>
  </si>
  <si>
    <t>非鉄金属</t>
  </si>
  <si>
    <t>総　　   　　数</t>
    <phoneticPr fontId="2"/>
  </si>
  <si>
    <t>年　　　　　次</t>
    <phoneticPr fontId="2"/>
  </si>
  <si>
    <t>業　　　　　種</t>
    <phoneticPr fontId="2"/>
  </si>
  <si>
    <t>資料　福島県企業立地課「工場立地状況について」</t>
    <rPh sb="6" eb="8">
      <t>キギョウ</t>
    </rPh>
    <rPh sb="8" eb="10">
      <t>リッチ</t>
    </rPh>
    <rPh sb="10" eb="11">
      <t>カ</t>
    </rPh>
    <phoneticPr fontId="2"/>
  </si>
  <si>
    <t xml:space="preserve"> 新  設 </t>
    <phoneticPr fontId="2"/>
  </si>
  <si>
    <t xml:space="preserve"> 増  設 </t>
    <phoneticPr fontId="2"/>
  </si>
  <si>
    <t>印刷</t>
  </si>
  <si>
    <t>化学</t>
    <phoneticPr fontId="2"/>
  </si>
  <si>
    <t>金属製品</t>
    <rPh sb="2" eb="4">
      <t>セイヒン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</si>
  <si>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</si>
  <si>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2">
      <t>セイサン</t>
    </rPh>
    <rPh sb="2" eb="5">
      <t>ヨウキカイ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</si>
  <si>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</si>
  <si>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電子部品・デバイス</t>
    <rPh sb="0" eb="2">
      <t>デンシ</t>
    </rPh>
    <rPh sb="2" eb="4">
      <t>ブヒン</t>
    </rPh>
    <phoneticPr fontId="2"/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</si>
  <si>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</si>
  <si>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</si>
  <si>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輸送用機械</t>
    <rPh sb="0" eb="3">
      <t>ユソウヨウ</t>
    </rPh>
    <rPh sb="3" eb="5">
      <t>キカイ</t>
    </rPh>
    <phoneticPr fontId="2"/>
  </si>
  <si>
    <t>注 　 特定工場は、敷地面積9,000㎡以上または建築面積3,000㎡以上の工場である。その他工場は、</t>
    <rPh sb="44" eb="47">
      <t>ソノタ</t>
    </rPh>
    <rPh sb="47" eb="49">
      <t>コウジョウ</t>
    </rPh>
    <phoneticPr fontId="2"/>
  </si>
  <si>
    <t xml:space="preserve">  　敷地面積1,000㎡以上で特定工場以外の工場である。</t>
    <rPh sb="16" eb="18">
      <t>トクテイ</t>
    </rPh>
    <rPh sb="18" eb="20">
      <t>コウジョウ</t>
    </rPh>
    <rPh sb="20" eb="22">
      <t>イガイ</t>
    </rPh>
    <phoneticPr fontId="2"/>
  </si>
  <si>
    <t>その他</t>
    <phoneticPr fontId="5"/>
  </si>
  <si>
    <t>電気業</t>
    <rPh sb="0" eb="3">
      <t>デンキギョウ</t>
    </rPh>
    <phoneticPr fontId="5"/>
  </si>
  <si>
    <r>
      <t xml:space="preserve">          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2</t>
    </r>
    <phoneticPr fontId="2"/>
  </si>
  <si>
    <t>（194）鉱工業</t>
    <phoneticPr fontId="2"/>
  </si>
  <si>
    <r>
      <t xml:space="preserve">          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3</t>
    </r>
    <r>
      <rPr>
        <b/>
        <sz val="12"/>
        <rFont val="Osaka"/>
        <family val="3"/>
        <charset val="128"/>
      </rPr>
      <t/>
    </r>
  </si>
  <si>
    <t>令   和   元　年</t>
    <rPh sb="0" eb="1">
      <t>レイ</t>
    </rPh>
    <rPh sb="4" eb="5">
      <t>ワ</t>
    </rPh>
    <rPh sb="8" eb="9">
      <t>ガン</t>
    </rPh>
    <rPh sb="10" eb="11">
      <t>ネン</t>
    </rPh>
    <phoneticPr fontId="2"/>
  </si>
  <si>
    <r>
      <t xml:space="preserve">          </t>
    </r>
    <r>
      <rPr>
        <sz val="6"/>
        <color indexed="8"/>
        <rFont val="ＭＳ 明朝"/>
        <family val="1"/>
        <charset val="128"/>
      </rPr>
      <t xml:space="preserve"> </t>
    </r>
    <r>
      <rPr>
        <sz val="10"/>
        <color indexed="8"/>
        <rFont val="ＭＳ 明朝"/>
        <family val="1"/>
        <charset val="128"/>
      </rPr>
      <t>4</t>
    </r>
    <r>
      <rPr>
        <b/>
        <sz val="12"/>
        <rFont val="Osaka"/>
        <family val="3"/>
        <charset val="128"/>
      </rPr>
      <t/>
    </r>
  </si>
  <si>
    <r>
      <t xml:space="preserve">          </t>
    </r>
    <r>
      <rPr>
        <sz val="6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5</t>
    </r>
    <phoneticPr fontId="5"/>
  </si>
  <si>
    <t>74　工　場　立　地　動　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</si>
</sst>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\ ##0;_ * &quot;△&quot;#\ \ ##0;_ * &quot;-&quot;;_ @_ "/>
  </numFmts>
  <fonts count="12">
    <font>
      <sz val="12"/>
      <name val="Osaka"/>
      <family val="3"/>
      <charset val="128"/>
    </font>
    <font>
      <b/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Osaka"/>
      <family val="3"/>
      <charset val="128"/>
    </font>
    <font>
      <sz val="10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76" fontId="3" fillId="0" borderId="0" xfId="0" applyNumberFormat="1" applyFont="1" applyAlignment="1">
      <alignment horizontal="right" vertical="center"/>
    </xf>
    <xf numFmtId="49" fontId="4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 justifyLastLine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49" fontId="9" fillId="0" borderId="5" xfId="0" applyNumberFormat="1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1231-8509-4B6B-9494-4312BCDB3427}">
  <dimension ref="A1:H41"/>
  <sheetViews>
    <sheetView tabSelected="1" zoomScale="90" zoomScaleNormal="90" zoomScaleSheetLayoutView="90" workbookViewId="0"/>
  </sheetViews>
  <sheetFormatPr defaultColWidth="10.59765625" defaultRowHeight="12"/>
  <cols>
    <col min="1" max="1" width="15.19921875" style="6" customWidth="1"/>
    <col min="2" max="8" width="9.19921875" style="6" customWidth="1"/>
    <col min="9" max="16384" width="10.59765625" style="6"/>
  </cols>
  <sheetData>
    <row r="1" spans="1:8" ht="13.5" customHeight="1">
      <c r="A1" s="1" t="s">
        <v>38</v>
      </c>
    </row>
    <row r="2" spans="1:8" s="7" customFormat="1" ht="30" customHeight="1">
      <c r="A2" s="28" t="s">
        <v>43</v>
      </c>
      <c r="B2" s="28"/>
      <c r="C2" s="28"/>
      <c r="D2" s="28"/>
      <c r="E2" s="28"/>
      <c r="F2" s="28"/>
      <c r="G2" s="28"/>
      <c r="H2" s="28"/>
    </row>
    <row r="3" spans="1:8" s="8" customFormat="1" ht="15.6" customHeight="1">
      <c r="H3" s="9" t="s">
        <v>0</v>
      </c>
    </row>
    <row r="4" spans="1:8" ht="17.25" customHeight="1">
      <c r="A4" s="10" t="s">
        <v>18</v>
      </c>
      <c r="B4" s="29" t="s">
        <v>17</v>
      </c>
      <c r="C4" s="29"/>
      <c r="D4" s="30"/>
      <c r="E4" s="31" t="s">
        <v>1</v>
      </c>
      <c r="F4" s="30"/>
      <c r="G4" s="31" t="s">
        <v>2</v>
      </c>
      <c r="H4" s="29"/>
    </row>
    <row r="5" spans="1:8" s="8" customFormat="1" ht="17.25" customHeight="1">
      <c r="A5" s="11" t="s">
        <v>19</v>
      </c>
      <c r="B5" s="12" t="s">
        <v>3</v>
      </c>
      <c r="C5" s="12" t="s">
        <v>21</v>
      </c>
      <c r="D5" s="12" t="s">
        <v>22</v>
      </c>
      <c r="E5" s="12" t="s">
        <v>21</v>
      </c>
      <c r="F5" s="12" t="s">
        <v>22</v>
      </c>
      <c r="G5" s="12" t="s">
        <v>21</v>
      </c>
      <c r="H5" s="27" t="s">
        <v>22</v>
      </c>
    </row>
    <row r="6" spans="1:8" s="8" customFormat="1" ht="4.5" customHeight="1">
      <c r="A6" s="13"/>
      <c r="B6" s="14"/>
      <c r="C6" s="15"/>
      <c r="D6" s="15"/>
      <c r="E6" s="15"/>
      <c r="F6" s="15"/>
      <c r="G6" s="15"/>
      <c r="H6" s="15"/>
    </row>
    <row r="7" spans="1:8" s="8" customFormat="1" ht="19.95" customHeight="1">
      <c r="A7" s="16" t="s">
        <v>40</v>
      </c>
      <c r="B7" s="17">
        <v>76</v>
      </c>
      <c r="C7" s="17">
        <v>36</v>
      </c>
      <c r="D7" s="17">
        <v>40</v>
      </c>
      <c r="E7" s="17">
        <v>16</v>
      </c>
      <c r="F7" s="17">
        <v>33</v>
      </c>
      <c r="G7" s="17">
        <v>20</v>
      </c>
      <c r="H7" s="17">
        <v>7</v>
      </c>
    </row>
    <row r="8" spans="1:8" s="8" customFormat="1" ht="19.95" customHeight="1">
      <c r="A8" s="16" t="s">
        <v>37</v>
      </c>
      <c r="B8" s="18">
        <v>55</v>
      </c>
      <c r="C8" s="18">
        <v>27</v>
      </c>
      <c r="D8" s="18">
        <v>28</v>
      </c>
      <c r="E8" s="18">
        <v>13</v>
      </c>
      <c r="F8" s="18">
        <v>22</v>
      </c>
      <c r="G8" s="18">
        <v>14</v>
      </c>
      <c r="H8" s="17">
        <v>6</v>
      </c>
    </row>
    <row r="9" spans="1:8" s="8" customFormat="1" ht="19.95" customHeight="1">
      <c r="A9" s="16" t="s">
        <v>39</v>
      </c>
      <c r="B9" s="18">
        <v>40</v>
      </c>
      <c r="C9" s="18">
        <v>30</v>
      </c>
      <c r="D9" s="18">
        <v>10</v>
      </c>
      <c r="E9" s="18">
        <v>23</v>
      </c>
      <c r="F9" s="18">
        <v>10</v>
      </c>
      <c r="G9" s="18">
        <v>7</v>
      </c>
      <c r="H9" s="17">
        <v>0</v>
      </c>
    </row>
    <row r="10" spans="1:8" s="8" customFormat="1" ht="19.95" customHeight="1">
      <c r="A10" s="16" t="s">
        <v>41</v>
      </c>
      <c r="B10" s="18">
        <v>53</v>
      </c>
      <c r="C10" s="18">
        <v>31</v>
      </c>
      <c r="D10" s="18">
        <v>22</v>
      </c>
      <c r="E10" s="18">
        <v>19</v>
      </c>
      <c r="F10" s="18">
        <v>16</v>
      </c>
      <c r="G10" s="18">
        <v>12</v>
      </c>
      <c r="H10" s="17">
        <v>6</v>
      </c>
    </row>
    <row r="11" spans="1:8" s="21" customFormat="1" ht="19.95" customHeight="1">
      <c r="A11" s="4" t="s">
        <v>42</v>
      </c>
      <c r="B11" s="19">
        <v>44</v>
      </c>
      <c r="C11" s="20">
        <v>31</v>
      </c>
      <c r="D11" s="19">
        <v>13</v>
      </c>
      <c r="E11" s="19">
        <v>16</v>
      </c>
      <c r="F11" s="19">
        <v>12</v>
      </c>
      <c r="G11" s="19">
        <v>15</v>
      </c>
      <c r="H11" s="20">
        <v>1</v>
      </c>
    </row>
    <row r="12" spans="1:8" s="8" customFormat="1" ht="19.95" customHeight="1">
      <c r="A12" s="22"/>
      <c r="B12" s="17"/>
      <c r="C12" s="17"/>
      <c r="D12" s="17"/>
      <c r="E12" s="17"/>
      <c r="F12" s="17"/>
      <c r="G12" s="17"/>
      <c r="H12" s="17"/>
    </row>
    <row r="13" spans="1:8" s="8" customFormat="1" ht="19.95" customHeight="1">
      <c r="A13" s="23" t="s">
        <v>4</v>
      </c>
      <c r="B13" s="17">
        <f>SUM(C13:D13)</f>
        <v>2</v>
      </c>
      <c r="C13" s="3">
        <f>SUM(E13,G13)</f>
        <v>2</v>
      </c>
      <c r="D13" s="3">
        <f>SUM(F13,H13)</f>
        <v>0</v>
      </c>
      <c r="E13" s="17">
        <v>1</v>
      </c>
      <c r="F13" s="17">
        <v>0</v>
      </c>
      <c r="G13" s="17">
        <v>1</v>
      </c>
      <c r="H13" s="18">
        <v>0</v>
      </c>
    </row>
    <row r="14" spans="1:8" s="8" customFormat="1" ht="19.95" customHeight="1">
      <c r="A14" s="23" t="s">
        <v>5</v>
      </c>
      <c r="B14" s="17">
        <f>SUM(C14:D14)</f>
        <v>1</v>
      </c>
      <c r="C14" s="3">
        <f t="shared" ref="C14:D36" si="0">SUM(E14,G14)</f>
        <v>1</v>
      </c>
      <c r="D14" s="3">
        <f t="shared" si="0"/>
        <v>0</v>
      </c>
      <c r="E14" s="18">
        <v>0</v>
      </c>
      <c r="F14" s="18">
        <v>0</v>
      </c>
      <c r="G14" s="18">
        <v>1</v>
      </c>
      <c r="H14" s="18">
        <v>0</v>
      </c>
    </row>
    <row r="15" spans="1:8" s="8" customFormat="1" ht="19.95" customHeight="1">
      <c r="A15" s="23" t="s">
        <v>6</v>
      </c>
      <c r="B15" s="17">
        <f>SUM(C15:D15)</f>
        <v>2</v>
      </c>
      <c r="C15" s="3">
        <f t="shared" si="0"/>
        <v>2</v>
      </c>
      <c r="D15" s="3">
        <f t="shared" si="0"/>
        <v>0</v>
      </c>
      <c r="E15" s="18">
        <v>0</v>
      </c>
      <c r="F15" s="18">
        <v>0</v>
      </c>
      <c r="G15" s="18">
        <v>2</v>
      </c>
      <c r="H15" s="18">
        <v>0</v>
      </c>
    </row>
    <row r="16" spans="1:8" s="8" customFormat="1" ht="19.95" customHeight="1">
      <c r="A16" s="23" t="s">
        <v>7</v>
      </c>
      <c r="B16" s="17">
        <f t="shared" ref="B16:B36" si="1">SUM(C16:D16)</f>
        <v>0</v>
      </c>
      <c r="C16" s="3">
        <f t="shared" si="0"/>
        <v>0</v>
      </c>
      <c r="D16" s="3">
        <f t="shared" si="0"/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s="8" customFormat="1" ht="19.95" customHeight="1">
      <c r="A17" s="23" t="s">
        <v>8</v>
      </c>
      <c r="B17" s="17">
        <f t="shared" si="1"/>
        <v>0</v>
      </c>
      <c r="C17" s="3">
        <f t="shared" si="0"/>
        <v>0</v>
      </c>
      <c r="D17" s="3">
        <f t="shared" si="0"/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s="8" customFormat="1" ht="19.95" customHeight="1">
      <c r="A18" s="23" t="s">
        <v>9</v>
      </c>
      <c r="B18" s="17">
        <f t="shared" si="1"/>
        <v>0</v>
      </c>
      <c r="C18" s="3">
        <f t="shared" si="0"/>
        <v>0</v>
      </c>
      <c r="D18" s="3">
        <f t="shared" si="0"/>
        <v>0</v>
      </c>
      <c r="E18" s="18">
        <v>0</v>
      </c>
      <c r="F18" s="18">
        <v>0</v>
      </c>
      <c r="G18" s="18">
        <v>0</v>
      </c>
      <c r="H18" s="18">
        <v>0</v>
      </c>
    </row>
    <row r="19" spans="1:8" s="8" customFormat="1" ht="19.95" customHeight="1">
      <c r="A19" s="23" t="s">
        <v>23</v>
      </c>
      <c r="B19" s="17">
        <f t="shared" si="1"/>
        <v>0</v>
      </c>
      <c r="C19" s="3">
        <f t="shared" si="0"/>
        <v>0</v>
      </c>
      <c r="D19" s="3">
        <f t="shared" si="0"/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s="8" customFormat="1" ht="19.95" customHeight="1">
      <c r="A20" s="23" t="s">
        <v>24</v>
      </c>
      <c r="B20" s="17">
        <f t="shared" si="1"/>
        <v>7</v>
      </c>
      <c r="C20" s="3">
        <f t="shared" si="0"/>
        <v>4</v>
      </c>
      <c r="D20" s="3">
        <f t="shared" si="0"/>
        <v>3</v>
      </c>
      <c r="E20" s="18">
        <v>1</v>
      </c>
      <c r="F20" s="17">
        <v>3</v>
      </c>
      <c r="G20" s="17">
        <v>3</v>
      </c>
      <c r="H20" s="17">
        <v>0</v>
      </c>
    </row>
    <row r="21" spans="1:8" ht="19.95" customHeight="1">
      <c r="A21" s="23" t="s">
        <v>10</v>
      </c>
      <c r="B21" s="17">
        <f t="shared" si="1"/>
        <v>0</v>
      </c>
      <c r="C21" s="3">
        <f t="shared" si="0"/>
        <v>0</v>
      </c>
      <c r="D21" s="3">
        <f t="shared" si="0"/>
        <v>0</v>
      </c>
      <c r="E21" s="18">
        <v>0</v>
      </c>
      <c r="F21" s="18">
        <v>0</v>
      </c>
      <c r="G21" s="18">
        <v>0</v>
      </c>
      <c r="H21" s="17">
        <v>0</v>
      </c>
    </row>
    <row r="22" spans="1:8" ht="19.95" customHeight="1">
      <c r="A22" s="23" t="s">
        <v>11</v>
      </c>
      <c r="B22" s="17">
        <f t="shared" si="1"/>
        <v>2</v>
      </c>
      <c r="C22" s="3">
        <f t="shared" si="0"/>
        <v>2</v>
      </c>
      <c r="D22" s="3">
        <f t="shared" si="0"/>
        <v>0</v>
      </c>
      <c r="E22" s="18">
        <v>1</v>
      </c>
      <c r="F22" s="18">
        <v>0</v>
      </c>
      <c r="G22" s="17">
        <v>1</v>
      </c>
      <c r="H22" s="17">
        <v>0</v>
      </c>
    </row>
    <row r="23" spans="1:8" ht="19.95" customHeight="1">
      <c r="A23" s="23" t="s">
        <v>12</v>
      </c>
      <c r="B23" s="17">
        <f t="shared" si="1"/>
        <v>2</v>
      </c>
      <c r="C23" s="3">
        <f t="shared" si="0"/>
        <v>2</v>
      </c>
      <c r="D23" s="3">
        <f t="shared" si="0"/>
        <v>0</v>
      </c>
      <c r="E23" s="17">
        <v>0</v>
      </c>
      <c r="F23" s="17">
        <v>0</v>
      </c>
      <c r="G23" s="17">
        <v>2</v>
      </c>
      <c r="H23" s="17">
        <v>0</v>
      </c>
    </row>
    <row r="24" spans="1:8" ht="19.95" customHeight="1">
      <c r="A24" s="23" t="s">
        <v>13</v>
      </c>
      <c r="B24" s="17">
        <f t="shared" si="1"/>
        <v>0</v>
      </c>
      <c r="C24" s="3">
        <f t="shared" si="0"/>
        <v>0</v>
      </c>
      <c r="D24" s="3">
        <f t="shared" si="0"/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9.95" customHeight="1">
      <c r="A25" s="23" t="s">
        <v>14</v>
      </c>
      <c r="B25" s="17">
        <f t="shared" si="1"/>
        <v>7</v>
      </c>
      <c r="C25" s="3">
        <f t="shared" si="0"/>
        <v>6</v>
      </c>
      <c r="D25" s="3">
        <f t="shared" si="0"/>
        <v>1</v>
      </c>
      <c r="E25" s="17">
        <v>4</v>
      </c>
      <c r="F25" s="17">
        <v>1</v>
      </c>
      <c r="G25" s="17">
        <v>2</v>
      </c>
      <c r="H25" s="17">
        <v>0</v>
      </c>
    </row>
    <row r="26" spans="1:8" ht="19.95" customHeight="1">
      <c r="A26" s="23" t="s">
        <v>15</v>
      </c>
      <c r="B26" s="17">
        <f t="shared" si="1"/>
        <v>1</v>
      </c>
      <c r="C26" s="3">
        <f t="shared" si="0"/>
        <v>1</v>
      </c>
      <c r="D26" s="3">
        <f t="shared" si="0"/>
        <v>0</v>
      </c>
      <c r="E26" s="17">
        <v>0</v>
      </c>
      <c r="F26" s="17">
        <v>0</v>
      </c>
      <c r="G26" s="17">
        <v>1</v>
      </c>
      <c r="H26" s="17">
        <v>0</v>
      </c>
    </row>
    <row r="27" spans="1:8" ht="19.95" customHeight="1">
      <c r="A27" s="23" t="s">
        <v>16</v>
      </c>
      <c r="B27" s="17">
        <f t="shared" si="1"/>
        <v>1</v>
      </c>
      <c r="C27" s="3">
        <f t="shared" si="0"/>
        <v>0</v>
      </c>
      <c r="D27" s="3">
        <f t="shared" si="0"/>
        <v>1</v>
      </c>
      <c r="E27" s="18">
        <v>0</v>
      </c>
      <c r="F27" s="18">
        <v>1</v>
      </c>
      <c r="G27" s="18">
        <v>0</v>
      </c>
      <c r="H27" s="18">
        <v>0</v>
      </c>
    </row>
    <row r="28" spans="1:8" ht="19.95" customHeight="1">
      <c r="A28" s="23" t="s">
        <v>25</v>
      </c>
      <c r="B28" s="17">
        <f t="shared" si="1"/>
        <v>3</v>
      </c>
      <c r="C28" s="3">
        <f t="shared" si="0"/>
        <v>2</v>
      </c>
      <c r="D28" s="3">
        <f t="shared" si="0"/>
        <v>1</v>
      </c>
      <c r="E28" s="17">
        <v>0</v>
      </c>
      <c r="F28" s="17">
        <v>1</v>
      </c>
      <c r="G28" s="17">
        <v>2</v>
      </c>
      <c r="H28" s="17">
        <v>0</v>
      </c>
    </row>
    <row r="29" spans="1:8" ht="19.95" customHeight="1">
      <c r="A29" s="23" t="s">
        <v>26</v>
      </c>
      <c r="B29" s="17">
        <f t="shared" si="1"/>
        <v>0</v>
      </c>
      <c r="C29" s="3">
        <f t="shared" si="0"/>
        <v>0</v>
      </c>
      <c r="D29" s="3">
        <f t="shared" si="0"/>
        <v>0</v>
      </c>
      <c r="E29" s="18">
        <v>0</v>
      </c>
      <c r="F29" s="17">
        <v>0</v>
      </c>
      <c r="G29" s="18">
        <v>0</v>
      </c>
      <c r="H29" s="18">
        <v>0</v>
      </c>
    </row>
    <row r="30" spans="1:8" ht="19.95" customHeight="1">
      <c r="A30" s="23" t="s">
        <v>27</v>
      </c>
      <c r="B30" s="17">
        <f t="shared" si="1"/>
        <v>1</v>
      </c>
      <c r="C30" s="3">
        <f t="shared" si="0"/>
        <v>1</v>
      </c>
      <c r="D30" s="3">
        <f t="shared" si="0"/>
        <v>0</v>
      </c>
      <c r="E30" s="17">
        <v>1</v>
      </c>
      <c r="F30" s="17">
        <v>0</v>
      </c>
      <c r="G30" s="17">
        <v>0</v>
      </c>
      <c r="H30" s="17">
        <v>0</v>
      </c>
    </row>
    <row r="31" spans="1:8" ht="19.95" customHeight="1">
      <c r="A31" s="23" t="s">
        <v>28</v>
      </c>
      <c r="B31" s="17">
        <f t="shared" si="1"/>
        <v>0</v>
      </c>
      <c r="C31" s="3">
        <f t="shared" si="0"/>
        <v>0</v>
      </c>
      <c r="D31" s="3">
        <f t="shared" si="0"/>
        <v>0</v>
      </c>
      <c r="E31" s="17">
        <v>0</v>
      </c>
      <c r="F31" s="17">
        <v>0</v>
      </c>
      <c r="G31" s="17">
        <v>0</v>
      </c>
      <c r="H31" s="17">
        <v>0</v>
      </c>
    </row>
    <row r="32" spans="1:8" ht="19.95" customHeight="1">
      <c r="A32" s="24" t="s">
        <v>29</v>
      </c>
      <c r="B32" s="17">
        <f t="shared" si="1"/>
        <v>2</v>
      </c>
      <c r="C32" s="3">
        <f t="shared" si="0"/>
        <v>0</v>
      </c>
      <c r="D32" s="3">
        <f t="shared" si="0"/>
        <v>2</v>
      </c>
      <c r="E32" s="17">
        <v>0</v>
      </c>
      <c r="F32" s="17">
        <v>2</v>
      </c>
      <c r="G32" s="17">
        <v>0</v>
      </c>
      <c r="H32" s="17">
        <v>0</v>
      </c>
    </row>
    <row r="33" spans="1:8" ht="19.95" customHeight="1">
      <c r="A33" s="23" t="s">
        <v>30</v>
      </c>
      <c r="B33" s="17">
        <f t="shared" si="1"/>
        <v>4</v>
      </c>
      <c r="C33" s="3">
        <f t="shared" si="0"/>
        <v>1</v>
      </c>
      <c r="D33" s="3">
        <f t="shared" si="0"/>
        <v>3</v>
      </c>
      <c r="E33" s="17">
        <v>1</v>
      </c>
      <c r="F33" s="17">
        <v>2</v>
      </c>
      <c r="G33" s="17">
        <v>0</v>
      </c>
      <c r="H33" s="17">
        <v>1</v>
      </c>
    </row>
    <row r="34" spans="1:8" ht="19.95" customHeight="1">
      <c r="A34" s="23" t="s">
        <v>31</v>
      </c>
      <c r="B34" s="17">
        <f t="shared" si="1"/>
        <v>0</v>
      </c>
      <c r="C34" s="3">
        <f>SUM(E34,G34)</f>
        <v>0</v>
      </c>
      <c r="D34" s="3">
        <f>SUM(F34,H34)</f>
        <v>0</v>
      </c>
      <c r="E34" s="18">
        <v>0</v>
      </c>
      <c r="F34" s="18">
        <v>0</v>
      </c>
      <c r="G34" s="18">
        <v>0</v>
      </c>
      <c r="H34" s="18">
        <v>0</v>
      </c>
    </row>
    <row r="35" spans="1:8" ht="19.95" customHeight="1">
      <c r="A35" s="23" t="s">
        <v>32</v>
      </c>
      <c r="B35" s="17">
        <f t="shared" si="1"/>
        <v>1</v>
      </c>
      <c r="C35" s="3">
        <f t="shared" si="0"/>
        <v>1</v>
      </c>
      <c r="D35" s="3">
        <f t="shared" si="0"/>
        <v>0</v>
      </c>
      <c r="E35" s="17">
        <v>1</v>
      </c>
      <c r="F35" s="17">
        <v>0</v>
      </c>
      <c r="G35" s="17">
        <v>0</v>
      </c>
      <c r="H35" s="17">
        <v>0</v>
      </c>
    </row>
    <row r="36" spans="1:8" ht="19.95" customHeight="1">
      <c r="A36" s="23" t="s">
        <v>35</v>
      </c>
      <c r="B36" s="17">
        <f t="shared" si="1"/>
        <v>2</v>
      </c>
      <c r="C36" s="3">
        <f t="shared" si="0"/>
        <v>0</v>
      </c>
      <c r="D36" s="3">
        <f t="shared" si="0"/>
        <v>2</v>
      </c>
      <c r="E36" s="17">
        <v>0</v>
      </c>
      <c r="F36" s="17">
        <v>2</v>
      </c>
      <c r="G36" s="17">
        <v>0</v>
      </c>
      <c r="H36" s="17">
        <v>0</v>
      </c>
    </row>
    <row r="37" spans="1:8" ht="19.95" customHeight="1">
      <c r="A37" s="5" t="s">
        <v>36</v>
      </c>
      <c r="B37" s="17">
        <f>SUM(C37:D37)</f>
        <v>6</v>
      </c>
      <c r="C37" s="3">
        <f>SUM(E37,G37)</f>
        <v>6</v>
      </c>
      <c r="D37" s="3">
        <f>SUM(F37,H37)</f>
        <v>0</v>
      </c>
      <c r="E37" s="17">
        <v>6</v>
      </c>
      <c r="F37" s="17">
        <v>0</v>
      </c>
      <c r="G37" s="17">
        <v>0</v>
      </c>
      <c r="H37" s="17">
        <v>0</v>
      </c>
    </row>
    <row r="38" spans="1:8" ht="6" customHeight="1">
      <c r="A38" s="25"/>
      <c r="B38" s="26"/>
      <c r="C38" s="26"/>
      <c r="D38" s="26"/>
      <c r="E38" s="26"/>
      <c r="F38" s="26"/>
      <c r="G38" s="26"/>
      <c r="H38" s="26"/>
    </row>
    <row r="39" spans="1:8" ht="12.75" customHeight="1">
      <c r="A39" s="8" t="s">
        <v>33</v>
      </c>
      <c r="B39" s="8"/>
      <c r="C39" s="8"/>
      <c r="D39" s="8"/>
      <c r="E39" s="8"/>
      <c r="F39" s="8"/>
      <c r="G39" s="8"/>
      <c r="H39" s="8"/>
    </row>
    <row r="40" spans="1:8" s="2" customFormat="1" ht="12.75" customHeight="1">
      <c r="A40" s="2" t="s">
        <v>34</v>
      </c>
    </row>
    <row r="41" spans="1:8" ht="12.75" customHeight="1">
      <c r="A41" s="8" t="s">
        <v>20</v>
      </c>
    </row>
  </sheetData>
  <mergeCells count="4">
    <mergeCell ref="A2:H2"/>
    <mergeCell ref="B4:D4"/>
    <mergeCell ref="E4:F4"/>
    <mergeCell ref="G4:H4"/>
  </mergeCells>
  <phoneticPr fontId="5"/>
  <printOptions gridLinesSet="0"/>
  <pageMargins left="0.78740157480314965" right="0.78740157480314965" top="0.78740157480314965" bottom="0.59055118110236227" header="0.31496062992125984" footer="0.51181102362204722"/>
  <pageSetup paperSize="9" orientation="portrait" cellComments="asDisplayed" r:id="rId1"/>
  <headerFooter alignWithMargins="0"/>
  <ignoredErrors>
    <ignoredError sqref="A8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</vt:lpstr>
      <vt:lpstr>'74'!Print_Area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2024-03-01T08:07:09Z</cp:lastPrinted>
  <dcterms:created xsi:type="dcterms:W3CDTF">2006-07-04T05:45:43Z</dcterms:created>
  <dcterms:modified xsi:type="dcterms:W3CDTF">2025-03-10T05:19:50Z</dcterms:modified>
</cp:coreProperties>
</file>