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LANDISK2\disk1\文書サーバ\★★★★★地域づくり・商工労政課★★★★★\C地域づくり（サポート事業関係）\★要綱・要領等（サポート事業）\★現行（R6.4.1～）\01_応募\"/>
    </mc:Choice>
  </mc:AlternateContent>
  <xr:revisionPtr revIDLastSave="0" documentId="13_ncr:1_{FDF5BFA4-808D-4F02-98C3-9AD90025052D}" xr6:coauthVersionLast="47" xr6:coauthVersionMax="47" xr10:uidLastSave="{00000000-0000-0000-0000-000000000000}"/>
  <bookViews>
    <workbookView xWindow="-108" yWindow="-108" windowWidth="23256" windowHeight="13896" activeTab="1" xr2:uid="{00000000-000D-0000-FFFF-FFFF00000000}"/>
  </bookViews>
  <sheets>
    <sheet name="県北参考様式2ｰ1（収支予算書)" sheetId="5" r:id="rId1"/>
    <sheet name="入力例" sheetId="2" r:id="rId2"/>
    <sheet name="★経費項目・対象経費・対象外経費" sheetId="7" r:id="rId3"/>
    <sheet name="県北参考様式2-2（積算内訳）" sheetId="6" r:id="rId4"/>
  </sheets>
  <definedNames>
    <definedName name="_xlnm.Print_Area" localSheetId="2">★経費項目・対象経費・対象外経費!$A$2:$E$51</definedName>
    <definedName name="_xlnm.Print_Area" localSheetId="3">'県北参考様式2-2（積算内訳）'!$A$1:$H$43</definedName>
    <definedName name="_xlnm.Print_Area" localSheetId="0">'県北参考様式2ｰ1（収支予算書)'!$A$1:$J$33</definedName>
    <definedName name="_xlnm.Print_Area" localSheetId="1">入力例!$A$1:$N$35</definedName>
    <definedName name="_xlnm.Print_Titles" localSheetId="3">'県北参考様式2-2（積算内訳）'!$6:$6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 l="1"/>
  <c r="J17" i="2"/>
  <c r="D27" i="2"/>
  <c r="D35" i="2"/>
  <c r="D25" i="5"/>
  <c r="D33" i="5"/>
  <c r="E7" i="6"/>
  <c r="E40" i="6"/>
  <c r="E37" i="6"/>
  <c r="E34" i="6"/>
  <c r="E28" i="6"/>
  <c r="E24" i="6"/>
  <c r="E23" i="6"/>
  <c r="E43" i="6"/>
  <c r="E19" i="6"/>
  <c r="E15" i="6"/>
  <c r="E11" i="6"/>
  <c r="D17" i="5"/>
  <c r="D18" i="5"/>
  <c r="D17" i="2"/>
  <c r="D18" i="2"/>
</calcChain>
</file>

<file path=xl/sharedStrings.xml><?xml version="1.0" encoding="utf-8"?>
<sst xmlns="http://schemas.openxmlformats.org/spreadsheetml/2006/main" count="232" uniqueCount="181">
  <si>
    <t>項目</t>
    <rPh sb="0" eb="2">
      <t>コウモク</t>
    </rPh>
    <phoneticPr fontId="1"/>
  </si>
  <si>
    <t>予算額</t>
    <rPh sb="0" eb="3">
      <t>ヨサンガク</t>
    </rPh>
    <phoneticPr fontId="1"/>
  </si>
  <si>
    <t>内訳</t>
    <rPh sb="0" eb="2">
      <t>ウチワケ</t>
    </rPh>
    <phoneticPr fontId="1"/>
  </si>
  <si>
    <t>計</t>
    <rPh sb="0" eb="1">
      <t>ケイ</t>
    </rPh>
    <phoneticPr fontId="1"/>
  </si>
  <si>
    <t>報償費</t>
    <rPh sb="0" eb="3">
      <t>ホウショウヒ</t>
    </rPh>
    <phoneticPr fontId="1"/>
  </si>
  <si>
    <t>諸経費</t>
    <rPh sb="0" eb="3">
      <t>ショケイヒ</t>
    </rPh>
    <phoneticPr fontId="1"/>
  </si>
  <si>
    <t>委託料</t>
    <rPh sb="0" eb="3">
      <t>イタクリョウ</t>
    </rPh>
    <phoneticPr fontId="1"/>
  </si>
  <si>
    <t>工事請負費</t>
    <rPh sb="0" eb="5">
      <t>コウジウケオイヒ</t>
    </rPh>
    <phoneticPr fontId="1"/>
  </si>
  <si>
    <t>備品購入費</t>
    <rPh sb="0" eb="5">
      <t>ビヒンコウニュウヒ</t>
    </rPh>
    <phoneticPr fontId="1"/>
  </si>
  <si>
    <t>旅費</t>
    <rPh sb="0" eb="2">
      <t>リョヒ</t>
    </rPh>
    <phoneticPr fontId="1"/>
  </si>
  <si>
    <t>消耗品費</t>
    <rPh sb="0" eb="4">
      <t>ショウモウヒンヒ</t>
    </rPh>
    <phoneticPr fontId="1"/>
  </si>
  <si>
    <t>燃料費</t>
    <rPh sb="0" eb="3">
      <t>ネンリョウヒ</t>
    </rPh>
    <phoneticPr fontId="1"/>
  </si>
  <si>
    <t>印刷製本費</t>
    <rPh sb="0" eb="5">
      <t>インサツセイホンヒ</t>
    </rPh>
    <phoneticPr fontId="1"/>
  </si>
  <si>
    <t>通信運搬費</t>
    <rPh sb="0" eb="5">
      <t>ツウシンウンパンヒ</t>
    </rPh>
    <phoneticPr fontId="1"/>
  </si>
  <si>
    <t>事業実施主体名</t>
    <rPh sb="0" eb="2">
      <t>ジギョウ</t>
    </rPh>
    <rPh sb="2" eb="4">
      <t>ジッシ</t>
    </rPh>
    <rPh sb="4" eb="6">
      <t>シュタイ</t>
    </rPh>
    <rPh sb="6" eb="7">
      <t>メイ</t>
    </rPh>
    <phoneticPr fontId="1"/>
  </si>
  <si>
    <t>（単位：円）</t>
    <rPh sb="1" eb="3">
      <t>タンイ</t>
    </rPh>
    <rPh sb="4" eb="5">
      <t>エン</t>
    </rPh>
    <phoneticPr fontId="1"/>
  </si>
  <si>
    <t>１０社×１万円</t>
    <rPh sb="2" eb="3">
      <t>シャ</t>
    </rPh>
    <rPh sb="5" eb="6">
      <t>マン</t>
    </rPh>
    <rPh sb="6" eb="7">
      <t>エン</t>
    </rPh>
    <phoneticPr fontId="1"/>
  </si>
  <si>
    <t>収入</t>
    <rPh sb="0" eb="2">
      <t>シュウニュウ</t>
    </rPh>
    <phoneticPr fontId="1"/>
  </si>
  <si>
    <t>事　　　業　　　名</t>
    <rPh sb="0" eb="1">
      <t>コト</t>
    </rPh>
    <rPh sb="4" eb="5">
      <t>ギョウ</t>
    </rPh>
    <rPh sb="8" eb="9">
      <t>メイ</t>
    </rPh>
    <phoneticPr fontId="1"/>
  </si>
  <si>
    <t>支出</t>
    <rPh sb="0" eb="2">
      <t>シシュツ</t>
    </rPh>
    <phoneticPr fontId="1"/>
  </si>
  <si>
    <t>県補助金</t>
  </si>
  <si>
    <t>市町村補助金等</t>
  </si>
  <si>
    <t>自己財源</t>
  </si>
  <si>
    <t>協賛金</t>
  </si>
  <si>
    <t>その他収入</t>
    <phoneticPr fontId="1"/>
  </si>
  <si>
    <t>〇〇町（〇〇補助金）</t>
    <rPh sb="2" eb="3">
      <t>マチ</t>
    </rPh>
    <rPh sb="6" eb="9">
      <t>ホジョキン</t>
    </rPh>
    <phoneticPr fontId="1"/>
  </si>
  <si>
    <t>使用料及び賃借料</t>
    <rPh sb="0" eb="4">
      <t>シヨウリョウオヨ</t>
    </rPh>
    <rPh sb="5" eb="8">
      <t>チンシャクリョウ</t>
    </rPh>
    <phoneticPr fontId="1"/>
  </si>
  <si>
    <t>※【経費項目・対象経費・対象外経費】のタブを必ず参照してください。</t>
    <rPh sb="2" eb="4">
      <t>ケイヒ</t>
    </rPh>
    <rPh sb="4" eb="6">
      <t>コウモク</t>
    </rPh>
    <rPh sb="7" eb="9">
      <t>タイショウ</t>
    </rPh>
    <rPh sb="9" eb="11">
      <t>ケイヒ</t>
    </rPh>
    <rPh sb="12" eb="15">
      <t>タイショウガイ</t>
    </rPh>
    <rPh sb="15" eb="17">
      <t>ケイヒ</t>
    </rPh>
    <rPh sb="22" eb="23">
      <t>カナラ</t>
    </rPh>
    <rPh sb="24" eb="26">
      <t>サンショウ</t>
    </rPh>
    <phoneticPr fontId="1"/>
  </si>
  <si>
    <r>
      <t>経費　</t>
    </r>
    <r>
      <rPr>
        <b/>
        <sz val="11"/>
        <color rgb="FFFF0000"/>
        <rFont val="BIZ UDP明朝 Medium"/>
        <family val="1"/>
        <charset val="128"/>
      </rPr>
      <t>※</t>
    </r>
    <rPh sb="0" eb="2">
      <t>ケイヒ</t>
    </rPh>
    <phoneticPr fontId="1"/>
  </si>
  <si>
    <t>見積書
番号</t>
    <rPh sb="0" eb="3">
      <t>ミツモリショ</t>
    </rPh>
    <rPh sb="4" eb="6">
      <t>バンゴウ</t>
    </rPh>
    <phoneticPr fontId="1"/>
  </si>
  <si>
    <t>※収支の合計額と一致させること</t>
    <rPh sb="1" eb="3">
      <t>シュウシ</t>
    </rPh>
    <rPh sb="4" eb="6">
      <t>ゴウケイ</t>
    </rPh>
    <rPh sb="6" eb="7">
      <t>ガク</t>
    </rPh>
    <rPh sb="8" eb="10">
      <t>イッチ</t>
    </rPh>
    <phoneticPr fontId="1"/>
  </si>
  <si>
    <t>※支出の合計額と一致させること</t>
    <rPh sb="1" eb="3">
      <t>シシュツ</t>
    </rPh>
    <rPh sb="4" eb="6">
      <t>ゴウケイ</t>
    </rPh>
    <rPh sb="6" eb="7">
      <t>ガク</t>
    </rPh>
    <rPh sb="8" eb="10">
      <t>イッチ</t>
    </rPh>
    <phoneticPr fontId="1"/>
  </si>
  <si>
    <t>３</t>
    <phoneticPr fontId="1"/>
  </si>
  <si>
    <t>収　支　予　算　書　（記入例）</t>
    <rPh sb="0" eb="1">
      <t>オサム</t>
    </rPh>
    <rPh sb="2" eb="3">
      <t>シ</t>
    </rPh>
    <rPh sb="4" eb="5">
      <t>ヨ</t>
    </rPh>
    <rPh sb="6" eb="7">
      <t>サン</t>
    </rPh>
    <rPh sb="8" eb="9">
      <t>ショ</t>
    </rPh>
    <rPh sb="11" eb="13">
      <t>キニュウ</t>
    </rPh>
    <rPh sb="13" eb="14">
      <t>レイ</t>
    </rPh>
    <phoneticPr fontId="1"/>
  </si>
  <si>
    <t>収　支　予　算　書</t>
    <rPh sb="0" eb="1">
      <t>オサム</t>
    </rPh>
    <rPh sb="2" eb="3">
      <t>シ</t>
    </rPh>
    <rPh sb="4" eb="5">
      <t>ヨ</t>
    </rPh>
    <rPh sb="6" eb="7">
      <t>サン</t>
    </rPh>
    <rPh sb="8" eb="9">
      <t>ショ</t>
    </rPh>
    <phoneticPr fontId="1"/>
  </si>
  <si>
    <t>※</t>
    <phoneticPr fontId="1"/>
  </si>
  <si>
    <r>
      <t>経費</t>
    </r>
    <r>
      <rPr>
        <b/>
        <sz val="11"/>
        <color rgb="FFFF0000"/>
        <rFont val="BIZ UDP明朝 Medium"/>
        <family val="1"/>
        <charset val="128"/>
      </rPr>
      <t>※</t>
    </r>
    <rPh sb="0" eb="2">
      <t>ケイヒ</t>
    </rPh>
    <phoneticPr fontId="1"/>
  </si>
  <si>
    <t>※　〔経費項目・対象経費・対象外経費〕のタブを参照して、支出項目を入力してください。
※　〔入力例〕のタブを参照し、内訳の積算根拠や見積書番号を記載してください。
※　収入と支出の各合計額は一致させてください。</t>
    <rPh sb="3" eb="5">
      <t>ケイヒ</t>
    </rPh>
    <rPh sb="5" eb="7">
      <t>コウモク</t>
    </rPh>
    <rPh sb="8" eb="10">
      <t>タイショウ</t>
    </rPh>
    <rPh sb="10" eb="12">
      <t>ケイヒ</t>
    </rPh>
    <rPh sb="13" eb="16">
      <t>タイショウガイ</t>
    </rPh>
    <rPh sb="16" eb="18">
      <t>ケイヒ</t>
    </rPh>
    <rPh sb="23" eb="25">
      <t>サンショウ</t>
    </rPh>
    <rPh sb="28" eb="30">
      <t>シシュツ</t>
    </rPh>
    <rPh sb="30" eb="32">
      <t>コウモク</t>
    </rPh>
    <rPh sb="33" eb="35">
      <t>ニュウリョク</t>
    </rPh>
    <rPh sb="46" eb="48">
      <t>ニュウリョク</t>
    </rPh>
    <rPh sb="48" eb="49">
      <t>レイ</t>
    </rPh>
    <rPh sb="54" eb="56">
      <t>サンショウ</t>
    </rPh>
    <rPh sb="58" eb="60">
      <t>ウチワケ</t>
    </rPh>
    <rPh sb="61" eb="63">
      <t>セキサン</t>
    </rPh>
    <rPh sb="63" eb="65">
      <t>コンキョ</t>
    </rPh>
    <rPh sb="66" eb="69">
      <t>ミツモリショ</t>
    </rPh>
    <rPh sb="69" eb="71">
      <t>バンゴウ</t>
    </rPh>
    <rPh sb="72" eb="74">
      <t>キサイ</t>
    </rPh>
    <rPh sb="84" eb="86">
      <t>シュウニュウ</t>
    </rPh>
    <rPh sb="87" eb="89">
      <t>シシュツ</t>
    </rPh>
    <rPh sb="90" eb="91">
      <t>カク</t>
    </rPh>
    <rPh sb="91" eb="93">
      <t>ゴウケイ</t>
    </rPh>
    <rPh sb="93" eb="94">
      <t>ガク</t>
    </rPh>
    <rPh sb="95" eb="97">
      <t>イッチ</t>
    </rPh>
    <phoneticPr fontId="1"/>
  </si>
  <si>
    <r>
      <t>内訳</t>
    </r>
    <r>
      <rPr>
        <b/>
        <sz val="11"/>
        <color rgb="FFFF0000"/>
        <rFont val="BIZ UDP明朝 Medium"/>
        <family val="1"/>
        <charset val="128"/>
      </rPr>
      <t>※</t>
    </r>
    <rPh sb="0" eb="2">
      <t>ウチワケ</t>
    </rPh>
    <phoneticPr fontId="1"/>
  </si>
  <si>
    <r>
      <t>見積書
番号</t>
    </r>
    <r>
      <rPr>
        <b/>
        <sz val="11"/>
        <color rgb="FFFF0000"/>
        <rFont val="BIZ UDP明朝 Medium"/>
        <family val="1"/>
        <charset val="128"/>
      </rPr>
      <t>※</t>
    </r>
    <rPh sb="0" eb="3">
      <t>ミツモリショ</t>
    </rPh>
    <rPh sb="4" eb="6">
      <t>バンゴウ</t>
    </rPh>
    <phoneticPr fontId="1"/>
  </si>
  <si>
    <t>（単位：円）</t>
    <rPh sb="1" eb="3">
      <t>タンイ</t>
    </rPh>
    <rPh sb="4" eb="5">
      <t>エン</t>
    </rPh>
    <phoneticPr fontId="9"/>
  </si>
  <si>
    <t>科目</t>
    <rPh sb="0" eb="2">
      <t>カモク</t>
    </rPh>
    <phoneticPr fontId="9"/>
  </si>
  <si>
    <t>年</t>
    <rPh sb="0" eb="1">
      <t>ネン</t>
    </rPh>
    <phoneticPr fontId="9"/>
  </si>
  <si>
    <t>月</t>
    <rPh sb="0" eb="1">
      <t>ツキ</t>
    </rPh>
    <phoneticPr fontId="9"/>
  </si>
  <si>
    <t>日</t>
    <rPh sb="0" eb="1">
      <t>ヒ</t>
    </rPh>
    <phoneticPr fontId="9"/>
  </si>
  <si>
    <t>金額</t>
    <rPh sb="0" eb="2">
      <t>キンガク</t>
    </rPh>
    <phoneticPr fontId="9"/>
  </si>
  <si>
    <t>経費についての説明</t>
    <rPh sb="0" eb="2">
      <t>ケイヒ</t>
    </rPh>
    <rPh sb="7" eb="9">
      <t>セツメイ</t>
    </rPh>
    <phoneticPr fontId="9"/>
  </si>
  <si>
    <t>報償費(計)</t>
    <rPh sb="4" eb="5">
      <t>ケイ</t>
    </rPh>
    <phoneticPr fontId="9"/>
  </si>
  <si>
    <t>委託料（計）</t>
    <rPh sb="4" eb="5">
      <t>ケイ</t>
    </rPh>
    <phoneticPr fontId="9"/>
  </si>
  <si>
    <t>工事請負費（計）</t>
    <rPh sb="0" eb="2">
      <t>コウジ</t>
    </rPh>
    <rPh sb="2" eb="4">
      <t>ウケオイ</t>
    </rPh>
    <rPh sb="4" eb="5">
      <t>ヒ</t>
    </rPh>
    <rPh sb="6" eb="7">
      <t>ケイ</t>
    </rPh>
    <phoneticPr fontId="9"/>
  </si>
  <si>
    <t>備品購入費（計）</t>
    <rPh sb="0" eb="2">
      <t>ビヒン</t>
    </rPh>
    <rPh sb="2" eb="5">
      <t>コウニュウヒ</t>
    </rPh>
    <rPh sb="6" eb="7">
      <t>ケイ</t>
    </rPh>
    <phoneticPr fontId="9"/>
  </si>
  <si>
    <t>諸経費（計）</t>
    <rPh sb="0" eb="3">
      <t>ショケイヒ</t>
    </rPh>
    <rPh sb="4" eb="5">
      <t>ケイ</t>
    </rPh>
    <phoneticPr fontId="9"/>
  </si>
  <si>
    <t>【旅費】（計）</t>
    <rPh sb="1" eb="3">
      <t>リョヒ</t>
    </rPh>
    <rPh sb="5" eb="6">
      <t>ケイ</t>
    </rPh>
    <phoneticPr fontId="9"/>
  </si>
  <si>
    <t>　【消耗品費】（計）</t>
    <rPh sb="2" eb="5">
      <t>ショウモウヒン</t>
    </rPh>
    <rPh sb="5" eb="6">
      <t>ヒ</t>
    </rPh>
    <rPh sb="8" eb="9">
      <t>ケイ</t>
    </rPh>
    <phoneticPr fontId="9"/>
  </si>
  <si>
    <t>　【燃料費】（計）</t>
    <rPh sb="2" eb="5">
      <t>ネンリョウヒ</t>
    </rPh>
    <rPh sb="7" eb="8">
      <t>ケイ</t>
    </rPh>
    <phoneticPr fontId="9"/>
  </si>
  <si>
    <t>【印刷製本費】（計）</t>
    <rPh sb="1" eb="3">
      <t>インサツ</t>
    </rPh>
    <rPh sb="3" eb="5">
      <t>セイホン</t>
    </rPh>
    <rPh sb="5" eb="6">
      <t>ヒ</t>
    </rPh>
    <rPh sb="8" eb="9">
      <t>ケイ</t>
    </rPh>
    <phoneticPr fontId="9"/>
  </si>
  <si>
    <t>【通信運搬費】（計）</t>
    <rPh sb="1" eb="3">
      <t>ツウシン</t>
    </rPh>
    <rPh sb="3" eb="6">
      <t>ウンパンヒ</t>
    </rPh>
    <rPh sb="8" eb="9">
      <t>ケイ</t>
    </rPh>
    <phoneticPr fontId="9"/>
  </si>
  <si>
    <t>合　計</t>
    <rPh sb="0" eb="1">
      <t>ア</t>
    </rPh>
    <rPh sb="2" eb="3">
      <t>ケイ</t>
    </rPh>
    <phoneticPr fontId="9"/>
  </si>
  <si>
    <t>支出先（予定）</t>
    <rPh sb="0" eb="3">
      <t>シシュツサキ</t>
    </rPh>
    <rPh sb="4" eb="6">
      <t>ヨテイ</t>
    </rPh>
    <phoneticPr fontId="9"/>
  </si>
  <si>
    <t>見積書
番号</t>
    <rPh sb="0" eb="3">
      <t>ミツモリショ</t>
    </rPh>
    <rPh sb="4" eb="6">
      <t>バンゴウ</t>
    </rPh>
    <phoneticPr fontId="9"/>
  </si>
  <si>
    <t>積 算 内 訳 書　（予算）</t>
    <rPh sb="0" eb="1">
      <t>セキ</t>
    </rPh>
    <rPh sb="2" eb="3">
      <t>サン</t>
    </rPh>
    <rPh sb="4" eb="5">
      <t>ナイ</t>
    </rPh>
    <rPh sb="6" eb="7">
      <t>ヤク</t>
    </rPh>
    <rPh sb="8" eb="9">
      <t>ショ</t>
    </rPh>
    <rPh sb="11" eb="13">
      <t>ヨサン</t>
    </rPh>
    <phoneticPr fontId="9"/>
  </si>
  <si>
    <t>○○実行委員会負担金</t>
    <rPh sb="2" eb="4">
      <t>ジッコウ</t>
    </rPh>
    <rPh sb="4" eb="7">
      <t>イインカイ</t>
    </rPh>
    <rPh sb="7" eb="10">
      <t>フタンキン</t>
    </rPh>
    <phoneticPr fontId="1"/>
  </si>
  <si>
    <t>参加料　５００円×５０人</t>
    <rPh sb="0" eb="3">
      <t>サンカリョウ</t>
    </rPh>
    <phoneticPr fontId="1"/>
  </si>
  <si>
    <t>補助率</t>
    <rPh sb="0" eb="3">
      <t>ホジョリツ</t>
    </rPh>
    <phoneticPr fontId="1"/>
  </si>
  <si>
    <t>司会者謝礼　１人×20,000円＝20,000円</t>
    <rPh sb="0" eb="3">
      <t>シカイシャ</t>
    </rPh>
    <rPh sb="3" eb="5">
      <t>シャレイ</t>
    </rPh>
    <rPh sb="7" eb="8">
      <t>ニン</t>
    </rPh>
    <rPh sb="15" eb="16">
      <t>エン</t>
    </rPh>
    <rPh sb="23" eb="24">
      <t>エン</t>
    </rPh>
    <phoneticPr fontId="1"/>
  </si>
  <si>
    <t>会場設営委託　500,000円
警備委託　　　　150,000円</t>
    <rPh sb="0" eb="2">
      <t>カイジョウ</t>
    </rPh>
    <rPh sb="2" eb="4">
      <t>セツエイ</t>
    </rPh>
    <rPh sb="4" eb="6">
      <t>イタク</t>
    </rPh>
    <rPh sb="14" eb="15">
      <t>エン</t>
    </rPh>
    <rPh sb="16" eb="18">
      <t>ケイビ</t>
    </rPh>
    <rPh sb="18" eb="20">
      <t>イタク</t>
    </rPh>
    <rPh sb="31" eb="32">
      <t>エン</t>
    </rPh>
    <phoneticPr fontId="1"/>
  </si>
  <si>
    <t>１
２</t>
    <phoneticPr fontId="1"/>
  </si>
  <si>
    <t>事務用品等　　5,000円</t>
    <rPh sb="0" eb="2">
      <t>ジム</t>
    </rPh>
    <rPh sb="2" eb="4">
      <t>ヨウヒン</t>
    </rPh>
    <rPh sb="4" eb="5">
      <t>トウ</t>
    </rPh>
    <rPh sb="12" eb="13">
      <t>エン</t>
    </rPh>
    <phoneticPr fontId="1"/>
  </si>
  <si>
    <t>チラシ　3,000枚×50円＝150,000円</t>
    <rPh sb="22" eb="23">
      <t>エン</t>
    </rPh>
    <phoneticPr fontId="1"/>
  </si>
  <si>
    <t>県北参考様式２－２</t>
    <rPh sb="0" eb="2">
      <t>ケンホク</t>
    </rPh>
    <rPh sb="2" eb="4">
      <t>サンコウ</t>
    </rPh>
    <rPh sb="4" eb="6">
      <t>ヨウシキ</t>
    </rPh>
    <phoneticPr fontId="1"/>
  </si>
  <si>
    <t>県北参考様式2ｰ1</t>
    <rPh sb="0" eb="2">
      <t>ケンホク</t>
    </rPh>
    <rPh sb="2" eb="4">
      <t>サンコウ</t>
    </rPh>
    <rPh sb="4" eb="6">
      <t>ヨウシキ</t>
    </rPh>
    <phoneticPr fontId="1"/>
  </si>
  <si>
    <t>講師旅費　1人×34,320円＝34,320円（東京-福島往復分）</t>
    <rPh sb="0" eb="2">
      <t>コウシ</t>
    </rPh>
    <rPh sb="2" eb="4">
      <t>リョヒ</t>
    </rPh>
    <rPh sb="6" eb="7">
      <t>ニン</t>
    </rPh>
    <rPh sb="14" eb="15">
      <t>エン</t>
    </rPh>
    <rPh sb="22" eb="23">
      <t>エン</t>
    </rPh>
    <rPh sb="24" eb="26">
      <t>トウキョウ</t>
    </rPh>
    <rPh sb="27" eb="29">
      <t>フクシマ</t>
    </rPh>
    <rPh sb="29" eb="31">
      <t>オウフク</t>
    </rPh>
    <rPh sb="31" eb="32">
      <t>ブン</t>
    </rPh>
    <phoneticPr fontId="1"/>
  </si>
  <si>
    <t>講師謝礼　1人×15,000円=15,000円</t>
    <rPh sb="0" eb="2">
      <t>コウシ</t>
    </rPh>
    <rPh sb="2" eb="4">
      <t>シャレイ</t>
    </rPh>
    <rPh sb="6" eb="7">
      <t>ニン</t>
    </rPh>
    <rPh sb="14" eb="15">
      <t>エン</t>
    </rPh>
    <rPh sb="22" eb="23">
      <t>エン</t>
    </rPh>
    <phoneticPr fontId="1"/>
  </si>
  <si>
    <t>４
５</t>
    <phoneticPr fontId="1"/>
  </si>
  <si>
    <t>提　　　出　　　日</t>
    <rPh sb="0" eb="1">
      <t>テイ</t>
    </rPh>
    <rPh sb="4" eb="5">
      <t>ダ</t>
    </rPh>
    <rPh sb="8" eb="9">
      <t>ニチ</t>
    </rPh>
    <phoneticPr fontId="1"/>
  </si>
  <si>
    <t>〇〇実行委員会　代表　○○　○○</t>
    <rPh sb="2" eb="4">
      <t>ジッコウ</t>
    </rPh>
    <rPh sb="4" eb="7">
      <t>イインカイ</t>
    </rPh>
    <rPh sb="8" eb="10">
      <t>ダイヒョウ</t>
    </rPh>
    <phoneticPr fontId="1"/>
  </si>
  <si>
    <t>令和７年○月△日</t>
    <rPh sb="0" eb="2">
      <t>レイワ</t>
    </rPh>
    <rPh sb="3" eb="4">
      <t>ネン</t>
    </rPh>
    <rPh sb="5" eb="6">
      <t>ツキ</t>
    </rPh>
    <rPh sb="7" eb="8">
      <t>ニチ</t>
    </rPh>
    <phoneticPr fontId="1"/>
  </si>
  <si>
    <t>経費区分</t>
    <rPh sb="0" eb="2">
      <t>ケイヒ</t>
    </rPh>
    <rPh sb="2" eb="4">
      <t>クブン</t>
    </rPh>
    <phoneticPr fontId="1"/>
  </si>
  <si>
    <t>科目（細節）</t>
    <rPh sb="3" eb="4">
      <t>ホソ</t>
    </rPh>
    <rPh sb="4" eb="5">
      <t>ブシ</t>
    </rPh>
    <phoneticPr fontId="1"/>
  </si>
  <si>
    <t>主な対象経費</t>
  </si>
  <si>
    <t>対象外経費</t>
  </si>
  <si>
    <t>備考</t>
    <rPh sb="0" eb="2">
      <t>ビコウ</t>
    </rPh>
    <phoneticPr fontId="1"/>
  </si>
  <si>
    <t>1報償費</t>
    <phoneticPr fontId="1"/>
  </si>
  <si>
    <t>報償費</t>
    <phoneticPr fontId="1"/>
  </si>
  <si>
    <t>指導又は助言等を行う専門家、講演会の講師への謝礼金
コンクール等入賞者に対する表彰に係る経費</t>
    <rPh sb="31" eb="32">
      <t>トウ</t>
    </rPh>
    <rPh sb="32" eb="35">
      <t>ニュウショウシャ</t>
    </rPh>
    <rPh sb="36" eb="37">
      <t>タイ</t>
    </rPh>
    <rPh sb="39" eb="41">
      <t>ヒョウショウ</t>
    </rPh>
    <rPh sb="42" eb="43">
      <t>カカ</t>
    </rPh>
    <rPh sb="44" eb="46">
      <t>ケイヒ</t>
    </rPh>
    <phoneticPr fontId="1"/>
  </si>
  <si>
    <t>×コンクールなどの入賞者への賞金（金券を含む）</t>
  </si>
  <si>
    <t>×高額な出演料等</t>
  </si>
  <si>
    <t>×事業実施団体の構成員等にかかる報償費</t>
    <rPh sb="1" eb="3">
      <t>ジギョウ</t>
    </rPh>
    <rPh sb="3" eb="5">
      <t>ジッシ</t>
    </rPh>
    <rPh sb="5" eb="7">
      <t>ダンタイ</t>
    </rPh>
    <rPh sb="8" eb="11">
      <t>コウセイイン</t>
    </rPh>
    <rPh sb="11" eb="12">
      <t>トウ</t>
    </rPh>
    <rPh sb="16" eb="19">
      <t>ホウショウヒ</t>
    </rPh>
    <phoneticPr fontId="1"/>
  </si>
  <si>
    <r>
      <t xml:space="preserve">委託料
</t>
    </r>
    <r>
      <rPr>
        <sz val="18"/>
        <color rgb="FFFF0000"/>
        <rFont val="UD デジタル 教科書体 NK-R"/>
        <family val="1"/>
        <charset val="128"/>
      </rPr>
      <t>〔見積書必須〕</t>
    </r>
    <rPh sb="5" eb="8">
      <t>ミツモリショ</t>
    </rPh>
    <rPh sb="8" eb="10">
      <t>ヒッス</t>
    </rPh>
    <phoneticPr fontId="1"/>
  </si>
  <si>
    <t>ホームページ製作委託料、調査委託料、催事開催に係る設営委託料等</t>
    <phoneticPr fontId="1"/>
  </si>
  <si>
    <t>・ホームページ制作委託については、製作後の管理方法等を明確にすること。</t>
    <rPh sb="7" eb="9">
      <t>セイサク</t>
    </rPh>
    <rPh sb="9" eb="11">
      <t>イタク</t>
    </rPh>
    <rPh sb="17" eb="19">
      <t>セイサク</t>
    </rPh>
    <rPh sb="19" eb="20">
      <t>アト</t>
    </rPh>
    <rPh sb="21" eb="23">
      <t>カンリ</t>
    </rPh>
    <rPh sb="23" eb="25">
      <t>ホウホウ</t>
    </rPh>
    <rPh sb="25" eb="26">
      <t>トウ</t>
    </rPh>
    <rPh sb="27" eb="29">
      <t>メイカク</t>
    </rPh>
    <phoneticPr fontId="1"/>
  </si>
  <si>
    <r>
      <t xml:space="preserve">工事請負費
</t>
    </r>
    <r>
      <rPr>
        <sz val="18"/>
        <color rgb="FFFF0000"/>
        <rFont val="UD デジタル 教科書体 NK-R"/>
        <family val="1"/>
        <charset val="128"/>
      </rPr>
      <t>〔見積書必須〕</t>
    </r>
    <rPh sb="7" eb="10">
      <t>ミツモリショ</t>
    </rPh>
    <rPh sb="10" eb="12">
      <t>ヒッス</t>
    </rPh>
    <phoneticPr fontId="1"/>
  </si>
  <si>
    <t>土地、工作物の造成又は製造及び改造の工事、工作物等の移転等に要する経費</t>
    <phoneticPr fontId="1"/>
  </si>
  <si>
    <t>ー</t>
    <phoneticPr fontId="1"/>
  </si>
  <si>
    <r>
      <t xml:space="preserve">備品購入費
</t>
    </r>
    <r>
      <rPr>
        <sz val="18"/>
        <color rgb="FFFF0000"/>
        <rFont val="UD デジタル 教科書体 NK-R"/>
        <family val="1"/>
        <charset val="128"/>
      </rPr>
      <t>〔見積書必須〕</t>
    </r>
    <phoneticPr fontId="1"/>
  </si>
  <si>
    <t>機械装置及び設備、備品等の購入費（耐用年数が概ね３年以上かつ取得価格が１０万円以上のもの）</t>
  </si>
  <si>
    <t>5諸経費
〔10万円以上の場合2者以上からの見積書必須〕</t>
    <rPh sb="1" eb="4">
      <t>ショケイヒ</t>
    </rPh>
    <rPh sb="8" eb="10">
      <t>マンエン</t>
    </rPh>
    <rPh sb="10" eb="12">
      <t>イジョウ</t>
    </rPh>
    <rPh sb="13" eb="15">
      <t>バアイ</t>
    </rPh>
    <rPh sb="16" eb="17">
      <t>モノ</t>
    </rPh>
    <rPh sb="17" eb="19">
      <t>イジョウ</t>
    </rPh>
    <rPh sb="22" eb="25">
      <t>ミツモリショ</t>
    </rPh>
    <rPh sb="24" eb="25">
      <t>ショ</t>
    </rPh>
    <phoneticPr fontId="1"/>
  </si>
  <si>
    <t>賃金</t>
    <rPh sb="0" eb="2">
      <t>チンギン</t>
    </rPh>
    <phoneticPr fontId="1"/>
  </si>
  <si>
    <t>アルバイト代（催事開催時等に、事業実施団体の構成員だけでは人員が不足するため、臨時的に雇用する場合等）</t>
    <phoneticPr fontId="1"/>
  </si>
  <si>
    <t>×事業実施団体の構成員等にかかる人件費</t>
  </si>
  <si>
    <t>旅費</t>
  </si>
  <si>
    <t>専門家等の招聘にかかる交通費及び宿泊費、視察・調査・研修等にかかる交通費</t>
    <phoneticPr fontId="1"/>
  </si>
  <si>
    <t>×事業実施団体の日常的な打合せにかかる経費</t>
    <rPh sb="1" eb="3">
      <t>ジギョウ</t>
    </rPh>
    <rPh sb="3" eb="5">
      <t>ジッシ</t>
    </rPh>
    <rPh sb="5" eb="7">
      <t>ダンタイ</t>
    </rPh>
    <rPh sb="8" eb="11">
      <t>ニチジョウテキ</t>
    </rPh>
    <rPh sb="12" eb="14">
      <t>ウチアワ</t>
    </rPh>
    <rPh sb="19" eb="21">
      <t>ケイヒ</t>
    </rPh>
    <phoneticPr fontId="1"/>
  </si>
  <si>
    <t>×グリーン料金、ファーストクラス料金等の特別料金</t>
    <rPh sb="16" eb="18">
      <t>リョウキン</t>
    </rPh>
    <phoneticPr fontId="1"/>
  </si>
  <si>
    <t>×視察、調査、研修等にかかる宿泊費</t>
    <rPh sb="4" eb="6">
      <t>チョウサ</t>
    </rPh>
    <phoneticPr fontId="1"/>
  </si>
  <si>
    <t>消耗品費</t>
  </si>
  <si>
    <t>事務用品、簡素な記念品、被服、小規模の看板等（取得価格が10万円未満）</t>
    <rPh sb="23" eb="25">
      <t>シュトク</t>
    </rPh>
    <rPh sb="25" eb="27">
      <t>カカク</t>
    </rPh>
    <rPh sb="30" eb="32">
      <t>マンエン</t>
    </rPh>
    <rPh sb="32" eb="34">
      <t>ミマン</t>
    </rPh>
    <phoneticPr fontId="1"/>
  </si>
  <si>
    <t>×物販を行う場合、商品の仕入れにかかる経費</t>
  </si>
  <si>
    <t>燃料費</t>
  </si>
  <si>
    <t>灯油、ガス、ガソリン等の燃料費</t>
    <phoneticPr fontId="1"/>
  </si>
  <si>
    <t>×事業実施団体及び施設の運営に係る経費</t>
  </si>
  <si>
    <t>食糧費</t>
  </si>
  <si>
    <t>催事等に係る講師・スタッフ分の食事代・弁当代、茶菓代（必要最小限のものに限る。）</t>
    <rPh sb="27" eb="29">
      <t>ヒツヨウ</t>
    </rPh>
    <rPh sb="29" eb="32">
      <t>サイショウゲン</t>
    </rPh>
    <rPh sb="36" eb="37">
      <t>カギ</t>
    </rPh>
    <phoneticPr fontId="1"/>
  </si>
  <si>
    <t>※計画策定のために行う会議等の茶菓代（食事代・酒代は除く）を補助対象とすることができる。</t>
    <rPh sb="1" eb="3">
      <t>ケイカク</t>
    </rPh>
    <rPh sb="3" eb="5">
      <t>サクテイ</t>
    </rPh>
    <rPh sb="9" eb="10">
      <t>オコナ</t>
    </rPh>
    <rPh sb="11" eb="13">
      <t>カイギ</t>
    </rPh>
    <rPh sb="13" eb="14">
      <t>トウ</t>
    </rPh>
    <rPh sb="15" eb="16">
      <t>チャ</t>
    </rPh>
    <rPh sb="17" eb="18">
      <t>ダイ</t>
    </rPh>
    <rPh sb="19" eb="22">
      <t>ショクジダイ</t>
    </rPh>
    <rPh sb="23" eb="25">
      <t>サカダイ</t>
    </rPh>
    <rPh sb="26" eb="27">
      <t>ノゾ</t>
    </rPh>
    <rPh sb="30" eb="32">
      <t>ホジョ</t>
    </rPh>
    <rPh sb="32" eb="34">
      <t>タイショウ</t>
    </rPh>
    <phoneticPr fontId="1"/>
  </si>
  <si>
    <t>印刷製本費</t>
  </si>
  <si>
    <t>チラシ・ポスター・パンフレット等の印刷代、写真のプリント代、冊子等の製本代、コピー代等</t>
    <phoneticPr fontId="1"/>
  </si>
  <si>
    <t>×販売することを目的としたパンフレット、冊子等の印刷製本費</t>
  </si>
  <si>
    <t>・仕様、枚数及び単価を明らかにすること。</t>
    <phoneticPr fontId="1"/>
  </si>
  <si>
    <t>光熱水費</t>
  </si>
  <si>
    <t>電気料金、ガス料金、上下水道使用料金等</t>
    <phoneticPr fontId="1"/>
  </si>
  <si>
    <t>×事業実施団体及び施設の運営にかかる経費</t>
  </si>
  <si>
    <r>
      <t xml:space="preserve">修繕料
</t>
    </r>
    <r>
      <rPr>
        <sz val="18"/>
        <color rgb="FFFF0000"/>
        <rFont val="UD デジタル 教科書体 NK-R"/>
        <family val="1"/>
        <charset val="128"/>
      </rPr>
      <t>〔見積書必須〕</t>
    </r>
    <rPh sb="2" eb="3">
      <t>リョウ</t>
    </rPh>
    <phoneticPr fontId="1"/>
  </si>
  <si>
    <t>備品等の一部の修繕・補修、建物等の小規模な修繕など、現状復旧を目的とする修繕経費</t>
    <phoneticPr fontId="1"/>
  </si>
  <si>
    <t>賄材料</t>
    <rPh sb="0" eb="1">
      <t>ワイ</t>
    </rPh>
    <rPh sb="1" eb="3">
      <t>ザイリョウ</t>
    </rPh>
    <phoneticPr fontId="1"/>
  </si>
  <si>
    <t>名産品開発研究（地元産品を活用した加工食品等）、地元産品を利用した料理コンテスト、催事でのふるまい等に使用する食材</t>
    <phoneticPr fontId="1"/>
  </si>
  <si>
    <t>×賄材料によりできあがった食事等を販売することを目的とする場合の経費</t>
    <rPh sb="32" eb="34">
      <t>ケイヒ</t>
    </rPh>
    <phoneticPr fontId="1"/>
  </si>
  <si>
    <t>通信運搬費</t>
  </si>
  <si>
    <t>郵便料、運搬料、電信電話料等</t>
    <phoneticPr fontId="1"/>
  </si>
  <si>
    <t>×補助対象の部分と補助対象外の部分を明確に区別できないもの</t>
  </si>
  <si>
    <t>広告料</t>
  </si>
  <si>
    <t>新聞・テレビ・ラジオ・インターネット等による広告料</t>
    <phoneticPr fontId="1"/>
  </si>
  <si>
    <t>×営利目的の広告に関する経費</t>
  </si>
  <si>
    <t>手数料</t>
  </si>
  <si>
    <t>送金手数料、各種証明手数料、許認可申請料、クリーニング代等</t>
    <phoneticPr fontId="1"/>
  </si>
  <si>
    <t>×振込内容が不明確な経費</t>
  </si>
  <si>
    <t>保険料</t>
  </si>
  <si>
    <t>催事等開催に係る傷害保険料等</t>
    <rPh sb="6" eb="7">
      <t>カカ</t>
    </rPh>
    <rPh sb="13" eb="14">
      <t>トウ</t>
    </rPh>
    <phoneticPr fontId="1"/>
  </si>
  <si>
    <t>使用料及び賃借料</t>
  </si>
  <si>
    <t>土地・家屋等の賃借料、施設・機械・器具等の使用料、バス・タクシーの借上料、高速道路・有料道路の通行料</t>
    <phoneticPr fontId="1"/>
  </si>
  <si>
    <t>・タクシー利用については、他の交通手段がなく真に必要な場合に限る。この場合でも、利用の目的、日時、区間及び距離が明らかでないものは補助対象としない。</t>
    <rPh sb="22" eb="23">
      <t>シン</t>
    </rPh>
    <rPh sb="24" eb="26">
      <t>ヒツヨウ</t>
    </rPh>
    <rPh sb="27" eb="29">
      <t>バアイ</t>
    </rPh>
    <rPh sb="30" eb="31">
      <t>カギ</t>
    </rPh>
    <rPh sb="35" eb="37">
      <t>バアイ</t>
    </rPh>
    <rPh sb="40" eb="42">
      <t>リヨウ</t>
    </rPh>
    <rPh sb="43" eb="45">
      <t>モクテキ</t>
    </rPh>
    <rPh sb="46" eb="48">
      <t>ニチジ</t>
    </rPh>
    <rPh sb="49" eb="51">
      <t>クカン</t>
    </rPh>
    <rPh sb="51" eb="52">
      <t>オヨ</t>
    </rPh>
    <rPh sb="53" eb="55">
      <t>キョリ</t>
    </rPh>
    <rPh sb="56" eb="57">
      <t>アキ</t>
    </rPh>
    <rPh sb="65" eb="67">
      <t>ホジョ</t>
    </rPh>
    <rPh sb="67" eb="69">
      <t>タイショウ</t>
    </rPh>
    <phoneticPr fontId="1"/>
  </si>
  <si>
    <t>×利用の目的、日時、区間及び距離が明らかでないもの</t>
    <rPh sb="1" eb="3">
      <t>リヨウ</t>
    </rPh>
    <rPh sb="4" eb="6">
      <t>モクテキ</t>
    </rPh>
    <rPh sb="7" eb="9">
      <t>ニチジ</t>
    </rPh>
    <rPh sb="10" eb="12">
      <t>クカン</t>
    </rPh>
    <rPh sb="12" eb="13">
      <t>オヨ</t>
    </rPh>
    <rPh sb="14" eb="16">
      <t>キョリ</t>
    </rPh>
    <rPh sb="17" eb="18">
      <t>アキ</t>
    </rPh>
    <phoneticPr fontId="1"/>
  </si>
  <si>
    <t>原材料費</t>
    <rPh sb="0" eb="4">
      <t>ゲンザイリョウヒ</t>
    </rPh>
    <phoneticPr fontId="1"/>
  </si>
  <si>
    <t>事業実施団体が、自ら工事や修繕・補修等を行う場合の材料費</t>
    <phoneticPr fontId="1"/>
  </si>
  <si>
    <t>負担金、補助金及び交付金</t>
    <rPh sb="4" eb="7">
      <t>ホジョキン</t>
    </rPh>
    <rPh sb="7" eb="8">
      <t>オヨ</t>
    </rPh>
    <rPh sb="9" eb="12">
      <t>コウフキン</t>
    </rPh>
    <phoneticPr fontId="1"/>
  </si>
  <si>
    <t>講習会の受講料、会議・研修等参加負担金</t>
    <phoneticPr fontId="1"/>
  </si>
  <si>
    <t>×受講・参加内容や必要性、日時・開催場所、参加者等が明確でないもの</t>
    <rPh sb="1" eb="3">
      <t>ジュコウ</t>
    </rPh>
    <rPh sb="4" eb="6">
      <t>サンカ</t>
    </rPh>
    <rPh sb="6" eb="8">
      <t>ナイヨウ</t>
    </rPh>
    <rPh sb="9" eb="12">
      <t>ヒツヨウセイ</t>
    </rPh>
    <rPh sb="13" eb="15">
      <t>ニチジ</t>
    </rPh>
    <rPh sb="16" eb="18">
      <t>カイサイ</t>
    </rPh>
    <rPh sb="18" eb="20">
      <t>バショ</t>
    </rPh>
    <rPh sb="21" eb="24">
      <t>サンカシャ</t>
    </rPh>
    <rPh sb="24" eb="25">
      <t>トウ</t>
    </rPh>
    <rPh sb="26" eb="28">
      <t>メイカク</t>
    </rPh>
    <phoneticPr fontId="1"/>
  </si>
  <si>
    <t>※　事業実施団体及び施設の運営に係る経費については補助対象外とする。
　　　ただし、過疎・中山間地域活性化枠（収益事業（スタートアップ支援事業）については、事業に要した経費が明確に区分できる場合のみ対象とする。</t>
    <phoneticPr fontId="1"/>
  </si>
  <si>
    <t>　　</t>
  </si>
  <si>
    <t>①補助対象事業を実施するために直接必要とは認められない経費</t>
    <phoneticPr fontId="1"/>
  </si>
  <si>
    <t>②他からの転用が可能と認められる機械装置等</t>
    <rPh sb="1" eb="2">
      <t>ホカ</t>
    </rPh>
    <rPh sb="5" eb="7">
      <t>テンヨウ</t>
    </rPh>
    <rPh sb="8" eb="10">
      <t>カノウ</t>
    </rPh>
    <rPh sb="11" eb="12">
      <t>ミト</t>
    </rPh>
    <rPh sb="16" eb="18">
      <t>キカイ</t>
    </rPh>
    <rPh sb="18" eb="20">
      <t>ソウチ</t>
    </rPh>
    <rPh sb="20" eb="21">
      <t>トウ</t>
    </rPh>
    <phoneticPr fontId="1"/>
  </si>
  <si>
    <t>③対象となる事業の終了後、当該事業以外に容易に他への転用が可能と認められる構築物等</t>
    <phoneticPr fontId="1"/>
  </si>
  <si>
    <t>④人件費（報酬、給料、社会保険料等）※臨時に雇用される者の賃金を除く。</t>
    <rPh sb="1" eb="4">
      <t>ジンケンヒ</t>
    </rPh>
    <rPh sb="5" eb="7">
      <t>ホウシュウ</t>
    </rPh>
    <rPh sb="8" eb="10">
      <t>キュウリョウ</t>
    </rPh>
    <rPh sb="11" eb="13">
      <t>シャカイ</t>
    </rPh>
    <rPh sb="13" eb="16">
      <t>ホケンリョウ</t>
    </rPh>
    <rPh sb="16" eb="17">
      <t>トウ</t>
    </rPh>
    <rPh sb="19" eb="21">
      <t>リンジ</t>
    </rPh>
    <rPh sb="22" eb="24">
      <t>コヨウ</t>
    </rPh>
    <rPh sb="27" eb="28">
      <t>モノ</t>
    </rPh>
    <rPh sb="29" eb="31">
      <t>チンギン</t>
    </rPh>
    <rPh sb="32" eb="33">
      <t>ノゾ</t>
    </rPh>
    <phoneticPr fontId="1"/>
  </si>
  <si>
    <t>×設計費（市町村枠、過疎･中山間地域活性化枠を除く）</t>
    <phoneticPr fontId="1"/>
  </si>
  <si>
    <t>2 委託料</t>
    <phoneticPr fontId="1"/>
  </si>
  <si>
    <t>3工事請負費</t>
    <phoneticPr fontId="1"/>
  </si>
  <si>
    <t>4備品購入費</t>
    <phoneticPr fontId="1"/>
  </si>
  <si>
    <t>⑤物販を行う場合、商品の仕入れにかかる経費</t>
    <phoneticPr fontId="1"/>
  </si>
  <si>
    <t>⑥敷金等の後日返金される経費</t>
    <phoneticPr fontId="1"/>
  </si>
  <si>
    <t>⑦設計費（だだし、市町村枠及び過疎・中山間地域活性化枠の場合を除く。）</t>
    <phoneticPr fontId="1"/>
  </si>
  <si>
    <t>⑧補助対象事業のみに使ったか明確に切り分けできない経費</t>
    <phoneticPr fontId="1"/>
  </si>
  <si>
    <t>⑨交際費（贈呈経費（おみやげ代、協賛金等）、慶弔費、式典・催事等にかかる祝儀等）</t>
    <rPh sb="1" eb="4">
      <t>コウサイヒ</t>
    </rPh>
    <rPh sb="5" eb="7">
      <t>ゾウテイ</t>
    </rPh>
    <rPh sb="7" eb="9">
      <t>ケイヒ</t>
    </rPh>
    <rPh sb="14" eb="15">
      <t>ダイ</t>
    </rPh>
    <rPh sb="16" eb="19">
      <t>キョウサンキン</t>
    </rPh>
    <rPh sb="19" eb="20">
      <t>トウ</t>
    </rPh>
    <rPh sb="22" eb="25">
      <t>ケイチョウヒ</t>
    </rPh>
    <rPh sb="26" eb="28">
      <t>シキテン</t>
    </rPh>
    <rPh sb="29" eb="31">
      <t>サイジ</t>
    </rPh>
    <rPh sb="31" eb="32">
      <t>トウ</t>
    </rPh>
    <rPh sb="36" eb="38">
      <t>シュウギ</t>
    </rPh>
    <rPh sb="38" eb="39">
      <t>トウ</t>
    </rPh>
    <phoneticPr fontId="1"/>
  </si>
  <si>
    <t>⑩他団体等への資金融通（補助・助成・寄付及び貸付・出資等）</t>
    <rPh sb="1" eb="2">
      <t>ホカ</t>
    </rPh>
    <rPh sb="2" eb="4">
      <t>ダンタイ</t>
    </rPh>
    <rPh sb="4" eb="5">
      <t>トウ</t>
    </rPh>
    <rPh sb="7" eb="9">
      <t>シキン</t>
    </rPh>
    <rPh sb="9" eb="11">
      <t>ユウズウ</t>
    </rPh>
    <rPh sb="12" eb="14">
      <t>ホジョ</t>
    </rPh>
    <rPh sb="15" eb="17">
      <t>ジョセイ</t>
    </rPh>
    <rPh sb="18" eb="20">
      <t>キフ</t>
    </rPh>
    <rPh sb="20" eb="21">
      <t>オヨ</t>
    </rPh>
    <rPh sb="22" eb="23">
      <t>カ</t>
    </rPh>
    <rPh sb="23" eb="24">
      <t>ツ</t>
    </rPh>
    <rPh sb="25" eb="27">
      <t>シュッシ</t>
    </rPh>
    <rPh sb="27" eb="28">
      <t>トウ</t>
    </rPh>
    <phoneticPr fontId="1"/>
  </si>
  <si>
    <t>⑪損失補償、損害賠償等（補助対象事業の実施により生じたものを含む。）</t>
    <rPh sb="1" eb="3">
      <t>ソンシツ</t>
    </rPh>
    <rPh sb="3" eb="5">
      <t>ホショウ</t>
    </rPh>
    <rPh sb="6" eb="8">
      <t>ソンガイ</t>
    </rPh>
    <rPh sb="8" eb="10">
      <t>バイショウ</t>
    </rPh>
    <rPh sb="10" eb="11">
      <t>トウ</t>
    </rPh>
    <rPh sb="12" eb="14">
      <t>ホジョ</t>
    </rPh>
    <rPh sb="14" eb="16">
      <t>タイショウ</t>
    </rPh>
    <rPh sb="16" eb="18">
      <t>ジギョウ</t>
    </rPh>
    <rPh sb="19" eb="21">
      <t>ジッシ</t>
    </rPh>
    <rPh sb="24" eb="25">
      <t>ショウ</t>
    </rPh>
    <rPh sb="30" eb="31">
      <t>フク</t>
    </rPh>
    <phoneticPr fontId="1"/>
  </si>
  <si>
    <t>⑫事業実施団体内部での資金留保（積立金等)</t>
    <rPh sb="1" eb="3">
      <t>ジギョウ</t>
    </rPh>
    <rPh sb="3" eb="5">
      <t>ジッシ</t>
    </rPh>
    <rPh sb="5" eb="7">
      <t>ダンタイ</t>
    </rPh>
    <rPh sb="7" eb="9">
      <t>ナイブ</t>
    </rPh>
    <rPh sb="11" eb="13">
      <t>シキン</t>
    </rPh>
    <rPh sb="13" eb="15">
      <t>リュウホ</t>
    </rPh>
    <rPh sb="16" eb="19">
      <t>ツミタテキン</t>
    </rPh>
    <rPh sb="19" eb="20">
      <t>トウ</t>
    </rPh>
    <phoneticPr fontId="1"/>
  </si>
  <si>
    <r>
      <t>⑬支払時に</t>
    </r>
    <r>
      <rPr>
        <u/>
        <sz val="18"/>
        <color rgb="FFFF0000"/>
        <rFont val="UD デジタル 教科書体 NK-R"/>
        <family val="1"/>
        <charset val="128"/>
      </rPr>
      <t>ポイントカード等（クレジットカードに付与されるポイントも含む）を提示したことで貯めたポイント相当額分の経費</t>
    </r>
    <phoneticPr fontId="1"/>
  </si>
  <si>
    <t>⑭その他、目的や内容が不明確な経費</t>
    <rPh sb="3" eb="4">
      <t>ホカ</t>
    </rPh>
    <rPh sb="5" eb="7">
      <t>モクテキ</t>
    </rPh>
    <rPh sb="8" eb="10">
      <t>ナイヨウ</t>
    </rPh>
    <rPh sb="11" eb="14">
      <t>フメイカク</t>
    </rPh>
    <rPh sb="15" eb="17">
      <t>ケイヒ</t>
    </rPh>
    <phoneticPr fontId="1"/>
  </si>
  <si>
    <t>・耐用年数が3年以上で10万円を超える場合は備品購入費に該当。</t>
    <rPh sb="1" eb="3">
      <t>タイヨウ</t>
    </rPh>
    <rPh sb="3" eb="5">
      <t>ネンスウ</t>
    </rPh>
    <rPh sb="7" eb="8">
      <t>ネン</t>
    </rPh>
    <rPh sb="8" eb="10">
      <t>イジョウ</t>
    </rPh>
    <rPh sb="13" eb="15">
      <t>マンエン</t>
    </rPh>
    <rPh sb="16" eb="17">
      <t>コ</t>
    </rPh>
    <rPh sb="19" eb="21">
      <t>バアイ</t>
    </rPh>
    <rPh sb="22" eb="24">
      <t>ビヒン</t>
    </rPh>
    <rPh sb="24" eb="27">
      <t>コウニュウヒ</t>
    </rPh>
    <rPh sb="28" eb="30">
      <t>ガイトウ</t>
    </rPh>
    <phoneticPr fontId="1"/>
  </si>
  <si>
    <t>・事業の主要な部分を委託している事業は本事業の対象としない。※市町村枠及び過疎・中山間活性枠において、外部団体に委託することが有効である場合はこの限りではない。</t>
    <rPh sb="19" eb="20">
      <t>ホン</t>
    </rPh>
    <rPh sb="20" eb="22">
      <t>ジギョウ</t>
    </rPh>
    <rPh sb="23" eb="25">
      <t>タイショウ</t>
    </rPh>
    <rPh sb="31" eb="34">
      <t>シチョウソン</t>
    </rPh>
    <rPh sb="34" eb="35">
      <t>ワク</t>
    </rPh>
    <rPh sb="35" eb="36">
      <t>オヨ</t>
    </rPh>
    <rPh sb="37" eb="39">
      <t>カソ</t>
    </rPh>
    <rPh sb="40" eb="42">
      <t>ナカヤマ</t>
    </rPh>
    <rPh sb="42" eb="43">
      <t>アイダ</t>
    </rPh>
    <rPh sb="43" eb="45">
      <t>カッセイ</t>
    </rPh>
    <rPh sb="45" eb="46">
      <t>ワク</t>
    </rPh>
    <rPh sb="51" eb="53">
      <t>ガイブ</t>
    </rPh>
    <rPh sb="53" eb="55">
      <t>ダンタイ</t>
    </rPh>
    <rPh sb="56" eb="58">
      <t>イタク</t>
    </rPh>
    <rPh sb="63" eb="65">
      <t>ユウコウ</t>
    </rPh>
    <rPh sb="68" eb="70">
      <t>バアイ</t>
    </rPh>
    <rPh sb="73" eb="74">
      <t>カギ</t>
    </rPh>
    <phoneticPr fontId="1"/>
  </si>
  <si>
    <t>×補助事業者の運営にかかるホームページ（補助対象事業以外の内容を制作する場合）</t>
    <phoneticPr fontId="1"/>
  </si>
  <si>
    <t>講師、参加団体通知切手代　110円×100通＝11,000円</t>
    <rPh sb="0" eb="2">
      <t>コウシ</t>
    </rPh>
    <rPh sb="3" eb="5">
      <t>サンカ</t>
    </rPh>
    <rPh sb="5" eb="7">
      <t>ダンタイ</t>
    </rPh>
    <rPh sb="7" eb="9">
      <t>ツウチ</t>
    </rPh>
    <rPh sb="9" eb="12">
      <t>キッテダイ</t>
    </rPh>
    <rPh sb="16" eb="17">
      <t>エン</t>
    </rPh>
    <rPh sb="21" eb="22">
      <t>ツウ</t>
    </rPh>
    <rPh sb="29" eb="30">
      <t>エン</t>
    </rPh>
    <phoneticPr fontId="1"/>
  </si>
  <si>
    <t>会場使用料　50,000円×2日＝100,000円
トラック借り上げ　60,000円×2台＝120,000円</t>
    <rPh sb="0" eb="2">
      <t>カイジョウ</t>
    </rPh>
    <rPh sb="2" eb="4">
      <t>シヨウ</t>
    </rPh>
    <rPh sb="4" eb="5">
      <t>リョウ</t>
    </rPh>
    <rPh sb="12" eb="13">
      <t>エン</t>
    </rPh>
    <rPh sb="15" eb="16">
      <t>ニチ</t>
    </rPh>
    <rPh sb="24" eb="25">
      <t>エン</t>
    </rPh>
    <rPh sb="30" eb="31">
      <t>カ</t>
    </rPh>
    <rPh sb="32" eb="33">
      <t>ア</t>
    </rPh>
    <rPh sb="41" eb="42">
      <t>エン</t>
    </rPh>
    <rPh sb="44" eb="45">
      <t>ダイ</t>
    </rPh>
    <rPh sb="53" eb="54">
      <t>エン</t>
    </rPh>
    <phoneticPr fontId="1"/>
  </si>
  <si>
    <t>　　　　　　　　　　×その他の対象外経費（①～⑭）</t>
    <phoneticPr fontId="1"/>
  </si>
  <si>
    <t>・原則として県の予算基準に準じる。</t>
    <rPh sb="1" eb="3">
      <t>ゲンソク</t>
    </rPh>
    <rPh sb="13" eb="14">
      <t>ジュン</t>
    </rPh>
    <phoneticPr fontId="1"/>
  </si>
  <si>
    <t>・工事（ハード整備）を中心とする事業は、本事業の対象としない。
・完成した工事目的物は、事業実施団体が適正な管理を行うこととし、管理方法を明確にできない等、適正な管理が見込めない事業は、本事業の対象としない。</t>
    <rPh sb="1" eb="3">
      <t>コウジ</t>
    </rPh>
    <rPh sb="7" eb="9">
      <t>セイビ</t>
    </rPh>
    <rPh sb="11" eb="13">
      <t>チュウシン</t>
    </rPh>
    <rPh sb="16" eb="18">
      <t>ジギョウ</t>
    </rPh>
    <rPh sb="20" eb="21">
      <t>ホン</t>
    </rPh>
    <rPh sb="21" eb="23">
      <t>ジギョウ</t>
    </rPh>
    <rPh sb="24" eb="26">
      <t>タイショウ</t>
    </rPh>
    <phoneticPr fontId="1"/>
  </si>
  <si>
    <t>・備品購入が中心となった事業は、本事業の対象としない。
・購入した備品は、事業実施団体が適正な管理を行うこととし、管理方法を明確にできない等、適正な管理が見込めない事業は、本事業の対象としない。</t>
    <rPh sb="1" eb="3">
      <t>ビヒン</t>
    </rPh>
    <rPh sb="3" eb="5">
      <t>コウニュウ</t>
    </rPh>
    <rPh sb="6" eb="8">
      <t>チュウシン</t>
    </rPh>
    <rPh sb="12" eb="14">
      <t>ジギョウ</t>
    </rPh>
    <rPh sb="16" eb="17">
      <t>ホン</t>
    </rPh>
    <rPh sb="17" eb="19">
      <t>ジギョウ</t>
    </rPh>
    <rPh sb="20" eb="22">
      <t>タイショウ</t>
    </rPh>
    <phoneticPr fontId="1"/>
  </si>
  <si>
    <t>・原則として県の予算基準に準じる。
　なお、団体の旅費規程を適用した場合、福島県旅費条例に定める基準を超える部分の金額については補助対象としない。
・専門家等の招聘や、視察・調査・研修等については、対象者（対象箇所）の選定理由を明らかにするとともに、行程及び交通手段等を明確にすること。</t>
    <rPh sb="22" eb="24">
      <t>ダンタイ</t>
    </rPh>
    <rPh sb="25" eb="27">
      <t>リョヒ</t>
    </rPh>
    <rPh sb="27" eb="29">
      <t>キテイ</t>
    </rPh>
    <rPh sb="30" eb="32">
      <t>テキヨウ</t>
    </rPh>
    <rPh sb="34" eb="36">
      <t>バアイ</t>
    </rPh>
    <rPh sb="37" eb="40">
      <t>フクシマケン</t>
    </rPh>
    <rPh sb="40" eb="42">
      <t>リョヒ</t>
    </rPh>
    <rPh sb="42" eb="44">
      <t>ジョウレイ</t>
    </rPh>
    <rPh sb="45" eb="46">
      <t>サダ</t>
    </rPh>
    <rPh sb="48" eb="50">
      <t>キジュン</t>
    </rPh>
    <rPh sb="51" eb="52">
      <t>コ</t>
    </rPh>
    <rPh sb="54" eb="56">
      <t>ブブン</t>
    </rPh>
    <rPh sb="57" eb="59">
      <t>キンガク</t>
    </rPh>
    <rPh sb="62" eb="64">
      <t>ホジョ</t>
    </rPh>
    <rPh sb="64" eb="66">
      <t>タイショウ</t>
    </rPh>
    <phoneticPr fontId="1"/>
  </si>
  <si>
    <t>×補助事業者等の打ち合わせ会議や懇親会等の経費（集落等活性化事業の計画策定事業は除く※）</t>
    <rPh sb="16" eb="19">
      <t>コンシンカイ</t>
    </rPh>
    <rPh sb="19" eb="20">
      <t>トウ</t>
    </rPh>
    <rPh sb="21" eb="23">
      <t>ケイヒ</t>
    </rPh>
    <phoneticPr fontId="1"/>
  </si>
  <si>
    <t>・修繕した備品等は、事業実施団体が適正な管理を行うこととし、管理方法を明確にできない等、適正な管理が見込めない事業は、本事業の対象としない。</t>
    <phoneticPr fontId="1"/>
  </si>
  <si>
    <t>・工事や修繕を行った目的物は、事業実施団体が適正な管理を行うこととし、管理方法を明確にできない等、適正な管理が見込めない事業は、本事業の対象としない。</t>
    <phoneticPr fontId="1"/>
  </si>
  <si>
    <r>
      <rPr>
        <sz val="24"/>
        <color theme="1"/>
        <rFont val="UD デジタル 教科書体 NK-R"/>
        <family val="1"/>
        <charset val="128"/>
      </rPr>
      <t>（別紙）補助対象経費・対象外経費について</t>
    </r>
    <r>
      <rPr>
        <sz val="12"/>
        <color theme="1"/>
        <rFont val="UD デジタル 教科書体 NK-R"/>
        <family val="1"/>
        <charset val="128"/>
      </rPr>
      <t xml:space="preserve">
</t>
    </r>
    <r>
      <rPr>
        <sz val="14"/>
        <color theme="1"/>
        <rFont val="UD デジタル 教科書体 NK-R"/>
        <family val="1"/>
        <charset val="128"/>
      </rPr>
      <t xml:space="preserve">
</t>
    </r>
    <r>
      <rPr>
        <sz val="16"/>
        <color theme="1"/>
        <rFont val="UD デジタル 教科書体 NK-R"/>
        <family val="1"/>
        <charset val="128"/>
      </rPr>
      <t xml:space="preserve">◎ 応募申請時の収支計画書や、完了時の精算報告書に記載する場合、基本的に以下の科目を参考に計上してください。
◎ </t>
    </r>
    <r>
      <rPr>
        <u/>
        <sz val="16"/>
        <color rgb="FFFF0000"/>
        <rFont val="UD デジタル 教科書体 NK-R"/>
        <family val="1"/>
        <charset val="128"/>
      </rPr>
      <t xml:space="preserve">補助対象となっている歳出科目についても、その目的、効果及び必要性等を個別事業毎に判断し、補助対象としない場合があります。
</t>
    </r>
    <r>
      <rPr>
        <sz val="16"/>
        <color theme="1"/>
        <rFont val="UD デジタル 教科書体 NK-R"/>
        <family val="1"/>
        <charset val="128"/>
      </rPr>
      <t xml:space="preserve">
◎ 原則、</t>
    </r>
    <r>
      <rPr>
        <sz val="16"/>
        <color rgb="FFFF0000"/>
        <rFont val="UD デジタル 教科書体 NK-R"/>
        <family val="1"/>
        <charset val="128"/>
      </rPr>
      <t>「委託料」、「工事請負費」、「備品購入費」、「修繕料」の見積書、及び</t>
    </r>
    <r>
      <rPr>
        <u/>
        <sz val="16"/>
        <color rgb="FFFF0000"/>
        <rFont val="UD デジタル 教科書体 NK-R"/>
        <family val="1"/>
        <charset val="128"/>
      </rPr>
      <t>「１０万円を超える経費」については２者以上の見積書</t>
    </r>
    <r>
      <rPr>
        <sz val="16"/>
        <color rgb="FFFF0000"/>
        <rFont val="UD デジタル 教科書体 NK-R"/>
        <family val="1"/>
        <charset val="128"/>
      </rPr>
      <t>が必要です。その他の経費についても、見積書の提出などにより積算根拠を明確にしてください。積算根拠（単価、数量等）が明確でない場合は、対象経費として認められません。</t>
    </r>
    <r>
      <rPr>
        <sz val="16"/>
        <color theme="1"/>
        <rFont val="UD デジタル 教科書体 NK-R"/>
        <family val="1"/>
        <charset val="128"/>
      </rPr>
      <t xml:space="preserve">
◎ 予算の計上は事業実施に係る必要最低限の経費としてください。
◎ 例示にない歳出科目をどこに分類するかや補助対象経費となるか迷う場合は、県北地方振興局担当者に相談してください。（024-521-2657)
◎補助金の対象事業期間は、当該補助金の交付決定日の属する年度の事業着手日から当該年度の３月３１日までの期間とします。
</t>
    </r>
    <rPh sb="2" eb="3">
      <t>カミ</t>
    </rPh>
    <rPh sb="4" eb="6">
      <t>ホジョ</t>
    </rPh>
    <rPh sb="6" eb="8">
      <t>タイショウ</t>
    </rPh>
    <rPh sb="8" eb="10">
      <t>ケイヒ</t>
    </rPh>
    <rPh sb="11" eb="14">
      <t>タイショウガイ</t>
    </rPh>
    <rPh sb="14" eb="16">
      <t>ケイヒ</t>
    </rPh>
    <rPh sb="80" eb="82">
      <t>ホジョ</t>
    </rPh>
    <rPh sb="82" eb="84">
      <t>タイショウ</t>
    </rPh>
    <rPh sb="90" eb="92">
      <t>サイシュツ</t>
    </rPh>
    <rPh sb="92" eb="94">
      <t>カモク</t>
    </rPh>
    <rPh sb="102" eb="104">
      <t>モクテキ</t>
    </rPh>
    <rPh sb="105" eb="107">
      <t>コウカ</t>
    </rPh>
    <rPh sb="107" eb="108">
      <t>オヨ</t>
    </rPh>
    <rPh sb="109" eb="112">
      <t>ヒツヨウセイ</t>
    </rPh>
    <rPh sb="112" eb="113">
      <t>トウ</t>
    </rPh>
    <rPh sb="114" eb="116">
      <t>コベツ</t>
    </rPh>
    <rPh sb="116" eb="118">
      <t>ジギョウ</t>
    </rPh>
    <rPh sb="118" eb="119">
      <t>ゴト</t>
    </rPh>
    <rPh sb="120" eb="122">
      <t>ハンダン</t>
    </rPh>
    <rPh sb="124" eb="126">
      <t>ホジョ</t>
    </rPh>
    <rPh sb="126" eb="128">
      <t>タイショウ</t>
    </rPh>
    <rPh sb="132" eb="134">
      <t>バアイ</t>
    </rPh>
    <rPh sb="172" eb="173">
      <t>リョウ</t>
    </rPh>
    <rPh sb="175" eb="178">
      <t>ミツモリショ</t>
    </rPh>
    <rPh sb="205" eb="206">
      <t>ショ</t>
    </rPh>
    <rPh sb="297" eb="299">
      <t>ジギョウ</t>
    </rPh>
    <rPh sb="299" eb="301">
      <t>ジッシ</t>
    </rPh>
    <rPh sb="302" eb="303">
      <t>カカ</t>
    </rPh>
    <rPh sb="310" eb="312">
      <t>ケイヒ</t>
    </rPh>
    <rPh sb="324" eb="326">
      <t>レイジ</t>
    </rPh>
    <rPh sb="329" eb="331">
      <t>サイシュツ</t>
    </rPh>
    <rPh sb="331" eb="333">
      <t>カモク</t>
    </rPh>
    <rPh sb="337" eb="339">
      <t>ブンルイ</t>
    </rPh>
    <rPh sb="343" eb="345">
      <t>ホジョ</t>
    </rPh>
    <rPh sb="345" eb="347">
      <t>タイショウ</t>
    </rPh>
    <rPh sb="347" eb="349">
      <t>ケイヒ</t>
    </rPh>
    <rPh sb="353" eb="354">
      <t>マヨ</t>
    </rPh>
    <rPh sb="355" eb="357">
      <t>バアイ</t>
    </rPh>
    <rPh sb="359" eb="361">
      <t>ケンホク</t>
    </rPh>
    <rPh sb="361" eb="363">
      <t>チホウ</t>
    </rPh>
    <rPh sb="363" eb="366">
      <t>シンコウキョク</t>
    </rPh>
    <rPh sb="366" eb="369">
      <t>タントウシャ</t>
    </rPh>
    <rPh sb="370" eb="372">
      <t>ソウダン</t>
    </rPh>
    <phoneticPr fontId="1"/>
  </si>
  <si>
    <t>○○○事業、○○○プロジェクト 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</si>
</sst>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m/d"/>
    <numFmt numFmtId="179" formatCode="0.0%"/>
  </numFmts>
  <fonts count="55"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
      <sz val="18"/>
      <color theme="1"/>
      <name val="BIZ UDP明朝 Medium"/>
      <family val="1"/>
      <charset val="128"/>
    </font>
    <font>
      <u/>
      <sz val="11"/>
      <color theme="1"/>
      <name val="BIZ UDP明朝 Medium"/>
      <family val="1"/>
      <charset val="128"/>
    </font>
    <font>
      <sz val="20"/>
      <color theme="1"/>
      <name val="BIZ UDP明朝 Medium"/>
      <family val="1"/>
      <charset val="128"/>
    </font>
    <font>
      <sz val="10"/>
      <color theme="1"/>
      <name val="BIZ UDP明朝 Medium"/>
      <family val="1"/>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BIZ UDP明朝 Medium"/>
      <family val="1"/>
      <charset val="128"/>
    </font>
    <font>
      <sz val="11"/>
      <name val="BIZ UDP明朝 Medium"/>
      <family val="1"/>
      <charset val="128"/>
    </font>
    <font>
      <sz val="11"/>
      <color rgb="FFFF0000"/>
      <name val="BIZ UDP明朝 Medium"/>
      <family val="1"/>
      <charset val="128"/>
    </font>
    <font>
      <b/>
      <sz val="11"/>
      <color rgb="FFFF0000"/>
      <name val="BIZ UDP明朝 Medium"/>
      <family val="1"/>
      <charset val="128"/>
    </font>
    <font>
      <sz val="9"/>
      <color rgb="FFFF0000"/>
      <name val="BIZ UDP明朝 Medium"/>
      <family val="1"/>
      <charset val="128"/>
    </font>
    <font>
      <sz val="16"/>
      <name val="BIZ UDP明朝 Medium"/>
      <family val="1"/>
      <charset val="128"/>
    </font>
    <font>
      <sz val="10"/>
      <name val="BIZ UDP明朝 Medium"/>
      <family val="1"/>
      <charset val="128"/>
    </font>
    <font>
      <sz val="11"/>
      <color indexed="10"/>
      <name val="BIZ UDP明朝 Medium"/>
      <family val="1"/>
      <charset val="128"/>
    </font>
    <font>
      <sz val="12"/>
      <name val="BIZ UDP明朝 Medium"/>
      <family val="1"/>
      <charset val="128"/>
    </font>
    <font>
      <sz val="10.5"/>
      <name val="BIZ UDP明朝 Medium"/>
      <family val="1"/>
      <charset val="128"/>
    </font>
    <font>
      <b/>
      <sz val="18"/>
      <name val="BIZ UDP明朝 Medium"/>
      <family val="1"/>
      <charset val="128"/>
    </font>
    <font>
      <sz val="14"/>
      <name val="BIZ UDP明朝 Medium"/>
      <family val="1"/>
      <charset val="128"/>
    </font>
    <font>
      <sz val="11"/>
      <color theme="1"/>
      <name val="ＭＳ Ｐゴシック"/>
      <family val="2"/>
      <charset val="128"/>
      <scheme val="minor"/>
    </font>
    <font>
      <sz val="12"/>
      <color theme="1"/>
      <name val="UD デジタル 教科書体 NK-R"/>
      <family val="1"/>
      <charset val="128"/>
    </font>
    <font>
      <sz val="24"/>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u/>
      <sz val="16"/>
      <color rgb="FFFF0000"/>
      <name val="UD デジタル 教科書体 NK-R"/>
      <family val="1"/>
      <charset val="128"/>
    </font>
    <font>
      <sz val="16"/>
      <color rgb="FFFF0000"/>
      <name val="UD デジタル 教科書体 NK-R"/>
      <family val="1"/>
      <charset val="128"/>
    </font>
    <font>
      <sz val="18"/>
      <color theme="1"/>
      <name val="HG丸ｺﾞｼｯｸM-PRO"/>
      <family val="3"/>
      <charset val="128"/>
    </font>
    <font>
      <sz val="18"/>
      <color theme="1"/>
      <name val="UD デジタル 教科書体 NK-R"/>
      <family val="1"/>
      <charset val="128"/>
    </font>
    <font>
      <sz val="18"/>
      <color theme="1"/>
      <name val="ＭＳ Ｐゴシック"/>
      <family val="2"/>
      <charset val="128"/>
      <scheme val="minor"/>
    </font>
    <font>
      <sz val="18"/>
      <color rgb="FFFF0000"/>
      <name val="UD デジタル 教科書体 NK-R"/>
      <family val="1"/>
      <charset val="128"/>
    </font>
    <font>
      <b/>
      <sz val="24"/>
      <name val="UD デジタル 教科書体 NK-R"/>
      <family val="1"/>
      <charset val="128"/>
    </font>
    <font>
      <sz val="20"/>
      <color theme="1"/>
      <name val="UD デジタル 教科書体 NK-R"/>
      <family val="1"/>
      <charset val="128"/>
    </font>
    <font>
      <u/>
      <sz val="18"/>
      <color rgb="FFFF0000"/>
      <name val="UD デジタル 教科書体 NK-R"/>
      <family val="1"/>
      <charset val="128"/>
    </font>
    <font>
      <sz val="18"/>
      <name val="UD デジタル 教科書体 NK-R"/>
      <family val="1"/>
      <charset val="128"/>
    </font>
    <font>
      <sz val="18"/>
      <name val="ＭＳ Ｐゴシック"/>
      <family val="2"/>
      <charset val="128"/>
      <scheme val="minor"/>
    </font>
  </fonts>
  <fills count="36">
    <fill>
      <patternFill patternType="none"/>
    </fill>
    <fill>
      <patternFill patternType="gray125"/>
    </fill>
    <fill>
      <patternFill patternType="solid">
        <fgColor theme="0" tint="-0.14996795556505021"/>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thick">
        <color theme="4" tint="0.4998321481978820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s>
  <cellStyleXfs count="46">
    <xf numFmtId="0" fontId="0" fillId="0" borderId="0">
      <alignment vertical="center"/>
    </xf>
    <xf numFmtId="0" fontId="8"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2" applyNumberFormat="0" applyAlignment="0" applyProtection="0">
      <alignment vertical="center"/>
    </xf>
    <xf numFmtId="0" fontId="14" fillId="30" borderId="0" applyNumberFormat="0" applyBorder="0" applyAlignment="0" applyProtection="0">
      <alignment vertical="center"/>
    </xf>
    <xf numFmtId="0" fontId="8" fillId="4" borderId="13" applyNumberFormat="0" applyFont="0" applyAlignment="0" applyProtection="0">
      <alignment vertical="center"/>
    </xf>
    <xf numFmtId="0" fontId="15" fillId="0" borderId="11" applyNumberFormat="0" applyFill="0" applyAlignment="0" applyProtection="0">
      <alignment vertical="center"/>
    </xf>
    <xf numFmtId="0" fontId="16" fillId="31" borderId="0" applyNumberFormat="0" applyBorder="0" applyAlignment="0" applyProtection="0">
      <alignment vertical="center"/>
    </xf>
    <xf numFmtId="0" fontId="17" fillId="32" borderId="9" applyNumberFormat="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alignment vertical="center"/>
    </xf>
    <xf numFmtId="0" fontId="19" fillId="0" borderId="7" applyNumberFormat="0" applyFill="0" applyAlignment="0" applyProtection="0">
      <alignment vertical="center"/>
    </xf>
    <xf numFmtId="0" fontId="20" fillId="0" borderId="16"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32" borderId="10" applyNumberFormat="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33" borderId="0" applyNumberFormat="0" applyBorder="0" applyAlignment="0" applyProtection="0">
      <alignment vertical="center"/>
    </xf>
    <xf numFmtId="9" fontId="39" fillId="0" borderId="0" applyFont="0" applyFill="0" applyBorder="0" applyAlignment="0" applyProtection="0">
      <alignment vertical="center"/>
    </xf>
    <xf numFmtId="38" fontId="39"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177" fontId="3" fillId="0" borderId="1" xfId="0" applyNumberFormat="1" applyFont="1" applyBorder="1">
      <alignment vertical="center"/>
    </xf>
    <xf numFmtId="176" fontId="3" fillId="0" borderId="1" xfId="0" applyNumberFormat="1" applyFont="1" applyBorder="1">
      <alignment vertical="center"/>
    </xf>
    <xf numFmtId="0" fontId="3" fillId="2" borderId="1" xfId="0" applyFont="1" applyFill="1" applyBorder="1" applyAlignment="1">
      <alignment horizontal="center" vertical="center"/>
    </xf>
    <xf numFmtId="0" fontId="6" fillId="0" borderId="0" xfId="0" applyFont="1">
      <alignmen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7"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right" vertical="center"/>
    </xf>
    <xf numFmtId="0" fontId="28" fillId="0" borderId="0" xfId="1" applyFont="1">
      <alignment vertical="center"/>
    </xf>
    <xf numFmtId="0" fontId="32" fillId="0" borderId="0" xfId="1" applyFont="1" applyAlignment="1">
      <alignment horizontal="center" vertical="center"/>
    </xf>
    <xf numFmtId="0" fontId="28" fillId="0" borderId="0" xfId="1" applyFont="1" applyAlignment="1">
      <alignment horizontal="center" vertical="center"/>
    </xf>
    <xf numFmtId="0" fontId="28" fillId="0" borderId="26" xfId="1" applyFont="1" applyBorder="1" applyAlignment="1">
      <alignment horizontal="left" vertical="center"/>
    </xf>
    <xf numFmtId="0" fontId="28" fillId="0" borderId="28" xfId="1" applyFont="1" applyBorder="1" applyAlignment="1">
      <alignment horizontal="left" vertical="center"/>
    </xf>
    <xf numFmtId="0" fontId="28" fillId="0" borderId="30" xfId="1" applyFont="1" applyBorder="1" applyAlignment="1">
      <alignment horizontal="left" vertical="center"/>
    </xf>
    <xf numFmtId="0" fontId="28" fillId="0" borderId="36" xfId="1" applyFont="1" applyBorder="1" applyAlignment="1">
      <alignment horizontal="left" vertical="center"/>
    </xf>
    <xf numFmtId="0" fontId="33" fillId="0" borderId="38" xfId="1" applyFont="1" applyBorder="1" applyAlignment="1">
      <alignment horizontal="left" vertical="center" shrinkToFit="1"/>
    </xf>
    <xf numFmtId="176" fontId="28" fillId="0" borderId="0" xfId="1" applyNumberFormat="1" applyFont="1">
      <alignment vertical="center"/>
    </xf>
    <xf numFmtId="0" fontId="34" fillId="0" borderId="0" xfId="1" applyFont="1" applyAlignment="1">
      <alignment horizontal="left" vertical="center"/>
    </xf>
    <xf numFmtId="0" fontId="35" fillId="0" borderId="0" xfId="1" applyFont="1" applyAlignment="1">
      <alignment horizontal="right" vertical="center"/>
    </xf>
    <xf numFmtId="0" fontId="28" fillId="34" borderId="22" xfId="1" applyFont="1" applyFill="1" applyBorder="1" applyAlignment="1">
      <alignment horizontal="center" vertical="center" wrapText="1"/>
    </xf>
    <xf numFmtId="0" fontId="28" fillId="34" borderId="23" xfId="1" applyFont="1" applyFill="1" applyBorder="1" applyAlignment="1">
      <alignment horizontal="center" vertical="center"/>
    </xf>
    <xf numFmtId="0" fontId="28" fillId="34" borderId="23" xfId="1" applyFont="1" applyFill="1" applyBorder="1" applyAlignment="1">
      <alignment horizontal="center" vertical="center" wrapText="1"/>
    </xf>
    <xf numFmtId="0" fontId="36" fillId="34" borderId="24" xfId="1" applyFont="1" applyFill="1" applyBorder="1" applyAlignment="1">
      <alignment horizontal="left" vertical="center" wrapText="1"/>
    </xf>
    <xf numFmtId="0" fontId="33" fillId="34" borderId="32" xfId="1" applyFont="1" applyFill="1" applyBorder="1" applyAlignment="1">
      <alignment horizontal="left" vertical="center" shrinkToFit="1"/>
    </xf>
    <xf numFmtId="0" fontId="35" fillId="34" borderId="22" xfId="1" applyFont="1" applyFill="1" applyBorder="1" applyAlignment="1">
      <alignment horizontal="left" vertical="center"/>
    </xf>
    <xf numFmtId="0" fontId="38" fillId="0" borderId="0" xfId="1" applyFont="1" applyAlignment="1">
      <alignment horizontal="center" vertical="center"/>
    </xf>
    <xf numFmtId="0" fontId="36" fillId="34" borderId="25" xfId="1" applyFont="1" applyFill="1" applyBorder="1" applyAlignment="1">
      <alignment horizontal="left" vertical="center" shrinkToFit="1"/>
    </xf>
    <xf numFmtId="0" fontId="28" fillId="34" borderId="25" xfId="1" applyFont="1" applyFill="1" applyBorder="1" applyAlignment="1">
      <alignment horizontal="left" vertical="center" shrinkToFit="1"/>
    </xf>
    <xf numFmtId="0" fontId="28" fillId="0" borderId="27" xfId="1" applyFont="1" applyBorder="1" applyAlignment="1">
      <alignment horizontal="left" vertical="center" shrinkToFit="1"/>
    </xf>
    <xf numFmtId="0" fontId="28" fillId="0" borderId="29" xfId="1" applyFont="1" applyBorder="1" applyAlignment="1">
      <alignment horizontal="left" vertical="center" shrinkToFit="1"/>
    </xf>
    <xf numFmtId="0" fontId="28" fillId="0" borderId="31" xfId="1" applyFont="1" applyBorder="1" applyAlignment="1">
      <alignment horizontal="left" vertical="center" shrinkToFit="1"/>
    </xf>
    <xf numFmtId="176" fontId="28" fillId="34" borderId="33" xfId="1" applyNumberFormat="1" applyFont="1" applyFill="1" applyBorder="1" applyAlignment="1">
      <alignment horizontal="left" vertical="center" shrinkToFit="1"/>
    </xf>
    <xf numFmtId="0" fontId="28" fillId="34" borderId="33" xfId="1" applyFont="1" applyFill="1" applyBorder="1" applyAlignment="1">
      <alignment horizontal="left" vertical="center" shrinkToFit="1"/>
    </xf>
    <xf numFmtId="0" fontId="28" fillId="0" borderId="35" xfId="1" applyFont="1" applyBorder="1" applyAlignment="1">
      <alignment horizontal="left" vertical="center" shrinkToFit="1"/>
    </xf>
    <xf numFmtId="0" fontId="28" fillId="0" borderId="34" xfId="1" applyFont="1" applyBorder="1" applyAlignment="1">
      <alignment horizontal="left" vertical="center" shrinkToFit="1"/>
    </xf>
    <xf numFmtId="0" fontId="28" fillId="0" borderId="37" xfId="1" applyFont="1" applyBorder="1" applyAlignment="1">
      <alignment horizontal="left" vertical="center" shrinkToFit="1"/>
    </xf>
    <xf numFmtId="176" fontId="28" fillId="0" borderId="34" xfId="1" applyNumberFormat="1" applyFont="1" applyBorder="1" applyAlignment="1">
      <alignment horizontal="left" vertical="center" shrinkToFit="1"/>
    </xf>
    <xf numFmtId="176" fontId="35" fillId="34" borderId="23" xfId="1" applyNumberFormat="1" applyFont="1" applyFill="1" applyBorder="1" applyAlignment="1">
      <alignment horizontal="left" vertical="center" shrinkToFit="1"/>
    </xf>
    <xf numFmtId="0" fontId="35" fillId="34" borderId="23" xfId="1" applyFont="1" applyFill="1" applyBorder="1" applyAlignment="1">
      <alignment horizontal="left" vertical="center" shrinkToFit="1"/>
    </xf>
    <xf numFmtId="178" fontId="36" fillId="34" borderId="25" xfId="1" applyNumberFormat="1" applyFont="1" applyFill="1" applyBorder="1" applyAlignment="1">
      <alignment horizontal="right" vertical="center" wrapText="1"/>
    </xf>
    <xf numFmtId="176" fontId="28" fillId="34" borderId="25" xfId="1" applyNumberFormat="1" applyFont="1" applyFill="1" applyBorder="1" applyAlignment="1">
      <alignment horizontal="right" vertical="center"/>
    </xf>
    <xf numFmtId="0" fontId="28" fillId="0" borderId="27" xfId="1" applyFont="1" applyBorder="1" applyAlignment="1">
      <alignment horizontal="right" vertical="center"/>
    </xf>
    <xf numFmtId="0" fontId="28" fillId="0" borderId="29" xfId="1" applyFont="1" applyBorder="1" applyAlignment="1">
      <alignment horizontal="right" vertical="center"/>
    </xf>
    <xf numFmtId="0" fontId="28" fillId="0" borderId="31" xfId="1" applyFont="1" applyBorder="1" applyAlignment="1">
      <alignment horizontal="right" vertical="center"/>
    </xf>
    <xf numFmtId="178" fontId="28" fillId="34" borderId="33" xfId="1" applyNumberFormat="1" applyFont="1" applyFill="1" applyBorder="1" applyAlignment="1">
      <alignment horizontal="right" vertical="center"/>
    </xf>
    <xf numFmtId="176" fontId="28" fillId="34" borderId="33" xfId="1" applyNumberFormat="1" applyFont="1" applyFill="1" applyBorder="1" applyAlignment="1">
      <alignment horizontal="right" vertical="center"/>
    </xf>
    <xf numFmtId="0" fontId="28" fillId="0" borderId="34" xfId="1" applyFont="1" applyBorder="1" applyAlignment="1">
      <alignment horizontal="right" vertical="center"/>
    </xf>
    <xf numFmtId="0" fontId="28" fillId="0" borderId="37" xfId="1" applyFont="1" applyBorder="1" applyAlignment="1">
      <alignment horizontal="right" vertical="center"/>
    </xf>
    <xf numFmtId="178" fontId="28" fillId="0" borderId="34" xfId="1" applyNumberFormat="1" applyFont="1" applyBorder="1" applyAlignment="1">
      <alignment horizontal="right" vertical="center" shrinkToFit="1"/>
    </xf>
    <xf numFmtId="176" fontId="28" fillId="0" borderId="34" xfId="1" applyNumberFormat="1" applyFont="1" applyBorder="1" applyAlignment="1">
      <alignment horizontal="right" vertical="center" shrinkToFit="1"/>
    </xf>
    <xf numFmtId="178" fontId="35" fillId="34" borderId="23" xfId="1" applyNumberFormat="1" applyFont="1" applyFill="1" applyBorder="1" applyAlignment="1">
      <alignment horizontal="right" vertical="center"/>
    </xf>
    <xf numFmtId="176" fontId="35" fillId="34" borderId="23" xfId="1" applyNumberFormat="1" applyFont="1" applyFill="1" applyBorder="1" applyAlignment="1">
      <alignment horizontal="right" vertical="center"/>
    </xf>
    <xf numFmtId="179" fontId="3" fillId="0" borderId="0" xfId="44" applyNumberFormat="1" applyFont="1">
      <alignment vertical="center"/>
    </xf>
    <xf numFmtId="49" fontId="0" fillId="0" borderId="1" xfId="0" applyNumberFormat="1" applyBorder="1" applyAlignment="1">
      <alignment horizontal="center" vertical="center" wrapText="1"/>
    </xf>
    <xf numFmtId="38" fontId="3" fillId="0" borderId="1" xfId="45" applyFont="1" applyBorder="1" applyAlignment="1">
      <alignment horizontal="right" vertical="center"/>
    </xf>
    <xf numFmtId="0" fontId="28" fillId="34" borderId="44" xfId="1" applyFont="1" applyFill="1" applyBorder="1" applyAlignment="1">
      <alignment horizontal="center" vertical="center" wrapText="1"/>
    </xf>
    <xf numFmtId="49" fontId="32" fillId="34" borderId="45" xfId="1" applyNumberFormat="1" applyFont="1" applyFill="1" applyBorder="1">
      <alignment vertical="center"/>
    </xf>
    <xf numFmtId="49" fontId="28" fillId="0" borderId="46" xfId="1" applyNumberFormat="1" applyFont="1" applyBorder="1">
      <alignment vertical="center"/>
    </xf>
    <xf numFmtId="49" fontId="28" fillId="0" borderId="47" xfId="1" applyNumberFormat="1" applyFont="1" applyBorder="1">
      <alignment vertical="center"/>
    </xf>
    <xf numFmtId="49" fontId="28" fillId="0" borderId="48" xfId="1" applyNumberFormat="1" applyFont="1" applyBorder="1">
      <alignment vertical="center"/>
    </xf>
    <xf numFmtId="49" fontId="32" fillId="34" borderId="49" xfId="1" applyNumberFormat="1" applyFont="1" applyFill="1" applyBorder="1">
      <alignment vertical="center"/>
    </xf>
    <xf numFmtId="49" fontId="28" fillId="0" borderId="50" xfId="1" applyNumberFormat="1" applyFont="1" applyBorder="1">
      <alignment vertical="center"/>
    </xf>
    <xf numFmtId="49" fontId="28" fillId="0" borderId="51" xfId="1" applyNumberFormat="1" applyFont="1" applyBorder="1">
      <alignment vertical="center"/>
    </xf>
    <xf numFmtId="49" fontId="32" fillId="0" borderId="50" xfId="1" applyNumberFormat="1" applyFont="1" applyBorder="1" applyAlignment="1">
      <alignment vertical="center" shrinkToFit="1"/>
    </xf>
    <xf numFmtId="49" fontId="32" fillId="34" borderId="44" xfId="1" applyNumberFormat="1" applyFont="1" applyFill="1" applyBorder="1">
      <alignment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46" fillId="35" borderId="58" xfId="0" applyFont="1" applyFill="1" applyBorder="1" applyAlignment="1">
      <alignment horizontal="center" vertical="center" wrapText="1"/>
    </xf>
    <xf numFmtId="0" fontId="46" fillId="35" borderId="17" xfId="0" applyFont="1" applyFill="1" applyBorder="1" applyAlignment="1">
      <alignment horizontal="center"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47" fillId="35" borderId="58" xfId="0" applyFont="1" applyFill="1" applyBorder="1" applyAlignment="1">
      <alignment horizontal="left" vertical="center" wrapText="1"/>
    </xf>
    <xf numFmtId="0" fontId="0" fillId="35" borderId="65" xfId="0" applyFill="1" applyBorder="1">
      <alignment vertical="center"/>
    </xf>
    <xf numFmtId="0" fontId="0" fillId="35" borderId="63" xfId="0" applyFill="1" applyBorder="1">
      <alignment vertical="center"/>
    </xf>
    <xf numFmtId="0" fontId="0" fillId="0" borderId="67" xfId="0" applyBorder="1">
      <alignment vertical="center"/>
    </xf>
    <xf numFmtId="0" fontId="51" fillId="0" borderId="0" xfId="0" applyFont="1">
      <alignment vertical="center"/>
    </xf>
    <xf numFmtId="0" fontId="0" fillId="0" borderId="60" xfId="0" applyBorder="1">
      <alignment vertical="center"/>
    </xf>
    <xf numFmtId="0" fontId="0" fillId="0" borderId="0" xfId="0" applyAlignment="1">
      <alignment horizontal="left" vertical="center"/>
    </xf>
    <xf numFmtId="0" fontId="48" fillId="0" borderId="0" xfId="0" applyFont="1">
      <alignment vertical="center"/>
    </xf>
    <xf numFmtId="0" fontId="46" fillId="0" borderId="0" xfId="0" applyFont="1">
      <alignment vertical="center"/>
    </xf>
    <xf numFmtId="0" fontId="47" fillId="0" borderId="0" xfId="0" applyFont="1">
      <alignment vertical="center"/>
    </xf>
    <xf numFmtId="0" fontId="53" fillId="0" borderId="59" xfId="0" applyFont="1" applyBorder="1" applyAlignment="1">
      <alignment horizontal="left" vertical="center" wrapText="1"/>
    </xf>
    <xf numFmtId="0" fontId="53" fillId="0" borderId="60" xfId="0" applyFont="1" applyBorder="1" applyAlignment="1">
      <alignment vertical="center" wrapText="1"/>
    </xf>
    <xf numFmtId="0" fontId="53" fillId="0" borderId="59" xfId="0" applyFont="1" applyBorder="1" applyAlignment="1">
      <alignment vertical="center" wrapText="1"/>
    </xf>
    <xf numFmtId="0" fontId="53" fillId="0" borderId="61" xfId="0" applyFont="1" applyBorder="1" applyAlignment="1">
      <alignment vertical="top" wrapText="1"/>
    </xf>
    <xf numFmtId="0" fontId="53" fillId="0" borderId="62" xfId="0" applyFont="1" applyBorder="1" applyAlignment="1">
      <alignment vertical="center" wrapText="1"/>
    </xf>
    <xf numFmtId="0" fontId="54" fillId="0" borderId="61" xfId="0" applyFont="1" applyBorder="1">
      <alignment vertical="center"/>
    </xf>
    <xf numFmtId="0" fontId="53" fillId="0" borderId="63" xfId="0" applyFont="1" applyBorder="1" applyAlignment="1">
      <alignment vertical="center" wrapText="1"/>
    </xf>
    <xf numFmtId="0" fontId="53" fillId="0" borderId="58" xfId="0" applyFont="1" applyBorder="1" applyAlignment="1">
      <alignment horizontal="left" vertical="center" wrapText="1"/>
    </xf>
    <xf numFmtId="0" fontId="53" fillId="0" borderId="58" xfId="0" applyFont="1" applyBorder="1" applyAlignment="1">
      <alignment vertical="center" wrapText="1"/>
    </xf>
    <xf numFmtId="0" fontId="53" fillId="0" borderId="58" xfId="0" applyFont="1" applyBorder="1" applyAlignment="1">
      <alignment horizontal="center" vertical="center" wrapText="1"/>
    </xf>
    <xf numFmtId="0" fontId="53" fillId="0" borderId="64" xfId="0" applyFont="1" applyBorder="1" applyAlignment="1">
      <alignment vertical="center" wrapText="1"/>
    </xf>
    <xf numFmtId="0" fontId="53" fillId="0" borderId="17" xfId="0" applyFont="1" applyBorder="1" applyAlignment="1">
      <alignment vertical="center" wrapText="1"/>
    </xf>
    <xf numFmtId="0" fontId="53" fillId="0" borderId="64" xfId="0" applyFont="1" applyBorder="1" applyAlignment="1">
      <alignment horizontal="center" vertical="center" wrapText="1"/>
    </xf>
    <xf numFmtId="0" fontId="28" fillId="0" borderId="38" xfId="1" applyFont="1" applyBorder="1" applyAlignment="1">
      <alignment horizontal="left" vertical="center"/>
    </xf>
    <xf numFmtId="0" fontId="28" fillId="0" borderId="73" xfId="1" applyFont="1" applyBorder="1" applyAlignment="1">
      <alignment horizontal="left" vertical="center" shrinkToFit="1"/>
    </xf>
    <xf numFmtId="176" fontId="28" fillId="34" borderId="25" xfId="1" applyNumberFormat="1" applyFont="1" applyFill="1" applyBorder="1" applyAlignment="1">
      <alignment horizontal="left" vertical="center" shrinkToFit="1"/>
    </xf>
    <xf numFmtId="0" fontId="31" fillId="0" borderId="0" xfId="0" applyFont="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horizontal="left" vertical="center" shrinkToFit="1"/>
    </xf>
    <xf numFmtId="0" fontId="5" fillId="0" borderId="0" xfId="0" applyFont="1" applyAlignment="1">
      <alignment horizontal="left" vertical="center"/>
    </xf>
    <xf numFmtId="0" fontId="3" fillId="0" borderId="0" xfId="0" applyFont="1" applyAlignment="1">
      <alignment horizontal="left" vertical="center"/>
    </xf>
    <xf numFmtId="0" fontId="27" fillId="0" borderId="15"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0" fillId="0" borderId="1" xfId="0" applyFont="1" applyBorder="1" applyAlignment="1">
      <alignment horizontal="left" vertical="center"/>
    </xf>
    <xf numFmtId="0" fontId="29" fillId="0" borderId="1" xfId="0" applyFont="1" applyBorder="1" applyAlignment="1">
      <alignment horizontal="left" vertical="center"/>
    </xf>
    <xf numFmtId="0" fontId="3" fillId="2" borderId="39" xfId="0" applyFont="1" applyFill="1" applyBorder="1" applyAlignment="1">
      <alignment horizontal="center" vertical="center"/>
    </xf>
    <xf numFmtId="0" fontId="3" fillId="0" borderId="2" xfId="0" applyFont="1" applyBorder="1" applyAlignment="1">
      <alignment horizontal="center" vertical="top" wrapText="1"/>
    </xf>
    <xf numFmtId="0" fontId="3" fillId="0" borderId="39"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39" xfId="0" applyFont="1" applyBorder="1" applyAlignment="1">
      <alignment horizontal="center" vertical="center"/>
    </xf>
    <xf numFmtId="0" fontId="3" fillId="0" borderId="2" xfId="0" applyFont="1" applyBorder="1" applyAlignment="1">
      <alignment horizontal="center" vertical="top"/>
    </xf>
    <xf numFmtId="0" fontId="3" fillId="0" borderId="39" xfId="0" applyFont="1" applyBorder="1" applyAlignment="1">
      <alignment horizontal="center" vertical="top"/>
    </xf>
    <xf numFmtId="0" fontId="3" fillId="0" borderId="3" xfId="0" applyFont="1" applyBorder="1" applyAlignment="1">
      <alignment horizontal="center" vertical="top"/>
    </xf>
    <xf numFmtId="0" fontId="3" fillId="0" borderId="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top" wrapText="1"/>
    </xf>
    <xf numFmtId="0" fontId="3" fillId="0" borderId="52" xfId="0" applyFont="1" applyBorder="1" applyAlignment="1">
      <alignment horizontal="left" vertical="top" wrapText="1"/>
    </xf>
    <xf numFmtId="0" fontId="3" fillId="0" borderId="6" xfId="0" applyFont="1" applyBorder="1" applyAlignment="1">
      <alignment horizontal="left" vertical="top"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53" xfId="0" applyFont="1" applyBorder="1" applyAlignment="1">
      <alignment horizontal="left" vertical="top" wrapText="1"/>
    </xf>
    <xf numFmtId="0" fontId="3" fillId="0" borderId="15" xfId="0" applyFont="1" applyBorder="1" applyAlignment="1">
      <alignment horizontal="left" vertical="top" wrapText="1"/>
    </xf>
    <xf numFmtId="0" fontId="3" fillId="0" borderId="54" xfId="0" applyFont="1" applyBorder="1" applyAlignment="1">
      <alignment horizontal="left" vertical="top" wrapText="1"/>
    </xf>
    <xf numFmtId="0" fontId="3" fillId="0" borderId="39" xfId="0" applyFont="1" applyBorder="1" applyAlignment="1">
      <alignment horizontal="left" vertical="center" wrapText="1"/>
    </xf>
    <xf numFmtId="0" fontId="3" fillId="0" borderId="2" xfId="0" applyFont="1" applyBorder="1" applyAlignment="1">
      <alignment horizontal="left" vertical="top" wrapText="1"/>
    </xf>
    <xf numFmtId="0" fontId="3" fillId="0" borderId="39" xfId="0" applyFont="1" applyBorder="1" applyAlignment="1">
      <alignment horizontal="left" vertical="top" wrapText="1"/>
    </xf>
    <xf numFmtId="0" fontId="3" fillId="0" borderId="3" xfId="0" applyFont="1" applyBorder="1" applyAlignment="1">
      <alignment horizontal="left" vertical="top" wrapText="1"/>
    </xf>
    <xf numFmtId="38" fontId="3" fillId="0" borderId="42" xfId="45" applyFont="1" applyBorder="1" applyAlignment="1">
      <alignment horizontal="right" vertical="center"/>
    </xf>
    <xf numFmtId="38" fontId="3" fillId="0" borderId="43" xfId="45" applyFont="1" applyBorder="1" applyAlignment="1">
      <alignment horizontal="right" vertical="center"/>
    </xf>
    <xf numFmtId="0" fontId="47" fillId="0" borderId="68" xfId="0" applyFont="1" applyBorder="1" applyAlignment="1">
      <alignment horizontal="left" vertical="center" wrapText="1"/>
    </xf>
    <xf numFmtId="0" fontId="47" fillId="0" borderId="39" xfId="0" applyFont="1" applyBorder="1" applyAlignment="1">
      <alignment horizontal="left" vertical="center" wrapText="1"/>
    </xf>
    <xf numFmtId="0" fontId="47" fillId="0" borderId="69" xfId="0" applyFont="1" applyBorder="1" applyAlignment="1">
      <alignment horizontal="left" vertical="center" wrapText="1"/>
    </xf>
    <xf numFmtId="0" fontId="47" fillId="0" borderId="70" xfId="0" applyFont="1" applyBorder="1" applyAlignment="1">
      <alignment horizontal="left" vertical="center" wrapText="1"/>
    </xf>
    <xf numFmtId="0" fontId="47" fillId="0" borderId="71" xfId="0" applyFont="1" applyBorder="1" applyAlignment="1">
      <alignment horizontal="left" vertical="center" wrapText="1"/>
    </xf>
    <xf numFmtId="0" fontId="47" fillId="0" borderId="72" xfId="0" applyFont="1" applyBorder="1" applyAlignment="1">
      <alignment horizontal="left"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53" fillId="0" borderId="59" xfId="0" applyFont="1" applyBorder="1" applyAlignment="1">
      <alignment horizontal="left" vertical="center" wrapText="1"/>
    </xf>
    <xf numFmtId="0" fontId="53" fillId="0" borderId="61" xfId="0" applyFont="1" applyBorder="1" applyAlignment="1">
      <alignment horizontal="left" vertical="center" wrapText="1"/>
    </xf>
    <xf numFmtId="0" fontId="53" fillId="0" borderId="62" xfId="0" applyFont="1" applyBorder="1" applyAlignment="1">
      <alignment horizontal="left" vertical="center" wrapText="1"/>
    </xf>
    <xf numFmtId="0" fontId="53" fillId="0" borderId="59" xfId="0" applyFont="1" applyBorder="1" applyAlignment="1">
      <alignment vertical="center" wrapText="1"/>
    </xf>
    <xf numFmtId="0" fontId="53" fillId="0" borderId="62" xfId="0" applyFont="1" applyBorder="1" applyAlignment="1">
      <alignmen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17" xfId="0" applyFont="1" applyBorder="1" applyAlignment="1">
      <alignment horizontal="left" vertical="center" wrapText="1"/>
    </xf>
    <xf numFmtId="0" fontId="50" fillId="35" borderId="66" xfId="0" applyFont="1" applyFill="1" applyBorder="1" applyAlignment="1">
      <alignment horizontal="center" vertical="center"/>
    </xf>
    <xf numFmtId="0" fontId="53" fillId="0" borderId="59" xfId="0" applyFont="1" applyBorder="1" applyAlignment="1">
      <alignment horizontal="center" vertical="center" wrapText="1"/>
    </xf>
    <xf numFmtId="0" fontId="53" fillId="0" borderId="62" xfId="0" applyFont="1" applyBorder="1" applyAlignment="1">
      <alignment horizontal="center" vertical="center" wrapText="1"/>
    </xf>
    <xf numFmtId="0" fontId="47" fillId="35" borderId="59" xfId="0" applyFont="1" applyFill="1" applyBorder="1" applyAlignment="1">
      <alignment horizontal="justify" vertical="center" wrapText="1"/>
    </xf>
    <xf numFmtId="0" fontId="47" fillId="35" borderId="62" xfId="0" applyFont="1" applyFill="1" applyBorder="1" applyAlignment="1">
      <alignment horizontal="justify" vertical="center" wrapText="1"/>
    </xf>
    <xf numFmtId="0" fontId="40" fillId="0" borderId="55" xfId="0" applyFont="1" applyBorder="1" applyAlignment="1">
      <alignment horizontal="left" vertical="center" wrapText="1"/>
    </xf>
    <xf numFmtId="0" fontId="40" fillId="0" borderId="56" xfId="0" applyFont="1" applyBorder="1" applyAlignment="1">
      <alignment horizontal="left" vertical="center" wrapText="1"/>
    </xf>
    <xf numFmtId="0" fontId="40" fillId="0" borderId="57" xfId="0" applyFont="1" applyBorder="1" applyAlignment="1">
      <alignment horizontal="left" vertical="center" wrapText="1"/>
    </xf>
    <xf numFmtId="0" fontId="47" fillId="35" borderId="61" xfId="0" applyFont="1" applyFill="1" applyBorder="1" applyAlignment="1">
      <alignment horizontal="justify" vertical="center" wrapText="1"/>
    </xf>
    <xf numFmtId="0" fontId="53" fillId="0" borderId="61" xfId="0" applyFont="1" applyBorder="1" applyAlignment="1">
      <alignment vertical="center" wrapText="1"/>
    </xf>
    <xf numFmtId="0" fontId="37" fillId="0" borderId="0" xfId="1" applyFont="1" applyAlignment="1">
      <alignment horizontal="center" vertical="center"/>
    </xf>
    <xf numFmtId="0" fontId="38" fillId="0" borderId="20" xfId="1" applyFont="1" applyBorder="1" applyAlignment="1">
      <alignment horizontal="center" vertical="center"/>
    </xf>
    <xf numFmtId="0" fontId="38" fillId="0" borderId="21" xfId="1" applyFont="1" applyBorder="1" applyAlignment="1">
      <alignment horizontal="center" vertical="center"/>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xfId="44"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5" builtinId="6"/>
    <cellStyle name="桁区切り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2" xfId="1" xr:uid="{00000000-0005-0000-0000-00002C000000}"/>
    <cellStyle name="良い 2" xfId="43"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60960</xdr:colOff>
      <xdr:row>2</xdr:row>
      <xdr:rowOff>121920</xdr:rowOff>
    </xdr:from>
    <xdr:to>
      <xdr:col>11</xdr:col>
      <xdr:colOff>38100</xdr:colOff>
      <xdr:row>8</xdr:row>
      <xdr:rowOff>22860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5135880" y="982980"/>
          <a:ext cx="2865120" cy="1211580"/>
        </a:xfrm>
        <a:prstGeom prst="wedgeRoundRectCallout">
          <a:avLst>
            <a:gd name="adj1" fmla="val -115871"/>
            <a:gd name="adj2" fmla="val 10173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350520</xdr:colOff>
      <xdr:row>4</xdr:row>
      <xdr:rowOff>91440</xdr:rowOff>
    </xdr:from>
    <xdr:to>
      <xdr:col>10</xdr:col>
      <xdr:colOff>388620</xdr:colOff>
      <xdr:row>6</xdr:row>
      <xdr:rowOff>114300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425440" y="1287780"/>
          <a:ext cx="231648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県補助金は千円単位（千円未満切り捨て）で記載してください。</a:t>
          </a:r>
        </a:p>
      </xdr:txBody>
    </xdr:sp>
    <xdr:clientData/>
  </xdr:twoCellAnchor>
  <xdr:twoCellAnchor>
    <xdr:from>
      <xdr:col>9</xdr:col>
      <xdr:colOff>53340</xdr:colOff>
      <xdr:row>22</xdr:row>
      <xdr:rowOff>83820</xdr:rowOff>
    </xdr:from>
    <xdr:to>
      <xdr:col>13</xdr:col>
      <xdr:colOff>289560</xdr:colOff>
      <xdr:row>24</xdr:row>
      <xdr:rowOff>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797040" y="6316980"/>
          <a:ext cx="267462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諸経費の内訳は、別シートの「★経費項目・対象経費・対象外経費」にある細説を記載してください。</a:t>
          </a:r>
        </a:p>
      </xdr:txBody>
    </xdr:sp>
    <xdr:clientData/>
  </xdr:twoCellAnchor>
  <xdr:twoCellAnchor>
    <xdr:from>
      <xdr:col>8</xdr:col>
      <xdr:colOff>487680</xdr:colOff>
      <xdr:row>17</xdr:row>
      <xdr:rowOff>7620</xdr:rowOff>
    </xdr:from>
    <xdr:to>
      <xdr:col>13</xdr:col>
      <xdr:colOff>342900</xdr:colOff>
      <xdr:row>19</xdr:row>
      <xdr:rowOff>335280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6728460" y="4732020"/>
          <a:ext cx="2796540" cy="876300"/>
        </a:xfrm>
        <a:prstGeom prst="wedgeRoundRectCallout">
          <a:avLst>
            <a:gd name="adj1" fmla="val -68251"/>
            <a:gd name="adj2" fmla="val 5768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129540</xdr:colOff>
      <xdr:row>17</xdr:row>
      <xdr:rowOff>91440</xdr:rowOff>
    </xdr:from>
    <xdr:to>
      <xdr:col>13</xdr:col>
      <xdr:colOff>243840</xdr:colOff>
      <xdr:row>19</xdr:row>
      <xdr:rowOff>320040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873240" y="4815840"/>
          <a:ext cx="2552700" cy="777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経費の内容や金額等を記載してください。スペースに不足があれば別紙の添付でも構いません。</a:t>
          </a:r>
        </a:p>
      </xdr:txBody>
    </xdr:sp>
    <xdr:clientData/>
  </xdr:twoCellAnchor>
  <xdr:twoCellAnchor>
    <xdr:from>
      <xdr:col>8</xdr:col>
      <xdr:colOff>480060</xdr:colOff>
      <xdr:row>20</xdr:row>
      <xdr:rowOff>373380</xdr:rowOff>
    </xdr:from>
    <xdr:to>
      <xdr:col>13</xdr:col>
      <xdr:colOff>335280</xdr:colOff>
      <xdr:row>24</xdr:row>
      <xdr:rowOff>220980</xdr:rowOff>
    </xdr:to>
    <xdr:sp macro="" textlink="">
      <xdr:nvSpPr>
        <xdr:cNvPr id="5" name="角丸四角形吹き出し 7">
          <a:extLst>
            <a:ext uri="{FF2B5EF4-FFF2-40B4-BE49-F238E27FC236}">
              <a16:creationId xmlns:a16="http://schemas.microsoft.com/office/drawing/2014/main" id="{BD49ED1B-83A2-4189-B001-382D82265C0F}"/>
            </a:ext>
          </a:extLst>
        </xdr:cNvPr>
        <xdr:cNvSpPr/>
      </xdr:nvSpPr>
      <xdr:spPr>
        <a:xfrm>
          <a:off x="6720840" y="5996940"/>
          <a:ext cx="2796540" cy="1348740"/>
        </a:xfrm>
        <a:prstGeom prst="wedgeRoundRectCallout">
          <a:avLst>
            <a:gd name="adj1" fmla="val -172611"/>
            <a:gd name="adj2" fmla="val 11055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472440</xdr:colOff>
      <xdr:row>25</xdr:row>
      <xdr:rowOff>15240</xdr:rowOff>
    </xdr:from>
    <xdr:to>
      <xdr:col>13</xdr:col>
      <xdr:colOff>297180</xdr:colOff>
      <xdr:row>27</xdr:row>
      <xdr:rowOff>205740</xdr:rowOff>
    </xdr:to>
    <xdr:sp macro="" textlink="">
      <xdr:nvSpPr>
        <xdr:cNvPr id="10" name="角丸四角形吹き出し 7">
          <a:extLst>
            <a:ext uri="{FF2B5EF4-FFF2-40B4-BE49-F238E27FC236}">
              <a16:creationId xmlns:a16="http://schemas.microsoft.com/office/drawing/2014/main" id="{6A22B801-83A1-434F-98A9-44490117992E}"/>
            </a:ext>
          </a:extLst>
        </xdr:cNvPr>
        <xdr:cNvSpPr/>
      </xdr:nvSpPr>
      <xdr:spPr>
        <a:xfrm>
          <a:off x="6713220" y="7498080"/>
          <a:ext cx="2766060" cy="906780"/>
        </a:xfrm>
        <a:prstGeom prst="wedgeRoundRectCallout">
          <a:avLst>
            <a:gd name="adj1" fmla="val -68526"/>
            <a:gd name="adj2" fmla="val 4424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106680</xdr:colOff>
      <xdr:row>25</xdr:row>
      <xdr:rowOff>259080</xdr:rowOff>
    </xdr:from>
    <xdr:to>
      <xdr:col>13</xdr:col>
      <xdr:colOff>68580</xdr:colOff>
      <xdr:row>27</xdr:row>
      <xdr:rowOff>60960</xdr:rowOff>
    </xdr:to>
    <xdr:sp macro="" textlink="">
      <xdr:nvSpPr>
        <xdr:cNvPr id="11" name="テキスト ボックス 10">
          <a:extLst>
            <a:ext uri="{FF2B5EF4-FFF2-40B4-BE49-F238E27FC236}">
              <a16:creationId xmlns:a16="http://schemas.microsoft.com/office/drawing/2014/main" id="{E507A3B9-B984-4586-B64E-5B3E1DBDA788}"/>
            </a:ext>
          </a:extLst>
        </xdr:cNvPr>
        <xdr:cNvSpPr txBox="1"/>
      </xdr:nvSpPr>
      <xdr:spPr>
        <a:xfrm>
          <a:off x="6850380" y="7741920"/>
          <a:ext cx="24003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旅費積算の根拠となる区間（どこからどこ）も記載ください。</a:t>
          </a:r>
        </a:p>
      </xdr:txBody>
    </xdr:sp>
    <xdr:clientData/>
  </xdr:twoCellAnchor>
  <xdr:twoCellAnchor>
    <xdr:from>
      <xdr:col>9</xdr:col>
      <xdr:colOff>68580</xdr:colOff>
      <xdr:row>30</xdr:row>
      <xdr:rowOff>38100</xdr:rowOff>
    </xdr:from>
    <xdr:to>
      <xdr:col>13</xdr:col>
      <xdr:colOff>396240</xdr:colOff>
      <xdr:row>32</xdr:row>
      <xdr:rowOff>38100</xdr:rowOff>
    </xdr:to>
    <xdr:sp macro="" textlink="">
      <xdr:nvSpPr>
        <xdr:cNvPr id="2" name="角丸四角形吹き出し 7">
          <a:extLst>
            <a:ext uri="{FF2B5EF4-FFF2-40B4-BE49-F238E27FC236}">
              <a16:creationId xmlns:a16="http://schemas.microsoft.com/office/drawing/2014/main" id="{8C8F8880-2EC0-48C6-8146-4447FBC9D27C}"/>
            </a:ext>
          </a:extLst>
        </xdr:cNvPr>
        <xdr:cNvSpPr/>
      </xdr:nvSpPr>
      <xdr:spPr>
        <a:xfrm>
          <a:off x="6812280" y="9311640"/>
          <a:ext cx="2766060" cy="906780"/>
        </a:xfrm>
        <a:prstGeom prst="wedgeRoundRectCallout">
          <a:avLst>
            <a:gd name="adj1" fmla="val -218939"/>
            <a:gd name="adj2" fmla="val 135840"/>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205740</xdr:colOff>
      <xdr:row>30</xdr:row>
      <xdr:rowOff>251460</xdr:rowOff>
    </xdr:from>
    <xdr:to>
      <xdr:col>13</xdr:col>
      <xdr:colOff>167640</xdr:colOff>
      <xdr:row>31</xdr:row>
      <xdr:rowOff>411480</xdr:rowOff>
    </xdr:to>
    <xdr:sp macro="" textlink="">
      <xdr:nvSpPr>
        <xdr:cNvPr id="6" name="テキスト ボックス 5">
          <a:extLst>
            <a:ext uri="{FF2B5EF4-FFF2-40B4-BE49-F238E27FC236}">
              <a16:creationId xmlns:a16="http://schemas.microsoft.com/office/drawing/2014/main" id="{F3BF902F-BE85-4AEA-B5C6-48D7015C0469}"/>
            </a:ext>
          </a:extLst>
        </xdr:cNvPr>
        <xdr:cNvSpPr txBox="1"/>
      </xdr:nvSpPr>
      <xdr:spPr>
        <a:xfrm>
          <a:off x="6949440" y="9525000"/>
          <a:ext cx="24003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枠が足りない場合は追加してください。</a:t>
          </a:r>
        </a:p>
      </xdr:txBody>
    </xdr:sp>
    <xdr:clientData/>
  </xdr:twoCellAnchor>
  <xdr:twoCellAnchor>
    <xdr:from>
      <xdr:col>9</xdr:col>
      <xdr:colOff>0</xdr:colOff>
      <xdr:row>10</xdr:row>
      <xdr:rowOff>0</xdr:rowOff>
    </xdr:from>
    <xdr:to>
      <xdr:col>13</xdr:col>
      <xdr:colOff>426720</xdr:colOff>
      <xdr:row>14</xdr:row>
      <xdr:rowOff>114300</xdr:rowOff>
    </xdr:to>
    <xdr:sp macro="" textlink="">
      <xdr:nvSpPr>
        <xdr:cNvPr id="12" name="角丸四角形吹き出し 2">
          <a:extLst>
            <a:ext uri="{FF2B5EF4-FFF2-40B4-BE49-F238E27FC236}">
              <a16:creationId xmlns:a16="http://schemas.microsoft.com/office/drawing/2014/main" id="{4F27A135-5ED8-4057-B4B5-78046676E5E9}"/>
            </a:ext>
          </a:extLst>
        </xdr:cNvPr>
        <xdr:cNvSpPr/>
      </xdr:nvSpPr>
      <xdr:spPr>
        <a:xfrm>
          <a:off x="6743700" y="2804160"/>
          <a:ext cx="2865120" cy="1211580"/>
        </a:xfrm>
        <a:prstGeom prst="wedgeRoundRectCallout">
          <a:avLst>
            <a:gd name="adj1" fmla="val -171190"/>
            <a:gd name="adj2" fmla="val -27822"/>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236220</xdr:colOff>
      <xdr:row>10</xdr:row>
      <xdr:rowOff>220980</xdr:rowOff>
    </xdr:from>
    <xdr:to>
      <xdr:col>13</xdr:col>
      <xdr:colOff>228600</xdr:colOff>
      <xdr:row>14</xdr:row>
      <xdr:rowOff>91440</xdr:rowOff>
    </xdr:to>
    <xdr:sp macro="" textlink="">
      <xdr:nvSpPr>
        <xdr:cNvPr id="14" name="テキスト ボックス 13">
          <a:extLst>
            <a:ext uri="{FF2B5EF4-FFF2-40B4-BE49-F238E27FC236}">
              <a16:creationId xmlns:a16="http://schemas.microsoft.com/office/drawing/2014/main" id="{CE2934F0-7C30-4DB7-BB58-B1A68347823A}"/>
            </a:ext>
          </a:extLst>
        </xdr:cNvPr>
        <xdr:cNvSpPr txBox="1"/>
      </xdr:nvSpPr>
      <xdr:spPr>
        <a:xfrm>
          <a:off x="6979920" y="3025140"/>
          <a:ext cx="243078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自己資金を必ず記載し、その他補助金以外の収入がある場合は記載してください。</a:t>
          </a:r>
          <a:endParaRPr kumimoji="1" lang="en-US" altLang="ja-JP" sz="1100"/>
        </a:p>
        <a:p>
          <a:r>
            <a:rPr kumimoji="1" lang="ja-JP" altLang="en-US" sz="1100"/>
            <a:t>例）協賛金、市町村補助金、参加料等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3"/>
  <sheetViews>
    <sheetView view="pageBreakPreview" zoomScaleNormal="100" zoomScaleSheetLayoutView="100" workbookViewId="0">
      <selection activeCell="C5" sqref="C5:G5"/>
    </sheetView>
  </sheetViews>
  <sheetFormatPr defaultRowHeight="13.2" x14ac:dyDescent="0.2"/>
  <cols>
    <col min="1" max="1" width="2.21875" customWidth="1"/>
    <col min="2" max="2" width="10.6640625" customWidth="1"/>
    <col min="3" max="3" width="18.6640625" customWidth="1"/>
    <col min="4" max="4" width="15.77734375" customWidth="1"/>
    <col min="9" max="9" width="5" customWidth="1"/>
    <col min="10" max="10" width="8.44140625" customWidth="1"/>
  </cols>
  <sheetData>
    <row r="1" spans="2:10" ht="39.75" customHeight="1" thickBot="1" x14ac:dyDescent="0.25">
      <c r="B1" s="105" t="s">
        <v>37</v>
      </c>
      <c r="C1" s="105"/>
      <c r="D1" s="105"/>
      <c r="E1" s="105"/>
      <c r="F1" s="105"/>
      <c r="G1" s="105"/>
      <c r="H1" s="106" t="s">
        <v>70</v>
      </c>
      <c r="I1" s="107"/>
      <c r="J1" s="108"/>
    </row>
    <row r="2" spans="2:10" ht="28.5" customHeight="1" x14ac:dyDescent="0.2">
      <c r="B2" s="112" t="s">
        <v>34</v>
      </c>
      <c r="C2" s="112"/>
      <c r="D2" s="112"/>
      <c r="E2" s="112"/>
      <c r="F2" s="112"/>
      <c r="G2" s="112"/>
      <c r="H2" s="112"/>
      <c r="I2" s="112"/>
      <c r="J2" s="112"/>
    </row>
    <row r="3" spans="2:10" x14ac:dyDescent="0.2">
      <c r="B3" s="1"/>
      <c r="C3" s="1"/>
      <c r="D3" s="1"/>
      <c r="E3" s="1"/>
      <c r="F3" s="1"/>
      <c r="G3" s="1"/>
      <c r="H3" s="1"/>
      <c r="I3" s="1"/>
    </row>
    <row r="4" spans="2:10" x14ac:dyDescent="0.2">
      <c r="B4" s="11" t="s">
        <v>74</v>
      </c>
      <c r="C4" s="113" t="s">
        <v>76</v>
      </c>
      <c r="D4" s="113"/>
      <c r="E4" s="113"/>
      <c r="F4" s="113"/>
      <c r="G4" s="113"/>
      <c r="H4" s="1"/>
    </row>
    <row r="5" spans="2:10" ht="25.5" customHeight="1" x14ac:dyDescent="0.2">
      <c r="B5" s="11" t="s">
        <v>18</v>
      </c>
      <c r="C5" s="113"/>
      <c r="D5" s="113"/>
      <c r="E5" s="113"/>
      <c r="F5" s="113"/>
      <c r="G5" s="113"/>
      <c r="H5" s="1"/>
      <c r="I5" s="1"/>
    </row>
    <row r="6" spans="2:10" ht="25.5" customHeight="1" x14ac:dyDescent="0.2">
      <c r="B6" s="11" t="s">
        <v>14</v>
      </c>
      <c r="C6" s="113"/>
      <c r="D6" s="113"/>
      <c r="E6" s="113"/>
      <c r="F6" s="113"/>
      <c r="G6" s="113"/>
      <c r="H6" s="1"/>
      <c r="I6" s="1"/>
    </row>
    <row r="7" spans="2:10" x14ac:dyDescent="0.2">
      <c r="B7" s="114"/>
      <c r="C7" s="114"/>
      <c r="D7" s="114"/>
      <c r="E7" s="1"/>
      <c r="F7" s="115"/>
      <c r="G7" s="115"/>
      <c r="H7" s="115"/>
      <c r="I7" s="1"/>
    </row>
    <row r="8" spans="2:10" x14ac:dyDescent="0.2">
      <c r="B8" s="1"/>
      <c r="C8" s="1"/>
      <c r="D8" s="1"/>
      <c r="E8" s="1"/>
      <c r="F8" s="1"/>
      <c r="G8" s="1"/>
      <c r="H8" s="1"/>
      <c r="I8" s="1"/>
    </row>
    <row r="9" spans="2:10" ht="28.5" customHeight="1" x14ac:dyDescent="0.2">
      <c r="B9" s="5" t="s">
        <v>17</v>
      </c>
      <c r="C9" s="1"/>
      <c r="D9" s="1"/>
      <c r="E9" s="1"/>
      <c r="F9" s="1"/>
      <c r="G9" s="1"/>
      <c r="H9" s="116" t="s">
        <v>15</v>
      </c>
      <c r="I9" s="116"/>
      <c r="J9" s="116"/>
    </row>
    <row r="10" spans="2:10" ht="21.75" customHeight="1" x14ac:dyDescent="0.2">
      <c r="B10" s="117" t="s">
        <v>0</v>
      </c>
      <c r="C10" s="118"/>
      <c r="D10" s="4" t="s">
        <v>1</v>
      </c>
      <c r="E10" s="119" t="s">
        <v>2</v>
      </c>
      <c r="F10" s="119"/>
      <c r="G10" s="119"/>
      <c r="H10" s="119"/>
      <c r="I10" s="119"/>
      <c r="J10" s="119"/>
    </row>
    <row r="11" spans="2:10" ht="21.75" customHeight="1" x14ac:dyDescent="0.2">
      <c r="B11" s="120" t="s">
        <v>20</v>
      </c>
      <c r="C11" s="121"/>
      <c r="D11" s="2"/>
      <c r="E11" s="111"/>
      <c r="F11" s="111"/>
      <c r="G11" s="111"/>
      <c r="H11" s="111"/>
      <c r="I11" s="111"/>
      <c r="J11" s="111"/>
    </row>
    <row r="12" spans="2:10" ht="21.75" customHeight="1" x14ac:dyDescent="0.2">
      <c r="B12" s="109" t="s">
        <v>21</v>
      </c>
      <c r="C12" s="110"/>
      <c r="D12" s="2"/>
      <c r="E12" s="111"/>
      <c r="F12" s="111"/>
      <c r="G12" s="111"/>
      <c r="H12" s="111"/>
      <c r="I12" s="111"/>
      <c r="J12" s="111"/>
    </row>
    <row r="13" spans="2:10" ht="21.75" customHeight="1" x14ac:dyDescent="0.2">
      <c r="B13" s="120" t="s">
        <v>22</v>
      </c>
      <c r="C13" s="121"/>
      <c r="D13" s="2"/>
      <c r="E13" s="111"/>
      <c r="F13" s="111"/>
      <c r="G13" s="111"/>
      <c r="H13" s="111"/>
      <c r="I13" s="111"/>
      <c r="J13" s="111"/>
    </row>
    <row r="14" spans="2:10" ht="21.75" customHeight="1" x14ac:dyDescent="0.2">
      <c r="B14" s="120" t="s">
        <v>23</v>
      </c>
      <c r="C14" s="121"/>
      <c r="D14" s="2"/>
      <c r="E14" s="111"/>
      <c r="F14" s="111"/>
      <c r="G14" s="111"/>
      <c r="H14" s="111"/>
      <c r="I14" s="111"/>
      <c r="J14" s="111"/>
    </row>
    <row r="15" spans="2:10" ht="21.75" customHeight="1" x14ac:dyDescent="0.2">
      <c r="B15" s="120" t="s">
        <v>24</v>
      </c>
      <c r="C15" s="121"/>
      <c r="D15" s="2"/>
      <c r="E15" s="111"/>
      <c r="F15" s="111"/>
      <c r="G15" s="111"/>
      <c r="H15" s="111"/>
      <c r="I15" s="111"/>
      <c r="J15" s="111"/>
    </row>
    <row r="16" spans="2:10" ht="21.75" customHeight="1" x14ac:dyDescent="0.2">
      <c r="B16" s="120"/>
      <c r="C16" s="121"/>
      <c r="D16" s="2"/>
      <c r="E16" s="111"/>
      <c r="F16" s="111"/>
      <c r="G16" s="111"/>
      <c r="H16" s="111"/>
      <c r="I16" s="111"/>
      <c r="J16" s="111"/>
    </row>
    <row r="17" spans="2:11" ht="21.75" customHeight="1" x14ac:dyDescent="0.2">
      <c r="B17" s="122" t="s">
        <v>3</v>
      </c>
      <c r="C17" s="123"/>
      <c r="D17" s="2">
        <f>SUM(D11:D16)</f>
        <v>0</v>
      </c>
      <c r="E17" s="124" t="s">
        <v>35</v>
      </c>
      <c r="F17" s="125"/>
      <c r="G17" s="125"/>
      <c r="H17" s="125"/>
      <c r="I17" s="125"/>
      <c r="J17" s="125"/>
      <c r="K17" t="str">
        <f>IF(D17=D33,"一致","不一致")</f>
        <v>一致</v>
      </c>
    </row>
    <row r="18" spans="2:11" ht="21.75" customHeight="1" x14ac:dyDescent="0.2">
      <c r="B18" s="1"/>
      <c r="C18" s="1" t="s">
        <v>63</v>
      </c>
      <c r="D18" s="59" t="e">
        <f>ROUND(D11/D17,3)</f>
        <v>#DIV/0!</v>
      </c>
      <c r="E18" s="1"/>
      <c r="F18" s="1"/>
      <c r="G18" s="1"/>
      <c r="H18" s="1"/>
      <c r="I18" s="1"/>
    </row>
    <row r="19" spans="2:11" ht="27.75" customHeight="1" x14ac:dyDescent="0.2">
      <c r="B19" s="5" t="s">
        <v>19</v>
      </c>
      <c r="C19" s="9"/>
      <c r="D19" s="1"/>
      <c r="E19" s="1"/>
      <c r="F19" s="1"/>
      <c r="G19" s="1"/>
      <c r="H19" s="1"/>
      <c r="I19" s="1"/>
    </row>
    <row r="20" spans="2:11" ht="30.75" customHeight="1" x14ac:dyDescent="0.2">
      <c r="B20" s="117" t="s">
        <v>36</v>
      </c>
      <c r="C20" s="118"/>
      <c r="D20" s="4" t="s">
        <v>1</v>
      </c>
      <c r="E20" s="117" t="s">
        <v>38</v>
      </c>
      <c r="F20" s="126"/>
      <c r="G20" s="126"/>
      <c r="H20" s="126"/>
      <c r="I20" s="118"/>
      <c r="J20" s="12" t="s">
        <v>39</v>
      </c>
    </row>
    <row r="21" spans="2:11" ht="28.5" customHeight="1" x14ac:dyDescent="0.2">
      <c r="B21" s="109" t="s">
        <v>4</v>
      </c>
      <c r="C21" s="110"/>
      <c r="D21" s="14"/>
      <c r="E21" s="127"/>
      <c r="F21" s="128"/>
      <c r="G21" s="128"/>
      <c r="H21" s="128"/>
      <c r="I21" s="129"/>
      <c r="J21" s="13"/>
    </row>
    <row r="22" spans="2:11" ht="28.5" customHeight="1" x14ac:dyDescent="0.2">
      <c r="B22" s="120" t="s">
        <v>6</v>
      </c>
      <c r="C22" s="121"/>
      <c r="D22" s="14"/>
      <c r="E22" s="127"/>
      <c r="F22" s="128"/>
      <c r="G22" s="128"/>
      <c r="H22" s="128"/>
      <c r="I22" s="129"/>
      <c r="J22" s="13"/>
    </row>
    <row r="23" spans="2:11" ht="28.5" customHeight="1" x14ac:dyDescent="0.2">
      <c r="B23" s="109" t="s">
        <v>7</v>
      </c>
      <c r="C23" s="110"/>
      <c r="D23" s="14"/>
      <c r="E23" s="127"/>
      <c r="F23" s="128"/>
      <c r="G23" s="128"/>
      <c r="H23" s="128"/>
      <c r="I23" s="129"/>
      <c r="J23" s="13"/>
    </row>
    <row r="24" spans="2:11" ht="28.5" customHeight="1" x14ac:dyDescent="0.2">
      <c r="B24" s="109" t="s">
        <v>8</v>
      </c>
      <c r="C24" s="110"/>
      <c r="D24" s="14"/>
      <c r="E24" s="133"/>
      <c r="F24" s="134"/>
      <c r="G24" s="134"/>
      <c r="H24" s="134"/>
      <c r="I24" s="135"/>
      <c r="J24" s="13"/>
    </row>
    <row r="25" spans="2:11" ht="28.5" customHeight="1" x14ac:dyDescent="0.2">
      <c r="B25" s="130" t="s">
        <v>5</v>
      </c>
      <c r="C25" s="131"/>
      <c r="D25" s="14">
        <f>SUM(D26:D32)</f>
        <v>0</v>
      </c>
      <c r="E25" s="133"/>
      <c r="F25" s="134"/>
      <c r="G25" s="134"/>
      <c r="H25" s="134"/>
      <c r="I25" s="135"/>
      <c r="J25" s="13"/>
    </row>
    <row r="26" spans="2:11" ht="28.5" customHeight="1" x14ac:dyDescent="0.2">
      <c r="B26" s="6"/>
      <c r="C26" s="7" t="s">
        <v>9</v>
      </c>
      <c r="D26" s="14"/>
      <c r="E26" s="122"/>
      <c r="F26" s="132"/>
      <c r="G26" s="132"/>
      <c r="H26" s="132"/>
      <c r="I26" s="123"/>
      <c r="J26" s="13"/>
    </row>
    <row r="27" spans="2:11" ht="28.5" customHeight="1" x14ac:dyDescent="0.2">
      <c r="B27" s="6"/>
      <c r="C27" s="7" t="s">
        <v>10</v>
      </c>
      <c r="D27" s="14"/>
      <c r="E27" s="133"/>
      <c r="F27" s="134"/>
      <c r="G27" s="134"/>
      <c r="H27" s="134"/>
      <c r="I27" s="135"/>
      <c r="J27" s="13"/>
    </row>
    <row r="28" spans="2:11" ht="28.5" customHeight="1" x14ac:dyDescent="0.2">
      <c r="B28" s="6"/>
      <c r="C28" s="7" t="s">
        <v>11</v>
      </c>
      <c r="D28" s="14"/>
      <c r="E28" s="122"/>
      <c r="F28" s="132"/>
      <c r="G28" s="132"/>
      <c r="H28" s="132"/>
      <c r="I28" s="123"/>
      <c r="J28" s="13"/>
    </row>
    <row r="29" spans="2:11" ht="28.5" customHeight="1" x14ac:dyDescent="0.2">
      <c r="B29" s="6"/>
      <c r="C29" s="7" t="s">
        <v>12</v>
      </c>
      <c r="D29" s="14"/>
      <c r="E29" s="133"/>
      <c r="F29" s="134"/>
      <c r="G29" s="134"/>
      <c r="H29" s="134"/>
      <c r="I29" s="135"/>
      <c r="J29" s="13"/>
    </row>
    <row r="30" spans="2:11" ht="28.5" customHeight="1" x14ac:dyDescent="0.2">
      <c r="B30" s="6"/>
      <c r="C30" s="7" t="s">
        <v>13</v>
      </c>
      <c r="D30" s="14"/>
      <c r="E30" s="122"/>
      <c r="F30" s="132"/>
      <c r="G30" s="132"/>
      <c r="H30" s="132"/>
      <c r="I30" s="123"/>
      <c r="J30" s="13"/>
    </row>
    <row r="31" spans="2:11" ht="28.5" customHeight="1" x14ac:dyDescent="0.2">
      <c r="B31" s="6"/>
      <c r="C31" s="8" t="s">
        <v>26</v>
      </c>
      <c r="D31" s="14"/>
      <c r="E31" s="136"/>
      <c r="F31" s="137"/>
      <c r="G31" s="137"/>
      <c r="H31" s="137"/>
      <c r="I31" s="138"/>
      <c r="J31" s="13"/>
    </row>
    <row r="32" spans="2:11" ht="28.5" customHeight="1" x14ac:dyDescent="0.2">
      <c r="B32" s="6"/>
      <c r="C32" s="7"/>
      <c r="D32" s="14"/>
      <c r="E32" s="122"/>
      <c r="F32" s="132"/>
      <c r="G32" s="132"/>
      <c r="H32" s="132"/>
      <c r="I32" s="123"/>
      <c r="J32" s="13"/>
    </row>
    <row r="33" spans="2:10" ht="21.75" customHeight="1" x14ac:dyDescent="0.2">
      <c r="B33" s="122" t="s">
        <v>3</v>
      </c>
      <c r="C33" s="123"/>
      <c r="D33" s="3">
        <f>SUM(D21,D22,D23,D24,D25)</f>
        <v>0</v>
      </c>
      <c r="E33" s="125" t="s">
        <v>35</v>
      </c>
      <c r="F33" s="125"/>
      <c r="G33" s="125"/>
      <c r="H33" s="125"/>
      <c r="I33" s="125"/>
      <c r="J33" s="13"/>
    </row>
  </sheetData>
  <mergeCells count="46">
    <mergeCell ref="B33:C33"/>
    <mergeCell ref="E33:I33"/>
    <mergeCell ref="B24:C24"/>
    <mergeCell ref="B25:C25"/>
    <mergeCell ref="E26:I26"/>
    <mergeCell ref="E27:I27"/>
    <mergeCell ref="E28:I28"/>
    <mergeCell ref="E29:I29"/>
    <mergeCell ref="E30:I30"/>
    <mergeCell ref="E31:I31"/>
    <mergeCell ref="E32:I32"/>
    <mergeCell ref="E24:I24"/>
    <mergeCell ref="E25:I25"/>
    <mergeCell ref="B21:C21"/>
    <mergeCell ref="B22:C22"/>
    <mergeCell ref="B23:C23"/>
    <mergeCell ref="B16:C16"/>
    <mergeCell ref="E16:J16"/>
    <mergeCell ref="B17:C17"/>
    <mergeCell ref="E17:J17"/>
    <mergeCell ref="B20:C20"/>
    <mergeCell ref="E20:I20"/>
    <mergeCell ref="E21:I21"/>
    <mergeCell ref="E22:I22"/>
    <mergeCell ref="E23:I23"/>
    <mergeCell ref="B13:C13"/>
    <mergeCell ref="E13:J13"/>
    <mergeCell ref="B14:C14"/>
    <mergeCell ref="E14:J14"/>
    <mergeCell ref="B15:C15"/>
    <mergeCell ref="E15:J15"/>
    <mergeCell ref="B1:G1"/>
    <mergeCell ref="H1:J1"/>
    <mergeCell ref="B12:C12"/>
    <mergeCell ref="E12:J12"/>
    <mergeCell ref="B2:J2"/>
    <mergeCell ref="C5:G5"/>
    <mergeCell ref="C6:G6"/>
    <mergeCell ref="B7:D7"/>
    <mergeCell ref="F7:H7"/>
    <mergeCell ref="H9:J9"/>
    <mergeCell ref="B10:C10"/>
    <mergeCell ref="E10:J10"/>
    <mergeCell ref="B11:C11"/>
    <mergeCell ref="E11:J11"/>
    <mergeCell ref="C4:G4"/>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5"/>
  <sheetViews>
    <sheetView tabSelected="1" view="pageBreakPreview" zoomScaleNormal="100" zoomScaleSheetLayoutView="100" workbookViewId="0">
      <selection activeCell="D8" sqref="D8"/>
    </sheetView>
  </sheetViews>
  <sheetFormatPr defaultRowHeight="13.2" x14ac:dyDescent="0.2"/>
  <cols>
    <col min="1" max="1" width="2.21875" customWidth="1"/>
    <col min="2" max="2" width="10.6640625" customWidth="1"/>
    <col min="3" max="3" width="18.6640625" customWidth="1"/>
    <col min="4" max="4" width="15.77734375" customWidth="1"/>
    <col min="8" max="8" width="17" customWidth="1"/>
    <col min="9" max="9" width="7.33203125" bestFit="1" customWidth="1"/>
  </cols>
  <sheetData>
    <row r="1" spans="2:9" ht="39.75" customHeight="1" thickBot="1" x14ac:dyDescent="0.25">
      <c r="B1" s="105" t="s">
        <v>37</v>
      </c>
      <c r="C1" s="105"/>
      <c r="D1" s="105"/>
      <c r="E1" s="105"/>
      <c r="F1" s="105"/>
      <c r="G1" s="105"/>
      <c r="H1" s="106" t="s">
        <v>70</v>
      </c>
      <c r="I1" s="108"/>
    </row>
    <row r="2" spans="2:9" ht="28.5" customHeight="1" x14ac:dyDescent="0.2">
      <c r="B2" s="112" t="s">
        <v>33</v>
      </c>
      <c r="C2" s="112"/>
      <c r="D2" s="112"/>
      <c r="E2" s="112"/>
      <c r="F2" s="112"/>
      <c r="G2" s="112"/>
      <c r="H2" s="112"/>
      <c r="I2" s="112"/>
    </row>
    <row r="3" spans="2:9" x14ac:dyDescent="0.2">
      <c r="B3" s="1"/>
      <c r="C3" s="1"/>
      <c r="D3" s="1"/>
      <c r="E3" s="1"/>
      <c r="F3" s="1"/>
      <c r="G3" s="1"/>
      <c r="H3" s="1"/>
    </row>
    <row r="4" spans="2:9" x14ac:dyDescent="0.2">
      <c r="B4" s="11" t="s">
        <v>74</v>
      </c>
      <c r="C4" s="113" t="s">
        <v>76</v>
      </c>
      <c r="D4" s="113"/>
      <c r="E4" s="113"/>
      <c r="F4" s="113"/>
      <c r="G4" s="113"/>
      <c r="H4" s="1"/>
    </row>
    <row r="5" spans="2:9" ht="25.5" customHeight="1" x14ac:dyDescent="0.2">
      <c r="B5" s="11" t="s">
        <v>18</v>
      </c>
      <c r="C5" s="113" t="s">
        <v>180</v>
      </c>
      <c r="D5" s="113"/>
      <c r="E5" s="113"/>
      <c r="F5" s="113"/>
      <c r="G5" s="113"/>
      <c r="H5" s="1"/>
    </row>
    <row r="6" spans="2:9" ht="25.5" customHeight="1" x14ac:dyDescent="0.2">
      <c r="B6" s="11" t="s">
        <v>14</v>
      </c>
      <c r="C6" s="113" t="s">
        <v>75</v>
      </c>
      <c r="D6" s="113"/>
      <c r="E6" s="113"/>
      <c r="F6" s="113"/>
      <c r="G6" s="113"/>
      <c r="H6" s="1"/>
    </row>
    <row r="7" spans="2:9" x14ac:dyDescent="0.2">
      <c r="B7" s="114"/>
      <c r="C7" s="114"/>
      <c r="D7" s="114"/>
      <c r="E7" s="1"/>
      <c r="F7" s="115"/>
      <c r="G7" s="115"/>
      <c r="H7" s="115"/>
    </row>
    <row r="8" spans="2:9" x14ac:dyDescent="0.2">
      <c r="B8" s="1"/>
      <c r="C8" s="1"/>
      <c r="D8" s="1"/>
      <c r="E8" s="1"/>
      <c r="F8" s="1"/>
      <c r="G8" s="1"/>
      <c r="H8" s="1"/>
    </row>
    <row r="9" spans="2:9" ht="28.5" customHeight="1" x14ac:dyDescent="0.2">
      <c r="B9" s="5" t="s">
        <v>17</v>
      </c>
      <c r="C9" s="1"/>
      <c r="D9" s="1"/>
      <c r="E9" s="1"/>
      <c r="F9" s="1"/>
      <c r="G9" s="1"/>
      <c r="H9" s="116" t="s">
        <v>15</v>
      </c>
      <c r="I9" s="116"/>
    </row>
    <row r="10" spans="2:9" ht="21.75" customHeight="1" x14ac:dyDescent="0.2">
      <c r="B10" s="117" t="s">
        <v>0</v>
      </c>
      <c r="C10" s="118"/>
      <c r="D10" s="4" t="s">
        <v>1</v>
      </c>
      <c r="E10" s="119" t="s">
        <v>2</v>
      </c>
      <c r="F10" s="119"/>
      <c r="G10" s="119"/>
      <c r="H10" s="119"/>
      <c r="I10" s="119"/>
    </row>
    <row r="11" spans="2:9" ht="21.75" customHeight="1" x14ac:dyDescent="0.2">
      <c r="B11" s="120" t="s">
        <v>20</v>
      </c>
      <c r="C11" s="121"/>
      <c r="D11" s="2">
        <v>700000</v>
      </c>
      <c r="E11" s="111"/>
      <c r="F11" s="111"/>
      <c r="G11" s="111"/>
      <c r="H11" s="111"/>
      <c r="I11" s="111"/>
    </row>
    <row r="12" spans="2:9" ht="21.75" customHeight="1" x14ac:dyDescent="0.2">
      <c r="B12" s="109" t="s">
        <v>21</v>
      </c>
      <c r="C12" s="110"/>
      <c r="D12" s="2">
        <v>200000</v>
      </c>
      <c r="E12" s="111" t="s">
        <v>25</v>
      </c>
      <c r="F12" s="111"/>
      <c r="G12" s="111"/>
      <c r="H12" s="111"/>
      <c r="I12" s="111"/>
    </row>
    <row r="13" spans="2:9" ht="21.75" customHeight="1" x14ac:dyDescent="0.2">
      <c r="B13" s="120" t="s">
        <v>22</v>
      </c>
      <c r="C13" s="121"/>
      <c r="D13" s="2">
        <v>80320</v>
      </c>
      <c r="E13" s="111" t="s">
        <v>61</v>
      </c>
      <c r="F13" s="111"/>
      <c r="G13" s="111"/>
      <c r="H13" s="111"/>
      <c r="I13" s="111"/>
    </row>
    <row r="14" spans="2:9" ht="21.75" customHeight="1" x14ac:dyDescent="0.2">
      <c r="B14" s="120" t="s">
        <v>23</v>
      </c>
      <c r="C14" s="121"/>
      <c r="D14" s="2">
        <v>100000</v>
      </c>
      <c r="E14" s="111" t="s">
        <v>16</v>
      </c>
      <c r="F14" s="111"/>
      <c r="G14" s="111"/>
      <c r="H14" s="111"/>
      <c r="I14" s="111"/>
    </row>
    <row r="15" spans="2:9" ht="21.75" customHeight="1" x14ac:dyDescent="0.2">
      <c r="B15" s="120" t="s">
        <v>24</v>
      </c>
      <c r="C15" s="121"/>
      <c r="D15" s="2">
        <v>25000</v>
      </c>
      <c r="E15" s="111" t="s">
        <v>62</v>
      </c>
      <c r="F15" s="111"/>
      <c r="G15" s="111"/>
      <c r="H15" s="111"/>
      <c r="I15" s="111"/>
    </row>
    <row r="16" spans="2:9" ht="21.75" customHeight="1" x14ac:dyDescent="0.2">
      <c r="B16" s="120"/>
      <c r="C16" s="121"/>
      <c r="D16" s="2"/>
      <c r="E16" s="111"/>
      <c r="F16" s="111"/>
      <c r="G16" s="111"/>
      <c r="H16" s="111"/>
      <c r="I16" s="111"/>
    </row>
    <row r="17" spans="2:10" ht="21.75" customHeight="1" x14ac:dyDescent="0.2">
      <c r="B17" s="122" t="s">
        <v>3</v>
      </c>
      <c r="C17" s="123"/>
      <c r="D17" s="2">
        <f>SUM(D11:D16)</f>
        <v>1105320</v>
      </c>
      <c r="E17" s="125" t="s">
        <v>31</v>
      </c>
      <c r="F17" s="125"/>
      <c r="G17" s="125"/>
      <c r="H17" s="125"/>
      <c r="I17" s="125"/>
      <c r="J17" t="str">
        <f>IF(D17=D35,"一致","不一致")</f>
        <v>一致</v>
      </c>
    </row>
    <row r="18" spans="2:10" ht="21.75" customHeight="1" x14ac:dyDescent="0.2">
      <c r="B18" s="1"/>
      <c r="C18" s="1" t="s">
        <v>63</v>
      </c>
      <c r="D18" s="59">
        <f>ROUND(D11/D17,3)</f>
        <v>0.63300000000000001</v>
      </c>
      <c r="E18" s="1"/>
      <c r="F18" s="1"/>
      <c r="G18" s="1"/>
      <c r="H18" s="1"/>
    </row>
    <row r="19" spans="2:10" ht="21.75" customHeight="1" x14ac:dyDescent="0.2">
      <c r="B19" s="1"/>
      <c r="C19" s="1"/>
      <c r="D19" s="59"/>
      <c r="E19" s="1"/>
      <c r="F19" s="1"/>
      <c r="G19" s="1"/>
      <c r="H19" s="1"/>
    </row>
    <row r="20" spans="2:10" ht="27.75" customHeight="1" x14ac:dyDescent="0.2">
      <c r="B20" s="5" t="s">
        <v>19</v>
      </c>
      <c r="C20" s="10" t="s">
        <v>27</v>
      </c>
      <c r="D20" s="1"/>
      <c r="E20" s="1"/>
      <c r="F20" s="1"/>
      <c r="G20" s="1"/>
      <c r="H20" s="1"/>
    </row>
    <row r="21" spans="2:10" ht="30.75" customHeight="1" x14ac:dyDescent="0.2">
      <c r="B21" s="117" t="s">
        <v>28</v>
      </c>
      <c r="C21" s="118"/>
      <c r="D21" s="4" t="s">
        <v>1</v>
      </c>
      <c r="E21" s="117" t="s">
        <v>2</v>
      </c>
      <c r="F21" s="126"/>
      <c r="G21" s="126"/>
      <c r="H21" s="118"/>
      <c r="I21" s="12" t="s">
        <v>29</v>
      </c>
    </row>
    <row r="22" spans="2:10" ht="17.399999999999999" customHeight="1" x14ac:dyDescent="0.2">
      <c r="B22" s="130" t="s">
        <v>4</v>
      </c>
      <c r="C22" s="131"/>
      <c r="D22" s="151">
        <v>35000</v>
      </c>
      <c r="E22" s="139" t="s">
        <v>72</v>
      </c>
      <c r="F22" s="140"/>
      <c r="G22" s="140"/>
      <c r="H22" s="141"/>
      <c r="I22" s="72"/>
    </row>
    <row r="23" spans="2:10" ht="25.2" customHeight="1" x14ac:dyDescent="0.2">
      <c r="B23" s="142"/>
      <c r="C23" s="143"/>
      <c r="D23" s="152"/>
      <c r="E23" s="144" t="s">
        <v>64</v>
      </c>
      <c r="F23" s="145"/>
      <c r="G23" s="145"/>
      <c r="H23" s="146"/>
      <c r="I23" s="73"/>
    </row>
    <row r="24" spans="2:10" ht="45" customHeight="1" x14ac:dyDescent="0.2">
      <c r="B24" s="120" t="s">
        <v>6</v>
      </c>
      <c r="C24" s="121"/>
      <c r="D24" s="61">
        <v>650000</v>
      </c>
      <c r="E24" s="120" t="s">
        <v>65</v>
      </c>
      <c r="F24" s="147"/>
      <c r="G24" s="147"/>
      <c r="H24" s="121"/>
      <c r="I24" s="60" t="s">
        <v>66</v>
      </c>
    </row>
    <row r="25" spans="2:10" ht="28.5" customHeight="1" x14ac:dyDescent="0.2">
      <c r="B25" s="109" t="s">
        <v>7</v>
      </c>
      <c r="C25" s="110"/>
      <c r="D25" s="61">
        <v>0</v>
      </c>
      <c r="E25" s="148"/>
      <c r="F25" s="149"/>
      <c r="G25" s="149"/>
      <c r="H25" s="150"/>
      <c r="I25" s="13"/>
    </row>
    <row r="26" spans="2:10" ht="28.5" customHeight="1" x14ac:dyDescent="0.2">
      <c r="B26" s="109" t="s">
        <v>8</v>
      </c>
      <c r="C26" s="110"/>
      <c r="D26" s="61">
        <v>0</v>
      </c>
      <c r="E26" s="127"/>
      <c r="F26" s="128"/>
      <c r="G26" s="128"/>
      <c r="H26" s="129"/>
      <c r="I26" s="13"/>
    </row>
    <row r="27" spans="2:10" ht="28.5" customHeight="1" x14ac:dyDescent="0.2">
      <c r="B27" s="130" t="s">
        <v>5</v>
      </c>
      <c r="C27" s="131"/>
      <c r="D27" s="61">
        <f>SUM(D28:D34)</f>
        <v>420320</v>
      </c>
      <c r="E27" s="148"/>
      <c r="F27" s="149"/>
      <c r="G27" s="149"/>
      <c r="H27" s="150"/>
      <c r="I27" s="13"/>
    </row>
    <row r="28" spans="2:10" ht="28.5" customHeight="1" x14ac:dyDescent="0.2">
      <c r="B28" s="6"/>
      <c r="C28" s="7" t="s">
        <v>9</v>
      </c>
      <c r="D28" s="61">
        <v>34320</v>
      </c>
      <c r="E28" s="120" t="s">
        <v>71</v>
      </c>
      <c r="F28" s="147"/>
      <c r="G28" s="147"/>
      <c r="H28" s="121"/>
      <c r="I28" s="13"/>
    </row>
    <row r="29" spans="2:10" ht="28.5" customHeight="1" x14ac:dyDescent="0.2">
      <c r="B29" s="6"/>
      <c r="C29" s="7" t="s">
        <v>10</v>
      </c>
      <c r="D29" s="61">
        <v>5000</v>
      </c>
      <c r="E29" s="148" t="s">
        <v>67</v>
      </c>
      <c r="F29" s="149"/>
      <c r="G29" s="149"/>
      <c r="H29" s="150"/>
      <c r="I29" s="13"/>
    </row>
    <row r="30" spans="2:10" ht="28.5" customHeight="1" x14ac:dyDescent="0.2">
      <c r="B30" s="6"/>
      <c r="C30" s="7" t="s">
        <v>11</v>
      </c>
      <c r="D30" s="61"/>
      <c r="E30" s="120"/>
      <c r="F30" s="147"/>
      <c r="G30" s="147"/>
      <c r="H30" s="121"/>
      <c r="I30" s="13"/>
    </row>
    <row r="31" spans="2:10" ht="28.5" customHeight="1" x14ac:dyDescent="0.2">
      <c r="B31" s="6"/>
      <c r="C31" s="7" t="s">
        <v>12</v>
      </c>
      <c r="D31" s="61">
        <v>150000</v>
      </c>
      <c r="E31" s="148" t="s">
        <v>68</v>
      </c>
      <c r="F31" s="149"/>
      <c r="G31" s="149"/>
      <c r="H31" s="150"/>
      <c r="I31" s="13" t="s">
        <v>32</v>
      </c>
    </row>
    <row r="32" spans="2:10" ht="43.2" customHeight="1" x14ac:dyDescent="0.2">
      <c r="B32" s="6"/>
      <c r="C32" s="7" t="s">
        <v>13</v>
      </c>
      <c r="D32" s="61">
        <v>11000</v>
      </c>
      <c r="E32" s="120" t="s">
        <v>169</v>
      </c>
      <c r="F32" s="147"/>
      <c r="G32" s="147"/>
      <c r="H32" s="121"/>
      <c r="I32" s="13"/>
    </row>
    <row r="33" spans="2:9" ht="43.2" customHeight="1" x14ac:dyDescent="0.2">
      <c r="B33" s="6"/>
      <c r="C33" s="8" t="s">
        <v>26</v>
      </c>
      <c r="D33" s="61">
        <v>220000</v>
      </c>
      <c r="E33" s="120" t="s">
        <v>170</v>
      </c>
      <c r="F33" s="147"/>
      <c r="G33" s="147"/>
      <c r="H33" s="121"/>
      <c r="I33" s="60" t="s">
        <v>73</v>
      </c>
    </row>
    <row r="34" spans="2:9" ht="28.5" customHeight="1" x14ac:dyDescent="0.2">
      <c r="B34" s="6"/>
      <c r="C34" s="7"/>
      <c r="D34" s="61"/>
      <c r="E34" s="136"/>
      <c r="F34" s="137"/>
      <c r="G34" s="137"/>
      <c r="H34" s="138"/>
      <c r="I34" s="13"/>
    </row>
    <row r="35" spans="2:9" ht="21.75" customHeight="1" x14ac:dyDescent="0.2">
      <c r="B35" s="122" t="s">
        <v>3</v>
      </c>
      <c r="C35" s="123"/>
      <c r="D35" s="3">
        <f>SUM(D22,D24,D25,D26,D27)</f>
        <v>1105320</v>
      </c>
      <c r="E35" s="125" t="s">
        <v>30</v>
      </c>
      <c r="F35" s="125"/>
      <c r="G35" s="125"/>
      <c r="H35" s="125"/>
      <c r="I35" s="13"/>
    </row>
  </sheetData>
  <mergeCells count="48">
    <mergeCell ref="D22:D23"/>
    <mergeCell ref="E34:H34"/>
    <mergeCell ref="E29:H29"/>
    <mergeCell ref="E30:H30"/>
    <mergeCell ref="E31:H31"/>
    <mergeCell ref="E32:H32"/>
    <mergeCell ref="E33:H33"/>
    <mergeCell ref="B1:G1"/>
    <mergeCell ref="H1:I1"/>
    <mergeCell ref="B27:C27"/>
    <mergeCell ref="B21:C21"/>
    <mergeCell ref="B7:D7"/>
    <mergeCell ref="F7:H7"/>
    <mergeCell ref="B10:C10"/>
    <mergeCell ref="C5:G5"/>
    <mergeCell ref="C6:G6"/>
    <mergeCell ref="B2:I2"/>
    <mergeCell ref="E10:I10"/>
    <mergeCell ref="H9:I9"/>
    <mergeCell ref="B11:C11"/>
    <mergeCell ref="B13:C13"/>
    <mergeCell ref="B12:C12"/>
    <mergeCell ref="B15:C15"/>
    <mergeCell ref="B35:C35"/>
    <mergeCell ref="B24:C24"/>
    <mergeCell ref="B25:C25"/>
    <mergeCell ref="B26:C26"/>
    <mergeCell ref="E35:H35"/>
    <mergeCell ref="E24:H24"/>
    <mergeCell ref="E25:H25"/>
    <mergeCell ref="E27:H27"/>
    <mergeCell ref="E28:H28"/>
    <mergeCell ref="C4:G4"/>
    <mergeCell ref="E26:H26"/>
    <mergeCell ref="B17:C17"/>
    <mergeCell ref="B14:C14"/>
    <mergeCell ref="B16:C16"/>
    <mergeCell ref="E11:I11"/>
    <mergeCell ref="E12:I12"/>
    <mergeCell ref="E13:I13"/>
    <mergeCell ref="E14:I14"/>
    <mergeCell ref="E15:I15"/>
    <mergeCell ref="E16:I16"/>
    <mergeCell ref="E17:I17"/>
    <mergeCell ref="E21:H21"/>
    <mergeCell ref="E22:H22"/>
    <mergeCell ref="B22:C23"/>
    <mergeCell ref="E23:H23"/>
  </mergeCells>
  <phoneticPr fontId="1"/>
  <pageMargins left="0.7" right="0.7" top="0.75" bottom="0.75" header="0.3" footer="0.3"/>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E55"/>
  <sheetViews>
    <sheetView view="pageBreakPreview" topLeftCell="A2" zoomScale="40" zoomScaleNormal="60" zoomScaleSheetLayoutView="40" zoomScalePageLayoutView="70" workbookViewId="0">
      <selection activeCell="A3" sqref="A3"/>
    </sheetView>
  </sheetViews>
  <sheetFormatPr defaultRowHeight="13.2" x14ac:dyDescent="0.2"/>
  <cols>
    <col min="1" max="1" width="20.44140625" customWidth="1"/>
    <col min="2" max="2" width="22.21875" customWidth="1"/>
    <col min="3" max="3" width="82.77734375" customWidth="1"/>
    <col min="4" max="4" width="88.109375" customWidth="1"/>
    <col min="5" max="5" width="97.109375" customWidth="1"/>
  </cols>
  <sheetData>
    <row r="1" spans="1:5" ht="13.8" thickBot="1" x14ac:dyDescent="0.25"/>
    <row r="2" spans="1:5" ht="317.39999999999998" customHeight="1" thickTop="1" thickBot="1" x14ac:dyDescent="0.25">
      <c r="A2" s="175" t="s">
        <v>179</v>
      </c>
      <c r="B2" s="176"/>
      <c r="C2" s="176"/>
      <c r="D2" s="176"/>
      <c r="E2" s="177"/>
    </row>
    <row r="3" spans="1:5" ht="51" customHeight="1" thickTop="1" thickBot="1" x14ac:dyDescent="0.25"/>
    <row r="4" spans="1:5" ht="25.5" customHeight="1" thickBot="1" x14ac:dyDescent="0.25">
      <c r="A4" s="74" t="s">
        <v>77</v>
      </c>
      <c r="B4" s="74" t="s">
        <v>78</v>
      </c>
      <c r="C4" s="75" t="s">
        <v>79</v>
      </c>
      <c r="D4" s="75" t="s">
        <v>80</v>
      </c>
      <c r="E4" s="75" t="s">
        <v>81</v>
      </c>
    </row>
    <row r="5" spans="1:5" ht="30" customHeight="1" x14ac:dyDescent="0.2">
      <c r="A5" s="173" t="s">
        <v>82</v>
      </c>
      <c r="B5" s="159" t="s">
        <v>83</v>
      </c>
      <c r="C5" s="162" t="s">
        <v>84</v>
      </c>
      <c r="D5" s="90" t="s">
        <v>85</v>
      </c>
      <c r="E5" s="91" t="s">
        <v>172</v>
      </c>
    </row>
    <row r="6" spans="1:5" ht="23.4" x14ac:dyDescent="0.2">
      <c r="A6" s="178"/>
      <c r="B6" s="160"/>
      <c r="C6" s="163"/>
      <c r="D6" s="90" t="s">
        <v>86</v>
      </c>
      <c r="E6" s="92"/>
    </row>
    <row r="7" spans="1:5" ht="24" thickBot="1" x14ac:dyDescent="0.25">
      <c r="A7" s="178"/>
      <c r="B7" s="160"/>
      <c r="C7" s="163"/>
      <c r="D7" s="93" t="s">
        <v>87</v>
      </c>
      <c r="E7" s="94"/>
    </row>
    <row r="8" spans="1:5" ht="46.8" x14ac:dyDescent="0.2">
      <c r="A8" s="173" t="s">
        <v>153</v>
      </c>
      <c r="B8" s="159" t="s">
        <v>88</v>
      </c>
      <c r="C8" s="165" t="s">
        <v>89</v>
      </c>
      <c r="D8" s="95" t="s">
        <v>168</v>
      </c>
      <c r="E8" s="91" t="s">
        <v>90</v>
      </c>
    </row>
    <row r="9" spans="1:5" ht="72" customHeight="1" thickBot="1" x14ac:dyDescent="0.25">
      <c r="A9" s="178"/>
      <c r="B9" s="160"/>
      <c r="C9" s="179"/>
      <c r="D9" s="90" t="s">
        <v>152</v>
      </c>
      <c r="E9" s="92" t="s">
        <v>167</v>
      </c>
    </row>
    <row r="10" spans="1:5" x14ac:dyDescent="0.2">
      <c r="A10" s="173" t="s">
        <v>154</v>
      </c>
      <c r="B10" s="159" t="s">
        <v>91</v>
      </c>
      <c r="C10" s="165" t="s">
        <v>92</v>
      </c>
      <c r="D10" s="162" t="s">
        <v>152</v>
      </c>
      <c r="E10" s="162" t="s">
        <v>173</v>
      </c>
    </row>
    <row r="11" spans="1:5" ht="91.8" customHeight="1" thickBot="1" x14ac:dyDescent="0.25">
      <c r="A11" s="174"/>
      <c r="B11" s="161"/>
      <c r="C11" s="166"/>
      <c r="D11" s="164"/>
      <c r="E11" s="164"/>
    </row>
    <row r="12" spans="1:5" ht="41.4" customHeight="1" x14ac:dyDescent="0.2">
      <c r="A12" s="173" t="s">
        <v>155</v>
      </c>
      <c r="B12" s="159" t="s">
        <v>94</v>
      </c>
      <c r="C12" s="162" t="s">
        <v>95</v>
      </c>
      <c r="D12" s="171" t="s">
        <v>93</v>
      </c>
      <c r="E12" s="162" t="s">
        <v>174</v>
      </c>
    </row>
    <row r="13" spans="1:5" ht="57.6" customHeight="1" thickBot="1" x14ac:dyDescent="0.25">
      <c r="A13" s="174"/>
      <c r="B13" s="161"/>
      <c r="C13" s="164"/>
      <c r="D13" s="172"/>
      <c r="E13" s="164"/>
    </row>
    <row r="14" spans="1:5" ht="67.2" customHeight="1" thickBot="1" x14ac:dyDescent="0.25">
      <c r="A14" s="159" t="s">
        <v>96</v>
      </c>
      <c r="B14" s="76" t="s">
        <v>97</v>
      </c>
      <c r="C14" s="96" t="s">
        <v>98</v>
      </c>
      <c r="D14" s="97" t="s">
        <v>99</v>
      </c>
      <c r="E14" s="98" t="s">
        <v>93</v>
      </c>
    </row>
    <row r="15" spans="1:5" ht="117.6" customHeight="1" x14ac:dyDescent="0.2">
      <c r="A15" s="160"/>
      <c r="B15" s="159" t="s">
        <v>100</v>
      </c>
      <c r="C15" s="162" t="s">
        <v>101</v>
      </c>
      <c r="D15" s="90" t="s">
        <v>102</v>
      </c>
      <c r="E15" s="162" t="s">
        <v>175</v>
      </c>
    </row>
    <row r="16" spans="1:5" ht="23.4" x14ac:dyDescent="0.2">
      <c r="A16" s="160"/>
      <c r="B16" s="160"/>
      <c r="C16" s="163"/>
      <c r="D16" s="90" t="s">
        <v>103</v>
      </c>
      <c r="E16" s="163"/>
    </row>
    <row r="17" spans="1:5" ht="28.8" customHeight="1" thickBot="1" x14ac:dyDescent="0.25">
      <c r="A17" s="160"/>
      <c r="B17" s="161"/>
      <c r="C17" s="164"/>
      <c r="D17" s="99" t="s">
        <v>104</v>
      </c>
      <c r="E17" s="164"/>
    </row>
    <row r="18" spans="1:5" ht="48" customHeight="1" thickBot="1" x14ac:dyDescent="0.25">
      <c r="A18" s="160"/>
      <c r="B18" s="76" t="s">
        <v>105</v>
      </c>
      <c r="C18" s="89" t="s">
        <v>106</v>
      </c>
      <c r="D18" s="97" t="s">
        <v>107</v>
      </c>
      <c r="E18" s="96" t="s">
        <v>166</v>
      </c>
    </row>
    <row r="19" spans="1:5" ht="24" thickBot="1" x14ac:dyDescent="0.25">
      <c r="A19" s="160"/>
      <c r="B19" s="76" t="s">
        <v>108</v>
      </c>
      <c r="C19" s="91" t="s">
        <v>109</v>
      </c>
      <c r="D19" s="97" t="s">
        <v>110</v>
      </c>
      <c r="E19" s="98" t="s">
        <v>93</v>
      </c>
    </row>
    <row r="20" spans="1:5" ht="54.6" customHeight="1" x14ac:dyDescent="0.2">
      <c r="A20" s="160"/>
      <c r="B20" s="76" t="s">
        <v>111</v>
      </c>
      <c r="C20" s="162" t="s">
        <v>112</v>
      </c>
      <c r="D20" s="162" t="s">
        <v>176</v>
      </c>
      <c r="E20" s="162" t="s">
        <v>113</v>
      </c>
    </row>
    <row r="21" spans="1:5" ht="33.6" customHeight="1" thickBot="1" x14ac:dyDescent="0.25">
      <c r="A21" s="160"/>
      <c r="B21" s="77"/>
      <c r="C21" s="164"/>
      <c r="D21" s="164"/>
      <c r="E21" s="164"/>
    </row>
    <row r="22" spans="1:5" ht="66.599999999999994" customHeight="1" thickBot="1" x14ac:dyDescent="0.25">
      <c r="A22" s="160"/>
      <c r="B22" s="76" t="s">
        <v>114</v>
      </c>
      <c r="C22" s="91" t="s">
        <v>115</v>
      </c>
      <c r="D22" s="97" t="s">
        <v>116</v>
      </c>
      <c r="E22" s="96" t="s">
        <v>117</v>
      </c>
    </row>
    <row r="23" spans="1:5" ht="49.8" customHeight="1" thickBot="1" x14ac:dyDescent="0.25">
      <c r="A23" s="160"/>
      <c r="B23" s="76" t="s">
        <v>118</v>
      </c>
      <c r="C23" s="89" t="s">
        <v>119</v>
      </c>
      <c r="D23" s="97" t="s">
        <v>120</v>
      </c>
      <c r="E23" s="98" t="s">
        <v>93</v>
      </c>
    </row>
    <row r="24" spans="1:5" ht="76.8" customHeight="1" thickBot="1" x14ac:dyDescent="0.25">
      <c r="A24" s="160"/>
      <c r="B24" s="76" t="s">
        <v>121</v>
      </c>
      <c r="C24" s="89" t="s">
        <v>122</v>
      </c>
      <c r="D24" s="99" t="s">
        <v>120</v>
      </c>
      <c r="E24" s="89" t="s">
        <v>177</v>
      </c>
    </row>
    <row r="25" spans="1:5" ht="64.2" customHeight="1" thickBot="1" x14ac:dyDescent="0.25">
      <c r="A25" s="160"/>
      <c r="B25" s="76" t="s">
        <v>123</v>
      </c>
      <c r="C25" s="89" t="s">
        <v>124</v>
      </c>
      <c r="D25" s="97" t="s">
        <v>125</v>
      </c>
      <c r="E25" s="98" t="s">
        <v>93</v>
      </c>
    </row>
    <row r="26" spans="1:5" ht="23.4" x14ac:dyDescent="0.2">
      <c r="A26" s="160"/>
      <c r="B26" s="159" t="s">
        <v>126</v>
      </c>
      <c r="C26" s="165" t="s">
        <v>127</v>
      </c>
      <c r="D26" s="90" t="s">
        <v>110</v>
      </c>
      <c r="E26" s="171" t="s">
        <v>93</v>
      </c>
    </row>
    <row r="27" spans="1:5" ht="45.6" customHeight="1" thickBot="1" x14ac:dyDescent="0.25">
      <c r="A27" s="160"/>
      <c r="B27" s="161"/>
      <c r="C27" s="166"/>
      <c r="D27" s="99" t="s">
        <v>128</v>
      </c>
      <c r="E27" s="172"/>
    </row>
    <row r="28" spans="1:5" ht="24" thickBot="1" x14ac:dyDescent="0.25">
      <c r="A28" s="160"/>
      <c r="B28" s="78" t="s">
        <v>129</v>
      </c>
      <c r="C28" s="99" t="s">
        <v>130</v>
      </c>
      <c r="D28" s="99" t="s">
        <v>131</v>
      </c>
      <c r="E28" s="98" t="s">
        <v>93</v>
      </c>
    </row>
    <row r="29" spans="1:5" ht="57" customHeight="1" thickBot="1" x14ac:dyDescent="0.25">
      <c r="A29" s="160"/>
      <c r="B29" s="76" t="s">
        <v>132</v>
      </c>
      <c r="C29" s="91" t="s">
        <v>133</v>
      </c>
      <c r="D29" s="97" t="s">
        <v>134</v>
      </c>
      <c r="E29" s="98" t="s">
        <v>93</v>
      </c>
    </row>
    <row r="30" spans="1:5" ht="24" thickBot="1" x14ac:dyDescent="0.25">
      <c r="A30" s="160"/>
      <c r="B30" s="76" t="s">
        <v>135</v>
      </c>
      <c r="C30" s="97" t="s">
        <v>136</v>
      </c>
      <c r="D30" s="100" t="s">
        <v>120</v>
      </c>
      <c r="E30" s="98" t="s">
        <v>93</v>
      </c>
    </row>
    <row r="31" spans="1:5" ht="47.4" customHeight="1" x14ac:dyDescent="0.2">
      <c r="A31" s="160"/>
      <c r="B31" s="159" t="s">
        <v>137</v>
      </c>
      <c r="C31" s="162" t="s">
        <v>138</v>
      </c>
      <c r="D31" s="95" t="s">
        <v>120</v>
      </c>
      <c r="E31" s="162" t="s">
        <v>139</v>
      </c>
    </row>
    <row r="32" spans="1:5" ht="24" thickBot="1" x14ac:dyDescent="0.25">
      <c r="A32" s="160"/>
      <c r="B32" s="161"/>
      <c r="C32" s="164"/>
      <c r="D32" s="99" t="s">
        <v>140</v>
      </c>
      <c r="E32" s="164"/>
    </row>
    <row r="33" spans="1:5" ht="70.8" thickBot="1" x14ac:dyDescent="0.25">
      <c r="A33" s="160"/>
      <c r="B33" s="78" t="s">
        <v>141</v>
      </c>
      <c r="C33" s="99" t="s">
        <v>142</v>
      </c>
      <c r="D33" s="101" t="s">
        <v>93</v>
      </c>
      <c r="E33" s="99" t="s">
        <v>178</v>
      </c>
    </row>
    <row r="34" spans="1:5" ht="47.4" thickBot="1" x14ac:dyDescent="0.25">
      <c r="A34" s="161"/>
      <c r="B34" s="79" t="s">
        <v>143</v>
      </c>
      <c r="C34" s="97" t="s">
        <v>144</v>
      </c>
      <c r="D34" s="100" t="s">
        <v>145</v>
      </c>
      <c r="E34" s="98" t="s">
        <v>93</v>
      </c>
    </row>
    <row r="35" spans="1:5" ht="47.4" customHeight="1" thickBot="1" x14ac:dyDescent="0.25">
      <c r="A35" s="167" t="s">
        <v>146</v>
      </c>
      <c r="B35" s="168"/>
      <c r="C35" s="168"/>
      <c r="D35" s="168"/>
      <c r="E35" s="169"/>
    </row>
    <row r="36" spans="1:5" ht="27.75" customHeight="1" x14ac:dyDescent="0.2">
      <c r="A36" s="80"/>
      <c r="B36" s="170" t="s">
        <v>171</v>
      </c>
      <c r="C36" s="170"/>
      <c r="D36" s="170"/>
      <c r="E36" s="81"/>
    </row>
    <row r="37" spans="1:5" ht="2.25" customHeight="1" x14ac:dyDescent="0.2">
      <c r="A37" s="82"/>
      <c r="B37" s="83" t="s">
        <v>147</v>
      </c>
      <c r="C37" s="83"/>
      <c r="D37" s="83"/>
      <c r="E37" s="84"/>
    </row>
    <row r="38" spans="1:5" s="85" customFormat="1" ht="30" customHeight="1" x14ac:dyDescent="0.2">
      <c r="A38" s="153" t="s">
        <v>148</v>
      </c>
      <c r="B38" s="154"/>
      <c r="C38" s="154"/>
      <c r="D38" s="154"/>
      <c r="E38" s="155"/>
    </row>
    <row r="39" spans="1:5" s="85" customFormat="1" ht="30" customHeight="1" x14ac:dyDescent="0.2">
      <c r="A39" s="153" t="s">
        <v>149</v>
      </c>
      <c r="B39" s="154"/>
      <c r="C39" s="154"/>
      <c r="D39" s="154"/>
      <c r="E39" s="155"/>
    </row>
    <row r="40" spans="1:5" s="85" customFormat="1" ht="30" customHeight="1" x14ac:dyDescent="0.2">
      <c r="A40" s="153" t="s">
        <v>150</v>
      </c>
      <c r="B40" s="154"/>
      <c r="C40" s="154"/>
      <c r="D40" s="154"/>
      <c r="E40" s="155"/>
    </row>
    <row r="41" spans="1:5" s="85" customFormat="1" ht="30" customHeight="1" x14ac:dyDescent="0.2">
      <c r="A41" s="153" t="s">
        <v>151</v>
      </c>
      <c r="B41" s="154"/>
      <c r="C41" s="154"/>
      <c r="D41" s="154"/>
      <c r="E41" s="155"/>
    </row>
    <row r="42" spans="1:5" s="85" customFormat="1" ht="30" customHeight="1" x14ac:dyDescent="0.2">
      <c r="A42" s="153" t="s">
        <v>156</v>
      </c>
      <c r="B42" s="154"/>
      <c r="C42" s="154"/>
      <c r="D42" s="154"/>
      <c r="E42" s="155"/>
    </row>
    <row r="43" spans="1:5" s="85" customFormat="1" ht="30" customHeight="1" x14ac:dyDescent="0.2">
      <c r="A43" s="153" t="s">
        <v>157</v>
      </c>
      <c r="B43" s="154"/>
      <c r="C43" s="154"/>
      <c r="D43" s="154"/>
      <c r="E43" s="155"/>
    </row>
    <row r="44" spans="1:5" s="85" customFormat="1" ht="30" customHeight="1" x14ac:dyDescent="0.2">
      <c r="A44" s="153" t="s">
        <v>158</v>
      </c>
      <c r="B44" s="154"/>
      <c r="C44" s="154"/>
      <c r="D44" s="154"/>
      <c r="E44" s="155"/>
    </row>
    <row r="45" spans="1:5" s="85" customFormat="1" ht="30" customHeight="1" x14ac:dyDescent="0.2">
      <c r="A45" s="153" t="s">
        <v>159</v>
      </c>
      <c r="B45" s="154"/>
      <c r="C45" s="154"/>
      <c r="D45" s="154"/>
      <c r="E45" s="155"/>
    </row>
    <row r="46" spans="1:5" s="85" customFormat="1" ht="30" customHeight="1" x14ac:dyDescent="0.2">
      <c r="A46" s="153" t="s">
        <v>160</v>
      </c>
      <c r="B46" s="154"/>
      <c r="C46" s="154"/>
      <c r="D46" s="154"/>
      <c r="E46" s="155"/>
    </row>
    <row r="47" spans="1:5" s="85" customFormat="1" ht="30" customHeight="1" x14ac:dyDescent="0.2">
      <c r="A47" s="153" t="s">
        <v>161</v>
      </c>
      <c r="B47" s="154"/>
      <c r="C47" s="154"/>
      <c r="D47" s="154"/>
      <c r="E47" s="155"/>
    </row>
    <row r="48" spans="1:5" s="85" customFormat="1" ht="30" customHeight="1" x14ac:dyDescent="0.2">
      <c r="A48" s="153" t="s">
        <v>162</v>
      </c>
      <c r="B48" s="154"/>
      <c r="C48" s="154"/>
      <c r="D48" s="154"/>
      <c r="E48" s="155"/>
    </row>
    <row r="49" spans="1:5" s="85" customFormat="1" ht="30" customHeight="1" x14ac:dyDescent="0.2">
      <c r="A49" s="153" t="s">
        <v>163</v>
      </c>
      <c r="B49" s="154"/>
      <c r="C49" s="154"/>
      <c r="D49" s="154"/>
      <c r="E49" s="155"/>
    </row>
    <row r="50" spans="1:5" s="85" customFormat="1" ht="30" customHeight="1" x14ac:dyDescent="0.2">
      <c r="A50" s="153" t="s">
        <v>164</v>
      </c>
      <c r="B50" s="154"/>
      <c r="C50" s="154"/>
      <c r="D50" s="154"/>
      <c r="E50" s="155"/>
    </row>
    <row r="51" spans="1:5" s="85" customFormat="1" ht="30" customHeight="1" thickBot="1" x14ac:dyDescent="0.25">
      <c r="A51" s="156" t="s">
        <v>165</v>
      </c>
      <c r="B51" s="157"/>
      <c r="C51" s="157"/>
      <c r="D51" s="157"/>
      <c r="E51" s="158"/>
    </row>
    <row r="52" spans="1:5" ht="21" x14ac:dyDescent="0.2">
      <c r="A52" s="86"/>
      <c r="B52" s="87"/>
      <c r="C52" s="86"/>
      <c r="D52" s="86"/>
      <c r="E52" s="86"/>
    </row>
    <row r="54" spans="1:5" ht="23.4" x14ac:dyDescent="0.2">
      <c r="A54" s="88"/>
      <c r="B54" s="88"/>
      <c r="C54" s="88"/>
      <c r="D54" s="88"/>
    </row>
    <row r="55" spans="1:5" ht="23.4" x14ac:dyDescent="0.2">
      <c r="A55" s="88"/>
      <c r="B55" s="88"/>
      <c r="C55" s="88"/>
      <c r="D55" s="88"/>
    </row>
  </sheetData>
  <mergeCells count="46">
    <mergeCell ref="A2:E2"/>
    <mergeCell ref="A5:A7"/>
    <mergeCell ref="B5:B7"/>
    <mergeCell ref="C5:C7"/>
    <mergeCell ref="A8:A9"/>
    <mergeCell ref="B8:B9"/>
    <mergeCell ref="C8:C9"/>
    <mergeCell ref="A12:A13"/>
    <mergeCell ref="B12:B13"/>
    <mergeCell ref="C12:C13"/>
    <mergeCell ref="D12:D13"/>
    <mergeCell ref="E12:E13"/>
    <mergeCell ref="A10:A11"/>
    <mergeCell ref="B10:B11"/>
    <mergeCell ref="C10:C11"/>
    <mergeCell ref="D10:D11"/>
    <mergeCell ref="E10:E11"/>
    <mergeCell ref="A38:E38"/>
    <mergeCell ref="A14:A34"/>
    <mergeCell ref="B15:B17"/>
    <mergeCell ref="C15:C17"/>
    <mergeCell ref="E15:E17"/>
    <mergeCell ref="C20:C21"/>
    <mergeCell ref="D20:D21"/>
    <mergeCell ref="E20:E21"/>
    <mergeCell ref="B26:B27"/>
    <mergeCell ref="C26:C27"/>
    <mergeCell ref="B31:B32"/>
    <mergeCell ref="C31:C32"/>
    <mergeCell ref="E31:E32"/>
    <mergeCell ref="A35:E35"/>
    <mergeCell ref="B36:D36"/>
    <mergeCell ref="E26:E27"/>
    <mergeCell ref="A39:E39"/>
    <mergeCell ref="A40:E40"/>
    <mergeCell ref="A41:E41"/>
    <mergeCell ref="A42:E42"/>
    <mergeCell ref="A49:E49"/>
    <mergeCell ref="A50:E50"/>
    <mergeCell ref="A51:E51"/>
    <mergeCell ref="A43:E43"/>
    <mergeCell ref="A44:E44"/>
    <mergeCell ref="A45:E45"/>
    <mergeCell ref="A46:E46"/>
    <mergeCell ref="A47:E47"/>
    <mergeCell ref="A48:E48"/>
  </mergeCells>
  <phoneticPr fontId="1"/>
  <pageMargins left="0.7" right="0.7" top="0.75" bottom="0.75" header="0.3" footer="0.3"/>
  <pageSetup paperSize="9" scale="28" orientation="portrait" r:id="rId1"/>
  <headerFooter>
    <oddFooter>&amp;P / &amp;N ページ</oddFooter>
  </headerFooter>
  <rowBreaks count="2" manualBreakCount="2">
    <brk id="13" max="4" man="1"/>
    <brk id="3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H45"/>
  <sheetViews>
    <sheetView view="pageBreakPreview" zoomScale="85" zoomScaleNormal="85" zoomScaleSheetLayoutView="85" workbookViewId="0">
      <pane ySplit="6" topLeftCell="A17" activePane="bottomLeft" state="frozen"/>
      <selection pane="bottomLeft" activeCell="G31" sqref="G31"/>
    </sheetView>
  </sheetViews>
  <sheetFormatPr defaultColWidth="9" defaultRowHeight="18.600000000000001" x14ac:dyDescent="0.2"/>
  <cols>
    <col min="1" max="1" width="16.21875" style="17" customWidth="1"/>
    <col min="2" max="4" width="4.6640625" style="15" customWidth="1"/>
    <col min="5" max="5" width="14.6640625" style="15" customWidth="1"/>
    <col min="6" max="6" width="21.44140625" style="15" customWidth="1"/>
    <col min="7" max="7" width="29" style="15" customWidth="1"/>
    <col min="8" max="8" width="8.109375" style="16" bestFit="1" customWidth="1"/>
    <col min="9" max="16384" width="9" style="15"/>
  </cols>
  <sheetData>
    <row r="1" spans="1:8" ht="27" customHeight="1" thickBot="1" x14ac:dyDescent="0.25">
      <c r="G1" s="181" t="s">
        <v>69</v>
      </c>
      <c r="H1" s="182"/>
    </row>
    <row r="2" spans="1:8" ht="12.75" customHeight="1" x14ac:dyDescent="0.2">
      <c r="G2" s="32"/>
      <c r="H2" s="32"/>
    </row>
    <row r="3" spans="1:8" ht="27.75" customHeight="1" x14ac:dyDescent="0.2">
      <c r="A3" s="180" t="s">
        <v>60</v>
      </c>
      <c r="B3" s="180"/>
      <c r="C3" s="180"/>
      <c r="D3" s="180"/>
      <c r="E3" s="180"/>
      <c r="F3" s="180"/>
      <c r="G3" s="180"/>
      <c r="H3" s="180"/>
    </row>
    <row r="4" spans="1:8" ht="4.5" customHeight="1" x14ac:dyDescent="0.2">
      <c r="A4" s="16"/>
      <c r="B4" s="16"/>
      <c r="C4" s="16"/>
      <c r="D4" s="16"/>
      <c r="E4" s="16"/>
      <c r="F4" s="16"/>
      <c r="G4" s="16"/>
    </row>
    <row r="5" spans="1:8" ht="19.2" thickBot="1" x14ac:dyDescent="0.25">
      <c r="G5" s="25" t="s">
        <v>40</v>
      </c>
    </row>
    <row r="6" spans="1:8" ht="28.5" customHeight="1" thickBot="1" x14ac:dyDescent="0.25">
      <c r="A6" s="26" t="s">
        <v>41</v>
      </c>
      <c r="B6" s="27" t="s">
        <v>42</v>
      </c>
      <c r="C6" s="27" t="s">
        <v>43</v>
      </c>
      <c r="D6" s="27" t="s">
        <v>44</v>
      </c>
      <c r="E6" s="27" t="s">
        <v>45</v>
      </c>
      <c r="F6" s="28" t="s">
        <v>58</v>
      </c>
      <c r="G6" s="27" t="s">
        <v>46</v>
      </c>
      <c r="H6" s="62" t="s">
        <v>59</v>
      </c>
    </row>
    <row r="7" spans="1:8" ht="24.9" customHeight="1" x14ac:dyDescent="0.2">
      <c r="A7" s="29" t="s">
        <v>47</v>
      </c>
      <c r="B7" s="46"/>
      <c r="C7" s="46"/>
      <c r="D7" s="46"/>
      <c r="E7" s="47">
        <f>SUM(E8:E10)</f>
        <v>0</v>
      </c>
      <c r="F7" s="33"/>
      <c r="G7" s="34"/>
      <c r="H7" s="63"/>
    </row>
    <row r="8" spans="1:8" ht="20.100000000000001" customHeight="1" x14ac:dyDescent="0.2">
      <c r="A8" s="18"/>
      <c r="B8" s="48"/>
      <c r="C8" s="48"/>
      <c r="D8" s="48"/>
      <c r="E8" s="48"/>
      <c r="F8" s="35"/>
      <c r="G8" s="35"/>
      <c r="H8" s="64"/>
    </row>
    <row r="9" spans="1:8" ht="20.100000000000001" customHeight="1" x14ac:dyDescent="0.2">
      <c r="A9" s="19"/>
      <c r="B9" s="49"/>
      <c r="C9" s="49"/>
      <c r="D9" s="49"/>
      <c r="E9" s="49"/>
      <c r="F9" s="36"/>
      <c r="G9" s="36"/>
      <c r="H9" s="65"/>
    </row>
    <row r="10" spans="1:8" ht="20.100000000000001" customHeight="1" thickBot="1" x14ac:dyDescent="0.25">
      <c r="A10" s="20"/>
      <c r="B10" s="50"/>
      <c r="C10" s="50"/>
      <c r="D10" s="50"/>
      <c r="E10" s="50"/>
      <c r="F10" s="37"/>
      <c r="G10" s="37"/>
      <c r="H10" s="66"/>
    </row>
    <row r="11" spans="1:8" ht="24.9" customHeight="1" x14ac:dyDescent="0.2">
      <c r="A11" s="29" t="s">
        <v>48</v>
      </c>
      <c r="B11" s="46"/>
      <c r="C11" s="46"/>
      <c r="D11" s="46"/>
      <c r="E11" s="47">
        <f>SUM(E12:E14)</f>
        <v>0</v>
      </c>
      <c r="F11" s="33"/>
      <c r="G11" s="34"/>
      <c r="H11" s="63"/>
    </row>
    <row r="12" spans="1:8" ht="20.100000000000001" customHeight="1" x14ac:dyDescent="0.2">
      <c r="A12" s="18"/>
      <c r="B12" s="48"/>
      <c r="C12" s="48"/>
      <c r="D12" s="48"/>
      <c r="E12" s="48"/>
      <c r="F12" s="35"/>
      <c r="G12" s="35"/>
      <c r="H12" s="64"/>
    </row>
    <row r="13" spans="1:8" ht="20.100000000000001" customHeight="1" x14ac:dyDescent="0.2">
      <c r="A13" s="19"/>
      <c r="B13" s="49"/>
      <c r="C13" s="49"/>
      <c r="D13" s="49"/>
      <c r="E13" s="49"/>
      <c r="F13" s="36"/>
      <c r="G13" s="36"/>
      <c r="H13" s="65"/>
    </row>
    <row r="14" spans="1:8" ht="20.100000000000001" customHeight="1" thickBot="1" x14ac:dyDescent="0.25">
      <c r="A14" s="20"/>
      <c r="B14" s="50"/>
      <c r="C14" s="50"/>
      <c r="D14" s="50"/>
      <c r="E14" s="50"/>
      <c r="F14" s="37"/>
      <c r="G14" s="37"/>
      <c r="H14" s="66"/>
    </row>
    <row r="15" spans="1:8" ht="24.9" customHeight="1" x14ac:dyDescent="0.2">
      <c r="A15" s="29" t="s">
        <v>49</v>
      </c>
      <c r="B15" s="46"/>
      <c r="C15" s="46"/>
      <c r="D15" s="46"/>
      <c r="E15" s="47">
        <f>SUM(E16:E18)</f>
        <v>0</v>
      </c>
      <c r="F15" s="33"/>
      <c r="G15" s="34"/>
      <c r="H15" s="63"/>
    </row>
    <row r="16" spans="1:8" ht="20.100000000000001" customHeight="1" x14ac:dyDescent="0.2">
      <c r="A16" s="18"/>
      <c r="B16" s="48"/>
      <c r="C16" s="48"/>
      <c r="D16" s="48"/>
      <c r="E16" s="48"/>
      <c r="F16" s="35"/>
      <c r="G16" s="35"/>
      <c r="H16" s="64"/>
    </row>
    <row r="17" spans="1:8" ht="20.100000000000001" customHeight="1" x14ac:dyDescent="0.2">
      <c r="A17" s="19"/>
      <c r="B17" s="49"/>
      <c r="C17" s="49"/>
      <c r="D17" s="49"/>
      <c r="E17" s="49"/>
      <c r="F17" s="36"/>
      <c r="G17" s="36"/>
      <c r="H17" s="65"/>
    </row>
    <row r="18" spans="1:8" ht="20.100000000000001" customHeight="1" thickBot="1" x14ac:dyDescent="0.25">
      <c r="A18" s="20"/>
      <c r="B18" s="50"/>
      <c r="C18" s="50"/>
      <c r="D18" s="50"/>
      <c r="E18" s="50"/>
      <c r="F18" s="37"/>
      <c r="G18" s="37"/>
      <c r="H18" s="66"/>
    </row>
    <row r="19" spans="1:8" ht="24.9" customHeight="1" x14ac:dyDescent="0.2">
      <c r="A19" s="29" t="s">
        <v>50</v>
      </c>
      <c r="B19" s="46"/>
      <c r="C19" s="46"/>
      <c r="D19" s="46"/>
      <c r="E19" s="47">
        <f>SUM(E20:E22)</f>
        <v>0</v>
      </c>
      <c r="F19" s="33"/>
      <c r="G19" s="34"/>
      <c r="H19" s="63"/>
    </row>
    <row r="20" spans="1:8" ht="20.100000000000001" customHeight="1" x14ac:dyDescent="0.2">
      <c r="A20" s="18"/>
      <c r="B20" s="48"/>
      <c r="C20" s="48"/>
      <c r="D20" s="48"/>
      <c r="E20" s="48"/>
      <c r="F20" s="35"/>
      <c r="G20" s="35"/>
      <c r="H20" s="64"/>
    </row>
    <row r="21" spans="1:8" ht="20.100000000000001" customHeight="1" x14ac:dyDescent="0.2">
      <c r="A21" s="19"/>
      <c r="B21" s="49"/>
      <c r="C21" s="49"/>
      <c r="D21" s="49"/>
      <c r="E21" s="49"/>
      <c r="F21" s="36"/>
      <c r="G21" s="36"/>
      <c r="H21" s="65"/>
    </row>
    <row r="22" spans="1:8" ht="20.100000000000001" customHeight="1" thickBot="1" x14ac:dyDescent="0.25">
      <c r="A22" s="20"/>
      <c r="B22" s="50"/>
      <c r="C22" s="50"/>
      <c r="D22" s="50"/>
      <c r="E22" s="50"/>
      <c r="F22" s="37"/>
      <c r="G22" s="37"/>
      <c r="H22" s="66"/>
    </row>
    <row r="23" spans="1:8" ht="24.9" customHeight="1" x14ac:dyDescent="0.2">
      <c r="A23" s="29" t="s">
        <v>51</v>
      </c>
      <c r="B23" s="46"/>
      <c r="C23" s="46"/>
      <c r="D23" s="46"/>
      <c r="E23" s="47">
        <f>SUM(E24,E28,E34,E37,E40)</f>
        <v>0</v>
      </c>
      <c r="F23" s="33"/>
      <c r="G23" s="34"/>
      <c r="H23" s="63"/>
    </row>
    <row r="24" spans="1:8" ht="21.9" customHeight="1" x14ac:dyDescent="0.2">
      <c r="A24" s="30" t="s">
        <v>52</v>
      </c>
      <c r="B24" s="51"/>
      <c r="C24" s="51"/>
      <c r="D24" s="51"/>
      <c r="E24" s="52">
        <f>SUM(E25:E27)</f>
        <v>0</v>
      </c>
      <c r="F24" s="38"/>
      <c r="G24" s="39"/>
      <c r="H24" s="67"/>
    </row>
    <row r="25" spans="1:8" ht="20.100000000000001" customHeight="1" x14ac:dyDescent="0.2">
      <c r="A25" s="18"/>
      <c r="B25" s="48"/>
      <c r="C25" s="48"/>
      <c r="D25" s="48"/>
      <c r="E25" s="48"/>
      <c r="F25" s="35"/>
      <c r="G25" s="35"/>
      <c r="H25" s="64"/>
    </row>
    <row r="26" spans="1:8" ht="20.100000000000001" customHeight="1" x14ac:dyDescent="0.2">
      <c r="A26" s="19"/>
      <c r="B26" s="49"/>
      <c r="C26" s="49"/>
      <c r="D26" s="49"/>
      <c r="E26" s="49"/>
      <c r="F26" s="36"/>
      <c r="G26" s="36"/>
      <c r="H26" s="65"/>
    </row>
    <row r="27" spans="1:8" ht="20.100000000000001" customHeight="1" thickBot="1" x14ac:dyDescent="0.25">
      <c r="A27" s="20"/>
      <c r="B27" s="50"/>
      <c r="C27" s="50"/>
      <c r="D27" s="50"/>
      <c r="E27" s="50"/>
      <c r="F27" s="37"/>
      <c r="G27" s="37"/>
      <c r="H27" s="66"/>
    </row>
    <row r="28" spans="1:8" ht="21.9" customHeight="1" x14ac:dyDescent="0.2">
      <c r="A28" s="30" t="s">
        <v>53</v>
      </c>
      <c r="B28" s="51"/>
      <c r="C28" s="51"/>
      <c r="D28" s="51"/>
      <c r="E28" s="47">
        <f>SUM(E29:E33)</f>
        <v>0</v>
      </c>
      <c r="F28" s="104"/>
      <c r="G28" s="39"/>
      <c r="H28" s="67"/>
    </row>
    <row r="29" spans="1:8" ht="20.100000000000001" customHeight="1" x14ac:dyDescent="0.2">
      <c r="A29" s="102"/>
      <c r="B29" s="53"/>
      <c r="C29" s="53"/>
      <c r="D29" s="53"/>
      <c r="E29" s="54"/>
      <c r="F29" s="103"/>
      <c r="G29" s="41"/>
      <c r="H29" s="68"/>
    </row>
    <row r="30" spans="1:8" ht="20.100000000000001" customHeight="1" x14ac:dyDescent="0.2">
      <c r="A30" s="19"/>
      <c r="B30" s="49"/>
      <c r="C30" s="49"/>
      <c r="D30" s="49"/>
      <c r="E30" s="49"/>
      <c r="F30" s="36"/>
      <c r="G30" s="36"/>
      <c r="H30" s="65"/>
    </row>
    <row r="31" spans="1:8" ht="20.100000000000001" customHeight="1" x14ac:dyDescent="0.2">
      <c r="A31" s="102"/>
      <c r="B31" s="53"/>
      <c r="C31" s="53"/>
      <c r="D31" s="53"/>
      <c r="E31" s="53"/>
      <c r="F31" s="40"/>
      <c r="G31" s="41"/>
      <c r="H31" s="68"/>
    </row>
    <row r="32" spans="1:8" ht="20.100000000000001" customHeight="1" x14ac:dyDescent="0.2">
      <c r="A32" s="19"/>
      <c r="B32" s="49"/>
      <c r="C32" s="49"/>
      <c r="D32" s="49"/>
      <c r="E32" s="49"/>
      <c r="F32" s="36"/>
      <c r="G32" s="36"/>
      <c r="H32" s="65"/>
    </row>
    <row r="33" spans="1:8" ht="20.100000000000001" customHeight="1" thickBot="1" x14ac:dyDescent="0.25">
      <c r="A33" s="20"/>
      <c r="B33" s="50"/>
      <c r="C33" s="50"/>
      <c r="D33" s="50"/>
      <c r="E33" s="50"/>
      <c r="F33" s="37"/>
      <c r="G33" s="37"/>
      <c r="H33" s="66"/>
    </row>
    <row r="34" spans="1:8" ht="21.9" customHeight="1" x14ac:dyDescent="0.2">
      <c r="A34" s="30" t="s">
        <v>54</v>
      </c>
      <c r="B34" s="51"/>
      <c r="C34" s="51"/>
      <c r="D34" s="51"/>
      <c r="E34" s="52">
        <f>SUM(E35:E36)</f>
        <v>0</v>
      </c>
      <c r="F34" s="38"/>
      <c r="G34" s="39"/>
      <c r="H34" s="67"/>
    </row>
    <row r="35" spans="1:8" ht="21" customHeight="1" x14ac:dyDescent="0.2">
      <c r="A35" s="19"/>
      <c r="B35" s="49"/>
      <c r="C35" s="49"/>
      <c r="D35" s="49"/>
      <c r="E35" s="49"/>
      <c r="F35" s="36"/>
      <c r="G35" s="36"/>
      <c r="H35" s="65"/>
    </row>
    <row r="36" spans="1:8" ht="20.100000000000001" customHeight="1" thickBot="1" x14ac:dyDescent="0.25">
      <c r="A36" s="20"/>
      <c r="B36" s="50"/>
      <c r="C36" s="50"/>
      <c r="D36" s="50"/>
      <c r="E36" s="50"/>
      <c r="F36" s="37"/>
      <c r="G36" s="37"/>
      <c r="H36" s="66"/>
    </row>
    <row r="37" spans="1:8" ht="21.9" customHeight="1" x14ac:dyDescent="0.2">
      <c r="A37" s="30" t="s">
        <v>55</v>
      </c>
      <c r="B37" s="51"/>
      <c r="C37" s="51"/>
      <c r="D37" s="51"/>
      <c r="E37" s="52">
        <f>SUM(E38:E39)</f>
        <v>0</v>
      </c>
      <c r="F37" s="38"/>
      <c r="G37" s="39"/>
      <c r="H37" s="67"/>
    </row>
    <row r="38" spans="1:8" ht="21" customHeight="1" x14ac:dyDescent="0.2">
      <c r="A38" s="21"/>
      <c r="B38" s="54"/>
      <c r="C38" s="54"/>
      <c r="D38" s="54"/>
      <c r="E38" s="54"/>
      <c r="F38" s="42"/>
      <c r="G38" s="42"/>
      <c r="H38" s="69"/>
    </row>
    <row r="39" spans="1:8" ht="20.100000000000001" customHeight="1" x14ac:dyDescent="0.2">
      <c r="A39" s="22"/>
      <c r="B39" s="55"/>
      <c r="C39" s="55"/>
      <c r="D39" s="55"/>
      <c r="E39" s="56"/>
      <c r="F39" s="43"/>
      <c r="G39" s="41"/>
      <c r="H39" s="70"/>
    </row>
    <row r="40" spans="1:8" ht="21.9" customHeight="1" x14ac:dyDescent="0.2">
      <c r="A40" s="30" t="s">
        <v>56</v>
      </c>
      <c r="B40" s="51"/>
      <c r="C40" s="51"/>
      <c r="D40" s="51"/>
      <c r="E40" s="52">
        <f>SUM(E41:E42)</f>
        <v>0</v>
      </c>
      <c r="F40" s="38"/>
      <c r="G40" s="39"/>
      <c r="H40" s="67"/>
    </row>
    <row r="41" spans="1:8" ht="20.100000000000001" customHeight="1" x14ac:dyDescent="0.2">
      <c r="A41" s="21"/>
      <c r="B41" s="54"/>
      <c r="C41" s="54"/>
      <c r="D41" s="54"/>
      <c r="E41" s="54"/>
      <c r="F41" s="42"/>
      <c r="G41" s="42"/>
      <c r="H41" s="69"/>
    </row>
    <row r="42" spans="1:8" ht="21" customHeight="1" thickBot="1" x14ac:dyDescent="0.25">
      <c r="A42" s="21"/>
      <c r="B42" s="54"/>
      <c r="C42" s="54"/>
      <c r="D42" s="54"/>
      <c r="E42" s="54"/>
      <c r="F42" s="42"/>
      <c r="G42" s="42"/>
      <c r="H42" s="69"/>
    </row>
    <row r="43" spans="1:8" ht="26.25" customHeight="1" thickBot="1" x14ac:dyDescent="0.25">
      <c r="A43" s="31" t="s">
        <v>57</v>
      </c>
      <c r="B43" s="57"/>
      <c r="C43" s="57"/>
      <c r="D43" s="57"/>
      <c r="E43" s="58">
        <f>SUM(E7,E11,E23,E15,E19)</f>
        <v>0</v>
      </c>
      <c r="F43" s="44"/>
      <c r="G43" s="45"/>
      <c r="H43" s="71"/>
    </row>
    <row r="44" spans="1:8" ht="20.100000000000001" customHeight="1" x14ac:dyDescent="0.2">
      <c r="E44" s="23"/>
    </row>
    <row r="45" spans="1:8" x14ac:dyDescent="0.2">
      <c r="A45" s="24"/>
    </row>
  </sheetData>
  <mergeCells count="2">
    <mergeCell ref="A3:H3"/>
    <mergeCell ref="G1:H1"/>
  </mergeCells>
  <phoneticPr fontId="1"/>
  <printOptions horizontalCentered="1"/>
  <pageMargins left="0.98425196850393704" right="0.70866141732283472" top="0.59055118110236227" bottom="0.59055118110236227" header="0.51181102362204722" footer="0.31496062992125984"/>
  <pageSetup paperSize="9" scale="83"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県北参考様式2ｰ1（収支予算書)</vt:lpstr>
      <vt:lpstr>入力例</vt:lpstr>
      <vt:lpstr>★経費項目・対象経費・対象外経費</vt:lpstr>
      <vt:lpstr>県北参考様式2-2（積算内訳）</vt:lpstr>
      <vt:lpstr>★経費項目・対象経費・対象外経費!Print_Area</vt:lpstr>
      <vt:lpstr>'県北参考様式2-2（積算内訳）'!Print_Area</vt:lpstr>
      <vt:lpstr>'県北参考様式2ｰ1（収支予算書)'!Print_Area</vt:lpstr>
      <vt:lpstr>入力例!Print_Area</vt:lpstr>
      <vt:lpstr>'県北参考様式2-2（積算内訳）'!Print_Titles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博史</dc:creator>
  <cp:lastModifiedBy>山中 万理江</cp:lastModifiedBy>
  <cp:lastPrinted>2025-01-24T08:23:26Z</cp:lastPrinted>
  <dcterms:created xsi:type="dcterms:W3CDTF">2015-05-01T02:42:58Z</dcterms:created>
  <dcterms:modified xsi:type="dcterms:W3CDTF">2025-01-30T00:20:21Z</dcterms:modified>
</cp:coreProperties>
</file>