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2104568\share\畜犬食品\食品関係\食中毒\発生状況\21\HP用\"/>
    </mc:Choice>
  </mc:AlternateContent>
  <bookViews>
    <workbookView xWindow="240" yWindow="15" windowWidth="9210" windowHeight="7440"/>
  </bookViews>
  <sheets>
    <sheet name="２１年" sheetId="2" r:id="rId1"/>
  </sheets>
  <definedNames>
    <definedName name="_xlnm.Print_Area" localSheetId="0">'２１年'!$A$1:$I$19</definedName>
  </definedNames>
  <calcPr calcId="152511"/>
</workbook>
</file>

<file path=xl/calcChain.xml><?xml version="1.0" encoding="utf-8"?>
<calcChain xmlns="http://schemas.openxmlformats.org/spreadsheetml/2006/main">
  <c r="E19" i="2" l="1"/>
  <c r="D19" i="2"/>
</calcChain>
</file>

<file path=xl/sharedStrings.xml><?xml version="1.0" encoding="utf-8"?>
<sst xmlns="http://schemas.openxmlformats.org/spreadsheetml/2006/main" count="98" uniqueCount="69">
  <si>
    <t>発 生 月 日</t>
    <phoneticPr fontId="1"/>
  </si>
  <si>
    <t>原因施設所在地</t>
    <rPh sb="0" eb="2">
      <t>ゲンイン</t>
    </rPh>
    <rPh sb="2" eb="4">
      <t>シセツ</t>
    </rPh>
    <rPh sb="4" eb="7">
      <t>ショザイチ</t>
    </rPh>
    <phoneticPr fontId="1"/>
  </si>
  <si>
    <t>摂食者数</t>
    <phoneticPr fontId="1"/>
  </si>
  <si>
    <t>患 者 数</t>
    <phoneticPr fontId="1"/>
  </si>
  <si>
    <t>原  因  食  品</t>
    <phoneticPr fontId="1"/>
  </si>
  <si>
    <t>病 因 物 質</t>
    <phoneticPr fontId="1"/>
  </si>
  <si>
    <t>血 清 型 等</t>
    <rPh sb="6" eb="7">
      <t>トウ</t>
    </rPh>
    <phoneticPr fontId="1"/>
  </si>
  <si>
    <t>原 因 施 設</t>
    <phoneticPr fontId="1"/>
  </si>
  <si>
    <t>計</t>
    <phoneticPr fontId="1"/>
  </si>
  <si>
    <t>いわき市</t>
    <rPh sb="3" eb="4">
      <t>シ</t>
    </rPh>
    <phoneticPr fontId="1"/>
  </si>
  <si>
    <t>飲食店</t>
    <rPh sb="0" eb="3">
      <t>インショクテン</t>
    </rPh>
    <phoneticPr fontId="1"/>
  </si>
  <si>
    <t>カンピロバクター</t>
    <phoneticPr fontId="1"/>
  </si>
  <si>
    <t>飲食店の食事</t>
    <rPh sb="0" eb="3">
      <t>インショクテン</t>
    </rPh>
    <rPh sb="4" eb="6">
      <t>ショクジ</t>
    </rPh>
    <phoneticPr fontId="1"/>
  </si>
  <si>
    <t>ジェジュニ</t>
    <phoneticPr fontId="1"/>
  </si>
  <si>
    <t>喜多方市</t>
    <rPh sb="0" eb="4">
      <t>キタカタシ</t>
    </rPh>
    <phoneticPr fontId="1"/>
  </si>
  <si>
    <t>仕出し弁当</t>
    <rPh sb="0" eb="2">
      <t>シダ</t>
    </rPh>
    <rPh sb="3" eb="5">
      <t>ベントウ</t>
    </rPh>
    <phoneticPr fontId="1"/>
  </si>
  <si>
    <t>ノロウイルス</t>
    <phoneticPr fontId="1"/>
  </si>
  <si>
    <t>植物性自然毒</t>
    <rPh sb="0" eb="3">
      <t>ショクブツセイ</t>
    </rPh>
    <rPh sb="3" eb="5">
      <t>シゼン</t>
    </rPh>
    <rPh sb="5" eb="6">
      <t>ドク</t>
    </rPh>
    <phoneticPr fontId="1"/>
  </si>
  <si>
    <t>バイケイソウ</t>
    <phoneticPr fontId="1"/>
  </si>
  <si>
    <t>家庭</t>
    <rPh sb="0" eb="2">
      <t>カテイ</t>
    </rPh>
    <phoneticPr fontId="1"/>
  </si>
  <si>
    <t>バイケイソウの酢みそ和え</t>
    <phoneticPr fontId="1"/>
  </si>
  <si>
    <t>ジギタリス</t>
    <phoneticPr fontId="1"/>
  </si>
  <si>
    <t>ジギタリスのごま和え</t>
    <rPh sb="8" eb="9">
      <t>ア</t>
    </rPh>
    <phoneticPr fontId="1"/>
  </si>
  <si>
    <t>郡山市</t>
    <rPh sb="0" eb="3">
      <t>コオリヤマシ</t>
    </rPh>
    <phoneticPr fontId="1"/>
  </si>
  <si>
    <t>五目おこわ</t>
    <rPh sb="0" eb="2">
      <t>ゴモク</t>
    </rPh>
    <phoneticPr fontId="1"/>
  </si>
  <si>
    <t>黄色ブドウ球菌</t>
    <rPh sb="0" eb="2">
      <t>キイロ</t>
    </rPh>
    <rPh sb="5" eb="7">
      <t>キュウキン</t>
    </rPh>
    <phoneticPr fontId="1"/>
  </si>
  <si>
    <t>ｺｱｸﾞﾗｰｾﾞⅣ型
ｴﾝﾃﾛﾄｷｼﾝA型</t>
    <rPh sb="9" eb="10">
      <t>カタ</t>
    </rPh>
    <rPh sb="20" eb="21">
      <t>カタ</t>
    </rPh>
    <phoneticPr fontId="1"/>
  </si>
  <si>
    <t>高等学校寮の食事</t>
    <rPh sb="0" eb="2">
      <t>コウトウ</t>
    </rPh>
    <rPh sb="2" eb="4">
      <t>ガッコウ</t>
    </rPh>
    <rPh sb="4" eb="5">
      <t>リョウ</t>
    </rPh>
    <rPh sb="6" eb="8">
      <t>ショクジ</t>
    </rPh>
    <phoneticPr fontId="1"/>
  </si>
  <si>
    <t>腸管病原性大腸菌</t>
    <rPh sb="0" eb="2">
      <t>チョウカン</t>
    </rPh>
    <rPh sb="2" eb="5">
      <t>ビョウゲンセイ</t>
    </rPh>
    <rPh sb="5" eb="8">
      <t>ダイチョウキン</t>
    </rPh>
    <phoneticPr fontId="1"/>
  </si>
  <si>
    <t>給食食堂</t>
    <rPh sb="0" eb="2">
      <t>キュウショク</t>
    </rPh>
    <rPh sb="2" eb="4">
      <t>ショクドウ</t>
    </rPh>
    <phoneticPr fontId="1"/>
  </si>
  <si>
    <t>Ｏ127</t>
    <phoneticPr fontId="1"/>
  </si>
  <si>
    <t>不明</t>
    <rPh sb="0" eb="2">
      <t>フメイ</t>
    </rPh>
    <phoneticPr fontId="1"/>
  </si>
  <si>
    <t>南会津町</t>
    <rPh sb="0" eb="4">
      <t>ミナミアイヅマチ</t>
    </rPh>
    <phoneticPr fontId="1"/>
  </si>
  <si>
    <t>焼ききのこ</t>
    <rPh sb="0" eb="1">
      <t>ヤ</t>
    </rPh>
    <phoneticPr fontId="1"/>
  </si>
  <si>
    <t>キノコ種類不明</t>
    <rPh sb="3" eb="5">
      <t>シュルイ</t>
    </rPh>
    <rPh sb="5" eb="7">
      <t>フメイ</t>
    </rPh>
    <phoneticPr fontId="1"/>
  </si>
  <si>
    <t>販売店</t>
    <rPh sb="0" eb="3">
      <t>ハンバイテン</t>
    </rPh>
    <phoneticPr fontId="1"/>
  </si>
  <si>
    <t>ウェルシュ菌</t>
    <rPh sb="5" eb="6">
      <t>キン</t>
    </rPh>
    <phoneticPr fontId="1"/>
  </si>
  <si>
    <t>福島市</t>
    <rPh sb="0" eb="3">
      <t>フクシマシ</t>
    </rPh>
    <phoneticPr fontId="1"/>
  </si>
  <si>
    <t>きのこ汁</t>
    <rPh sb="3" eb="4">
      <t>シル</t>
    </rPh>
    <phoneticPr fontId="1"/>
  </si>
  <si>
    <t>ナラタケモドキ</t>
    <phoneticPr fontId="1"/>
  </si>
  <si>
    <t>伊達市</t>
    <rPh sb="0" eb="3">
      <t>ダテシ</t>
    </rPh>
    <phoneticPr fontId="1"/>
  </si>
  <si>
    <t>只見町</t>
    <rPh sb="0" eb="3">
      <t>タダミマチ</t>
    </rPh>
    <phoneticPr fontId="1"/>
  </si>
  <si>
    <t>きのこ料理</t>
    <rPh sb="3" eb="5">
      <t>リョウリ</t>
    </rPh>
    <phoneticPr fontId="1"/>
  </si>
  <si>
    <t>クサウラベニタケ(推定)</t>
    <rPh sb="9" eb="11">
      <t>スイテイ</t>
    </rPh>
    <phoneticPr fontId="1"/>
  </si>
  <si>
    <t>会津坂下町</t>
    <rPh sb="0" eb="5">
      <t>アイヅバンゲマチ</t>
    </rPh>
    <phoneticPr fontId="1"/>
  </si>
  <si>
    <t>きのこの煮物、天ぷら</t>
    <rPh sb="4" eb="6">
      <t>ニモノ</t>
    </rPh>
    <rPh sb="7" eb="8">
      <t>テン</t>
    </rPh>
    <phoneticPr fontId="1"/>
  </si>
  <si>
    <t>ツキヨタケ</t>
    <phoneticPr fontId="1"/>
  </si>
  <si>
    <t>11月8日の夕食</t>
    <rPh sb="2" eb="3">
      <t>ツキ</t>
    </rPh>
    <rPh sb="4" eb="5">
      <t>ニチ</t>
    </rPh>
    <rPh sb="6" eb="8">
      <t>ユウショク</t>
    </rPh>
    <phoneticPr fontId="1"/>
  </si>
  <si>
    <t>旅館</t>
    <rPh sb="0" eb="2">
      <t>リョカン</t>
    </rPh>
    <phoneticPr fontId="1"/>
  </si>
  <si>
    <t>北塩原村</t>
    <rPh sb="0" eb="4">
      <t>キタシオバラムラ</t>
    </rPh>
    <phoneticPr fontId="1"/>
  </si>
  <si>
    <t>ホテルの食事</t>
    <rPh sb="4" eb="6">
      <t>ショクジ</t>
    </rPh>
    <phoneticPr fontId="1"/>
  </si>
  <si>
    <t>1月22日～23日</t>
    <rPh sb="1" eb="2">
      <t>ガツ</t>
    </rPh>
    <rPh sb="4" eb="5">
      <t>ニチ</t>
    </rPh>
    <rPh sb="8" eb="9">
      <t>ニチ</t>
    </rPh>
    <phoneticPr fontId="1"/>
  </si>
  <si>
    <t>3月16日～18日</t>
    <rPh sb="1" eb="2">
      <t>ツキ</t>
    </rPh>
    <phoneticPr fontId="1"/>
  </si>
  <si>
    <t>4月15日</t>
    <rPh sb="1" eb="2">
      <t>ツキ</t>
    </rPh>
    <rPh sb="4" eb="5">
      <t>ニチ</t>
    </rPh>
    <phoneticPr fontId="1"/>
  </si>
  <si>
    <t>4月23日</t>
    <rPh sb="1" eb="2">
      <t>ツキ</t>
    </rPh>
    <rPh sb="4" eb="5">
      <t>ニチ</t>
    </rPh>
    <phoneticPr fontId="1"/>
  </si>
  <si>
    <t>6月30日</t>
    <rPh sb="1" eb="2">
      <t>ツキ</t>
    </rPh>
    <rPh sb="4" eb="5">
      <t>ヒ</t>
    </rPh>
    <phoneticPr fontId="1"/>
  </si>
  <si>
    <t>7月11日～12日</t>
    <rPh sb="1" eb="2">
      <t>ツキ</t>
    </rPh>
    <rPh sb="4" eb="5">
      <t>ニチ</t>
    </rPh>
    <rPh sb="8" eb="9">
      <t>ニチ</t>
    </rPh>
    <phoneticPr fontId="1"/>
  </si>
  <si>
    <t>8月8日</t>
    <rPh sb="1" eb="2">
      <t>ツキ</t>
    </rPh>
    <rPh sb="3" eb="4">
      <t>ニチ</t>
    </rPh>
    <phoneticPr fontId="1"/>
  </si>
  <si>
    <t>8月14日</t>
    <rPh sb="1" eb="2">
      <t>ツキ</t>
    </rPh>
    <rPh sb="4" eb="5">
      <t>ニチ</t>
    </rPh>
    <phoneticPr fontId="1"/>
  </si>
  <si>
    <t>9月5日</t>
    <rPh sb="1" eb="2">
      <t>ツキ</t>
    </rPh>
    <rPh sb="3" eb="4">
      <t>ニチ</t>
    </rPh>
    <phoneticPr fontId="1"/>
  </si>
  <si>
    <t>9月3日</t>
    <rPh sb="1" eb="2">
      <t>ツキ</t>
    </rPh>
    <rPh sb="3" eb="4">
      <t>ニチ</t>
    </rPh>
    <phoneticPr fontId="1"/>
  </si>
  <si>
    <t>9月6日～7日</t>
    <rPh sb="1" eb="2">
      <t>ツキ</t>
    </rPh>
    <rPh sb="3" eb="4">
      <t>ニチ</t>
    </rPh>
    <rPh sb="6" eb="7">
      <t>ニチ</t>
    </rPh>
    <phoneticPr fontId="1"/>
  </si>
  <si>
    <t>9月20日</t>
    <rPh sb="1" eb="2">
      <t>ツキ</t>
    </rPh>
    <rPh sb="4" eb="5">
      <t>ニチ</t>
    </rPh>
    <phoneticPr fontId="1"/>
  </si>
  <si>
    <t>9月30日</t>
    <rPh sb="1" eb="2">
      <t>ツキ</t>
    </rPh>
    <rPh sb="4" eb="5">
      <t>ニチ</t>
    </rPh>
    <phoneticPr fontId="1"/>
  </si>
  <si>
    <t>11月8日</t>
    <rPh sb="2" eb="3">
      <t>ツキ</t>
    </rPh>
    <rPh sb="4" eb="5">
      <t>ニチ</t>
    </rPh>
    <phoneticPr fontId="1"/>
  </si>
  <si>
    <t>12月28日～1月5日</t>
    <rPh sb="2" eb="3">
      <t>ツキ</t>
    </rPh>
    <rPh sb="5" eb="6">
      <t>ニチ</t>
    </rPh>
    <rPh sb="8" eb="9">
      <t>ツキ</t>
    </rPh>
    <rPh sb="10" eb="11">
      <t>ニチ</t>
    </rPh>
    <phoneticPr fontId="1"/>
  </si>
  <si>
    <t>ランチバイキング（パスタ、ピザ）</t>
    <phoneticPr fontId="1"/>
  </si>
  <si>
    <t>No.</t>
    <phoneticPr fontId="1"/>
  </si>
  <si>
    <t>平成21年食中毒発生状況（福島県内）</t>
    <rPh sb="0" eb="1">
      <t>ヘイセイ</t>
    </rPh>
    <rPh sb="4" eb="7">
      <t>ショクチュウドク</t>
    </rPh>
    <rPh sb="7" eb="9">
      <t>ハッセイ</t>
    </rPh>
    <rPh sb="9" eb="11">
      <t>ジョウキョウ</t>
    </rPh>
    <rPh sb="12" eb="15">
      <t>フクシマケン</t>
    </rPh>
    <rPh sb="15" eb="16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</si>
</sst>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[$-411]ggge&quot;年&quot;m&quot;月&quot;d&quot;日&quot;;@"/>
  </numFmts>
  <fonts count="7" x14ac:knownFonts="1"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8" xfId="0" quotePrefix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vertical="center" wrapText="1"/>
    </xf>
    <xf numFmtId="176" fontId="2" fillId="0" borderId="6" xfId="0" applyNumberFormat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quotePrefix="1" applyFont="1" applyFill="1" applyBorder="1" applyAlignment="1" applyProtection="1">
      <alignment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176" fontId="2" fillId="0" borderId="4" xfId="0" quotePrefix="1" applyNumberFormat="1" applyFont="1" applyFill="1" applyBorder="1" applyAlignment="1" applyProtection="1">
      <alignment horizontal="center" vertical="center"/>
    </xf>
    <xf numFmtId="176" fontId="2" fillId="0" borderId="6" xfId="0" quotePrefix="1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176" fontId="2" fillId="0" borderId="11" xfId="0" quotePrefix="1" applyNumberFormat="1" applyFont="1" applyFill="1" applyBorder="1" applyAlignment="1" applyProtection="1">
      <alignment horizontal="center" vertical="center"/>
    </xf>
    <xf numFmtId="176" fontId="2" fillId="0" borderId="11" xfId="0" applyNumberFormat="1" applyFont="1" applyFill="1" applyBorder="1" applyAlignment="1" applyProtection="1">
      <alignment horizontal="center" vertical="center"/>
    </xf>
    <xf numFmtId="0" fontId="2" fillId="0" borderId="2" xfId="0" quotePrefix="1" applyFont="1" applyFill="1" applyBorder="1" applyAlignment="1" applyProtection="1">
      <alignment horizontal="center" vertical="center"/>
    </xf>
    <xf numFmtId="176" fontId="2" fillId="0" borderId="2" xfId="0" quotePrefix="1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 shrinkToFi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 wrapText="1" shrinkToFit="1"/>
    </xf>
    <xf numFmtId="0" fontId="6" fillId="0" borderId="0" xfId="0" quotePrefix="1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6" zoomScaleNormal="86" zoomScaleSheetLayoutView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RowHeight="12.75" x14ac:dyDescent="0.15"/>
  <cols>
    <col min="1" max="1" width="6.28515625" style="2" bestFit="1" customWidth="1"/>
    <col min="2" max="2" width="29.7109375" style="2" customWidth="1"/>
    <col min="3" max="3" width="28.7109375" style="2" customWidth="1"/>
    <col min="4" max="5" width="13.85546875" style="2" customWidth="1"/>
    <col min="6" max="8" width="29.7109375" style="2" customWidth="1"/>
    <col min="9" max="9" width="25.7109375" style="2" customWidth="1"/>
    <col min="10" max="16384" width="9.140625" style="2"/>
  </cols>
  <sheetData>
    <row r="1" spans="1:9" ht="17.25" customHeight="1" x14ac:dyDescent="0.15">
      <c r="A1" s="32" t="s">
        <v>68</v>
      </c>
      <c r="B1" s="32"/>
      <c r="C1" s="32"/>
      <c r="D1" s="16"/>
      <c r="E1" s="16"/>
      <c r="F1" s="16"/>
      <c r="G1" s="16"/>
      <c r="H1" s="16"/>
      <c r="I1" s="16"/>
    </row>
    <row r="2" spans="1:9" ht="17.25" customHeight="1" x14ac:dyDescent="0.15">
      <c r="H2" s="3"/>
      <c r="I2" s="1"/>
    </row>
    <row r="3" spans="1:9" ht="33.200000000000003" customHeight="1" x14ac:dyDescent="0.15">
      <c r="A3" s="4" t="s">
        <v>67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15" t="s">
        <v>7</v>
      </c>
    </row>
    <row r="4" spans="1:9" ht="33.200000000000003" customHeight="1" x14ac:dyDescent="0.15">
      <c r="A4" s="6">
        <v>1</v>
      </c>
      <c r="B4" s="17" t="s">
        <v>51</v>
      </c>
      <c r="C4" s="18" t="s">
        <v>9</v>
      </c>
      <c r="D4" s="19">
        <v>104</v>
      </c>
      <c r="E4" s="19">
        <v>17</v>
      </c>
      <c r="F4" s="7" t="s">
        <v>15</v>
      </c>
      <c r="G4" s="27" t="s">
        <v>16</v>
      </c>
      <c r="H4" s="28"/>
      <c r="I4" s="29" t="s">
        <v>10</v>
      </c>
    </row>
    <row r="5" spans="1:9" ht="33.200000000000003" customHeight="1" x14ac:dyDescent="0.15">
      <c r="A5" s="8">
        <v>2</v>
      </c>
      <c r="B5" s="17" t="s">
        <v>52</v>
      </c>
      <c r="C5" s="18" t="s">
        <v>14</v>
      </c>
      <c r="D5" s="11">
        <v>8</v>
      </c>
      <c r="E5" s="20">
        <v>5</v>
      </c>
      <c r="F5" s="10" t="s">
        <v>12</v>
      </c>
      <c r="G5" s="28" t="s">
        <v>11</v>
      </c>
      <c r="H5" s="28" t="s">
        <v>13</v>
      </c>
      <c r="I5" s="29" t="s">
        <v>10</v>
      </c>
    </row>
    <row r="6" spans="1:9" ht="33.200000000000003" customHeight="1" x14ac:dyDescent="0.15">
      <c r="A6" s="9">
        <v>3</v>
      </c>
      <c r="B6" s="17" t="s">
        <v>53</v>
      </c>
      <c r="C6" s="21" t="s">
        <v>9</v>
      </c>
      <c r="D6" s="20">
        <v>1</v>
      </c>
      <c r="E6" s="20">
        <v>1</v>
      </c>
      <c r="F6" s="10" t="s">
        <v>20</v>
      </c>
      <c r="G6" s="28" t="s">
        <v>17</v>
      </c>
      <c r="H6" s="22" t="s">
        <v>18</v>
      </c>
      <c r="I6" s="30" t="s">
        <v>19</v>
      </c>
    </row>
    <row r="7" spans="1:9" ht="33.200000000000003" customHeight="1" x14ac:dyDescent="0.15">
      <c r="A7" s="8">
        <v>4</v>
      </c>
      <c r="B7" s="17" t="s">
        <v>54</v>
      </c>
      <c r="C7" s="21" t="s">
        <v>9</v>
      </c>
      <c r="D7" s="20">
        <v>1</v>
      </c>
      <c r="E7" s="20">
        <v>1</v>
      </c>
      <c r="F7" s="10" t="s">
        <v>22</v>
      </c>
      <c r="G7" s="28" t="s">
        <v>17</v>
      </c>
      <c r="H7" s="22" t="s">
        <v>21</v>
      </c>
      <c r="I7" s="30" t="s">
        <v>19</v>
      </c>
    </row>
    <row r="8" spans="1:9" ht="33.200000000000003" customHeight="1" x14ac:dyDescent="0.15">
      <c r="A8" s="8">
        <v>5</v>
      </c>
      <c r="B8" s="17" t="s">
        <v>55</v>
      </c>
      <c r="C8" s="21" t="s">
        <v>23</v>
      </c>
      <c r="D8" s="11">
        <v>10</v>
      </c>
      <c r="E8" s="20">
        <v>7</v>
      </c>
      <c r="F8" s="7" t="s">
        <v>24</v>
      </c>
      <c r="G8" s="22" t="s">
        <v>25</v>
      </c>
      <c r="H8" s="22" t="s">
        <v>26</v>
      </c>
      <c r="I8" s="30" t="s">
        <v>19</v>
      </c>
    </row>
    <row r="9" spans="1:9" ht="33.200000000000003" customHeight="1" x14ac:dyDescent="0.15">
      <c r="A9" s="8">
        <v>6</v>
      </c>
      <c r="B9" s="17" t="s">
        <v>56</v>
      </c>
      <c r="C9" s="21" t="s">
        <v>23</v>
      </c>
      <c r="D9" s="11" t="s">
        <v>31</v>
      </c>
      <c r="E9" s="11">
        <v>53</v>
      </c>
      <c r="F9" s="7" t="s">
        <v>27</v>
      </c>
      <c r="G9" s="22" t="s">
        <v>28</v>
      </c>
      <c r="H9" s="22" t="s">
        <v>30</v>
      </c>
      <c r="I9" s="30" t="s">
        <v>29</v>
      </c>
    </row>
    <row r="10" spans="1:9" ht="33.200000000000003" customHeight="1" x14ac:dyDescent="0.15">
      <c r="A10" s="8">
        <v>7</v>
      </c>
      <c r="B10" s="17" t="s">
        <v>57</v>
      </c>
      <c r="C10" s="22" t="s">
        <v>32</v>
      </c>
      <c r="D10" s="20">
        <v>2</v>
      </c>
      <c r="E10" s="11">
        <v>2</v>
      </c>
      <c r="F10" s="10" t="s">
        <v>33</v>
      </c>
      <c r="G10" s="22" t="s">
        <v>17</v>
      </c>
      <c r="H10" s="22" t="s">
        <v>34</v>
      </c>
      <c r="I10" s="30" t="s">
        <v>35</v>
      </c>
    </row>
    <row r="11" spans="1:9" ht="33.200000000000003" customHeight="1" x14ac:dyDescent="0.15">
      <c r="A11" s="12">
        <v>8</v>
      </c>
      <c r="B11" s="17" t="s">
        <v>58</v>
      </c>
      <c r="C11" s="22" t="s">
        <v>9</v>
      </c>
      <c r="D11" s="23">
        <v>171</v>
      </c>
      <c r="E11" s="23">
        <v>9</v>
      </c>
      <c r="F11" s="10" t="s">
        <v>66</v>
      </c>
      <c r="G11" s="22" t="s">
        <v>36</v>
      </c>
      <c r="H11" s="22"/>
      <c r="I11" s="30" t="s">
        <v>10</v>
      </c>
    </row>
    <row r="12" spans="1:9" ht="33.200000000000003" customHeight="1" x14ac:dyDescent="0.15">
      <c r="A12" s="8">
        <v>9</v>
      </c>
      <c r="B12" s="17" t="s">
        <v>60</v>
      </c>
      <c r="C12" s="22" t="s">
        <v>37</v>
      </c>
      <c r="D12" s="20">
        <v>2</v>
      </c>
      <c r="E12" s="11">
        <v>2</v>
      </c>
      <c r="F12" s="7" t="s">
        <v>38</v>
      </c>
      <c r="G12" s="28" t="s">
        <v>17</v>
      </c>
      <c r="H12" s="22" t="s">
        <v>39</v>
      </c>
      <c r="I12" s="30" t="s">
        <v>19</v>
      </c>
    </row>
    <row r="13" spans="1:9" ht="33.200000000000003" customHeight="1" x14ac:dyDescent="0.15">
      <c r="A13" s="8">
        <v>10</v>
      </c>
      <c r="B13" s="17" t="s">
        <v>59</v>
      </c>
      <c r="C13" s="21" t="s">
        <v>40</v>
      </c>
      <c r="D13" s="20">
        <v>4</v>
      </c>
      <c r="E13" s="11">
        <v>4</v>
      </c>
      <c r="F13" s="7" t="s">
        <v>38</v>
      </c>
      <c r="G13" s="28" t="s">
        <v>17</v>
      </c>
      <c r="H13" s="22" t="s">
        <v>43</v>
      </c>
      <c r="I13" s="30" t="s">
        <v>19</v>
      </c>
    </row>
    <row r="14" spans="1:9" ht="33.200000000000003" customHeight="1" x14ac:dyDescent="0.15">
      <c r="A14" s="8">
        <v>11</v>
      </c>
      <c r="B14" s="17" t="s">
        <v>61</v>
      </c>
      <c r="C14" s="21" t="s">
        <v>23</v>
      </c>
      <c r="D14" s="20">
        <v>8</v>
      </c>
      <c r="E14" s="20">
        <v>7</v>
      </c>
      <c r="F14" s="7" t="s">
        <v>12</v>
      </c>
      <c r="G14" s="28" t="s">
        <v>11</v>
      </c>
      <c r="H14" s="28" t="s">
        <v>13</v>
      </c>
      <c r="I14" s="29" t="s">
        <v>10</v>
      </c>
    </row>
    <row r="15" spans="1:9" ht="33.200000000000003" customHeight="1" x14ac:dyDescent="0.15">
      <c r="A15" s="8">
        <v>12</v>
      </c>
      <c r="B15" s="17" t="s">
        <v>62</v>
      </c>
      <c r="C15" s="21" t="s">
        <v>41</v>
      </c>
      <c r="D15" s="20">
        <v>9</v>
      </c>
      <c r="E15" s="20">
        <v>8</v>
      </c>
      <c r="F15" s="7" t="s">
        <v>42</v>
      </c>
      <c r="G15" s="28" t="s">
        <v>17</v>
      </c>
      <c r="H15" s="22" t="s">
        <v>43</v>
      </c>
      <c r="I15" s="30" t="s">
        <v>19</v>
      </c>
    </row>
    <row r="16" spans="1:9" ht="33.200000000000003" customHeight="1" x14ac:dyDescent="0.15">
      <c r="A16" s="8">
        <v>13</v>
      </c>
      <c r="B16" s="17" t="s">
        <v>63</v>
      </c>
      <c r="C16" s="21" t="s">
        <v>44</v>
      </c>
      <c r="D16" s="20">
        <v>2</v>
      </c>
      <c r="E16" s="20">
        <v>2</v>
      </c>
      <c r="F16" s="7" t="s">
        <v>45</v>
      </c>
      <c r="G16" s="28" t="s">
        <v>17</v>
      </c>
      <c r="H16" s="22" t="s">
        <v>46</v>
      </c>
      <c r="I16" s="30" t="s">
        <v>19</v>
      </c>
    </row>
    <row r="17" spans="1:9" ht="33.200000000000003" customHeight="1" x14ac:dyDescent="0.15">
      <c r="A17" s="12">
        <v>14</v>
      </c>
      <c r="B17" s="17" t="s">
        <v>64</v>
      </c>
      <c r="C17" s="22" t="s">
        <v>9</v>
      </c>
      <c r="D17" s="23">
        <v>210</v>
      </c>
      <c r="E17" s="23">
        <v>21</v>
      </c>
      <c r="F17" s="10" t="s">
        <v>47</v>
      </c>
      <c r="G17" s="22" t="s">
        <v>31</v>
      </c>
      <c r="H17" s="22"/>
      <c r="I17" s="30" t="s">
        <v>48</v>
      </c>
    </row>
    <row r="18" spans="1:9" ht="33.200000000000003" customHeight="1" x14ac:dyDescent="0.15">
      <c r="A18" s="8">
        <v>15</v>
      </c>
      <c r="B18" s="17" t="s">
        <v>65</v>
      </c>
      <c r="C18" s="21" t="s">
        <v>49</v>
      </c>
      <c r="D18" s="24">
        <v>136</v>
      </c>
      <c r="E18" s="23">
        <v>95</v>
      </c>
      <c r="F18" s="13" t="s">
        <v>50</v>
      </c>
      <c r="G18" s="22" t="s">
        <v>16</v>
      </c>
      <c r="H18" s="31"/>
      <c r="I18" s="30" t="s">
        <v>48</v>
      </c>
    </row>
    <row r="19" spans="1:9" ht="33.200000000000003" customHeight="1" x14ac:dyDescent="0.15">
      <c r="A19" s="4" t="s">
        <v>8</v>
      </c>
      <c r="B19" s="25"/>
      <c r="C19" s="25"/>
      <c r="D19" s="26">
        <f>SUM(D4:D18)</f>
        <v>668</v>
      </c>
      <c r="E19" s="26">
        <f>SUM(E4:E18)</f>
        <v>234</v>
      </c>
      <c r="F19" s="14"/>
      <c r="G19" s="5"/>
      <c r="H19" s="5"/>
      <c r="I19" s="15"/>
    </row>
  </sheetData>
  <mergeCells count="1">
    <mergeCell ref="A1:C1"/>
  </mergeCells>
  <phoneticPr fontId="5"/>
  <printOptions gridLinesSet="0"/>
  <pageMargins left="0.43307086614173229" right="0.43307086614173229" top="0.31496062992125984" bottom="0.15748031496062992" header="0" footer="0"/>
  <pageSetup paperSize="9" scale="71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２１年</vt:lpstr>
      <vt:lpstr>'２１年'!Print_Area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大内 智博</dc:creator>
  <cp:lastModifiedBy>大内 智博</cp:lastModifiedBy>
  <cp:lastPrinted>2014-05-22T02:03:12Z</cp:lastPrinted>
  <dcterms:created xsi:type="dcterms:W3CDTF">1999-11-25T08:30:50Z</dcterms:created>
  <dcterms:modified xsi:type="dcterms:W3CDTF">2014-05-22T02:08:30Z</dcterms:modified>
</cp:coreProperties>
</file>