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2104568\share\畜犬食品\食品関係\食中毒\発生状況\23\HP用\"/>
    </mc:Choice>
  </mc:AlternateContent>
  <bookViews>
    <workbookView xWindow="240" yWindow="15" windowWidth="9210" windowHeight="7440"/>
  </bookViews>
  <sheets>
    <sheet name="２３年" sheetId="1" r:id="rId1"/>
  </sheets>
  <definedNames>
    <definedName name="_xlnm.Print_Area" localSheetId="0">'２３年'!$A$1:$I$23</definedName>
  </definedNames>
  <calcPr calcId="152511"/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<sst xmlns="http://schemas.openxmlformats.org/spreadsheetml/2006/main" count="109" uniqueCount="78">
  <si>
    <t>発 生 月 日</t>
    <phoneticPr fontId="1"/>
  </si>
  <si>
    <t>原因施設所在地</t>
    <rPh sb="0" eb="2">
      <t>ゲンイン</t>
    </rPh>
    <rPh sb="2" eb="4">
      <t>シセツ</t>
    </rPh>
    <rPh sb="4" eb="7">
      <t>ショザイチ</t>
    </rPh>
    <phoneticPr fontId="1"/>
  </si>
  <si>
    <t>摂食者数</t>
    <phoneticPr fontId="1"/>
  </si>
  <si>
    <t>患 者 数</t>
    <phoneticPr fontId="1"/>
  </si>
  <si>
    <t>原  因  食  品</t>
    <phoneticPr fontId="1"/>
  </si>
  <si>
    <t>病 因 物 質</t>
    <phoneticPr fontId="1"/>
  </si>
  <si>
    <t>血 清 型 等</t>
    <rPh sb="6" eb="7">
      <t>トウ</t>
    </rPh>
    <phoneticPr fontId="1"/>
  </si>
  <si>
    <t>原 因 施 設</t>
    <phoneticPr fontId="1"/>
  </si>
  <si>
    <t>計</t>
    <phoneticPr fontId="1"/>
  </si>
  <si>
    <t>５月１３日～１５日</t>
    <rPh sb="1" eb="2">
      <t>ツキ</t>
    </rPh>
    <rPh sb="4" eb="5">
      <t>ニチ</t>
    </rPh>
    <rPh sb="8" eb="9">
      <t>ニチ</t>
    </rPh>
    <phoneticPr fontId="4"/>
  </si>
  <si>
    <t>会津若松市</t>
    <rPh sb="0" eb="5">
      <t>アイヅワカマツシ</t>
    </rPh>
    <phoneticPr fontId="4"/>
  </si>
  <si>
    <t>飲食店の食事</t>
    <rPh sb="0" eb="2">
      <t>インショク</t>
    </rPh>
    <rPh sb="2" eb="3">
      <t>テン</t>
    </rPh>
    <rPh sb="4" eb="6">
      <t>ショクジ</t>
    </rPh>
    <phoneticPr fontId="4"/>
  </si>
  <si>
    <t>飲食店</t>
    <rPh sb="0" eb="2">
      <t>インショク</t>
    </rPh>
    <rPh sb="2" eb="3">
      <t>テン</t>
    </rPh>
    <phoneticPr fontId="4"/>
  </si>
  <si>
    <t>不明</t>
    <rPh sb="0" eb="2">
      <t>フメイ</t>
    </rPh>
    <phoneticPr fontId="4"/>
  </si>
  <si>
    <t>５月２０日～２３日</t>
    <rPh sb="1" eb="2">
      <t>ツキ</t>
    </rPh>
    <rPh sb="4" eb="5">
      <t>ニチ</t>
    </rPh>
    <rPh sb="8" eb="9">
      <t>ニチ</t>
    </rPh>
    <phoneticPr fontId="4"/>
  </si>
  <si>
    <t>須賀川市</t>
    <rPh sb="0" eb="4">
      <t>スカガワシ</t>
    </rPh>
    <phoneticPr fontId="1"/>
  </si>
  <si>
    <t>カンピロバクター</t>
    <phoneticPr fontId="1"/>
  </si>
  <si>
    <t>ジェジュニ</t>
    <phoneticPr fontId="1"/>
  </si>
  <si>
    <t>５月２８日～２９日</t>
    <rPh sb="1" eb="2">
      <t>ツキ</t>
    </rPh>
    <rPh sb="4" eb="5">
      <t>ニチ</t>
    </rPh>
    <rPh sb="8" eb="9">
      <t>ニチ</t>
    </rPh>
    <phoneticPr fontId="1"/>
  </si>
  <si>
    <t>金山町</t>
    <rPh sb="0" eb="2">
      <t>カネヤマ</t>
    </rPh>
    <rPh sb="2" eb="3">
      <t>マチ</t>
    </rPh>
    <phoneticPr fontId="1"/>
  </si>
  <si>
    <t>ノロウイルス</t>
    <phoneticPr fontId="1"/>
  </si>
  <si>
    <t>６月４日～５日</t>
    <rPh sb="1" eb="2">
      <t>ガツ</t>
    </rPh>
    <rPh sb="3" eb="4">
      <t>ニチ</t>
    </rPh>
    <rPh sb="6" eb="7">
      <t>ニチ</t>
    </rPh>
    <phoneticPr fontId="1"/>
  </si>
  <si>
    <t>不明</t>
    <rPh sb="0" eb="2">
      <t>フメイ</t>
    </rPh>
    <phoneticPr fontId="1"/>
  </si>
  <si>
    <t>鶏肉のパプリカ煮</t>
    <rPh sb="0" eb="2">
      <t>トリニク</t>
    </rPh>
    <rPh sb="7" eb="8">
      <t>ニ</t>
    </rPh>
    <phoneticPr fontId="1"/>
  </si>
  <si>
    <t>ウエルシュ菌</t>
    <rPh sb="5" eb="6">
      <t>キン</t>
    </rPh>
    <phoneticPr fontId="1"/>
  </si>
  <si>
    <t>６月１７日～１８日</t>
    <rPh sb="1" eb="2">
      <t>ガツ</t>
    </rPh>
    <rPh sb="4" eb="5">
      <t>ニチ</t>
    </rPh>
    <rPh sb="8" eb="9">
      <t>ニチ</t>
    </rPh>
    <phoneticPr fontId="1"/>
  </si>
  <si>
    <t>白河市</t>
    <rPh sb="0" eb="3">
      <t>シラカワシ</t>
    </rPh>
    <phoneticPr fontId="1"/>
  </si>
  <si>
    <t>白河市</t>
    <phoneticPr fontId="1"/>
  </si>
  <si>
    <t>飲食店</t>
    <phoneticPr fontId="1"/>
  </si>
  <si>
    <t>飲食店の食事</t>
    <phoneticPr fontId="1"/>
  </si>
  <si>
    <t>ノロウイルス</t>
    <phoneticPr fontId="1"/>
  </si>
  <si>
    <t>ノロウイルス</t>
    <phoneticPr fontId="1"/>
  </si>
  <si>
    <t>郡山市</t>
    <rPh sb="0" eb="3">
      <t>コオリヤマシ</t>
    </rPh>
    <phoneticPr fontId="1"/>
  </si>
  <si>
    <t>６月１８日～２０日</t>
    <rPh sb="8" eb="9">
      <t>ニチ</t>
    </rPh>
    <phoneticPr fontId="1"/>
  </si>
  <si>
    <t>６月１７日～１８日</t>
    <phoneticPr fontId="1"/>
  </si>
  <si>
    <t>白河市</t>
    <phoneticPr fontId="1"/>
  </si>
  <si>
    <t>飲食店の食事</t>
    <phoneticPr fontId="1"/>
  </si>
  <si>
    <t>ノロウイルス</t>
    <phoneticPr fontId="1"/>
  </si>
  <si>
    <t>飲食店</t>
    <phoneticPr fontId="1"/>
  </si>
  <si>
    <t>６月１８日～２０日</t>
    <phoneticPr fontId="1"/>
  </si>
  <si>
    <t>ノロウイルス</t>
    <phoneticPr fontId="1"/>
  </si>
  <si>
    <t>飲食店</t>
    <phoneticPr fontId="1"/>
  </si>
  <si>
    <t>ノロウイルス</t>
    <phoneticPr fontId="1"/>
  </si>
  <si>
    <t>ノロウイルス</t>
    <phoneticPr fontId="1"/>
  </si>
  <si>
    <t>飲食店</t>
    <phoneticPr fontId="1"/>
  </si>
  <si>
    <t>６月１８日に提供された食事</t>
    <phoneticPr fontId="1"/>
  </si>
  <si>
    <t>いわき市</t>
    <rPh sb="3" eb="4">
      <t>シ</t>
    </rPh>
    <phoneticPr fontId="1"/>
  </si>
  <si>
    <t>６月１９日～２０日</t>
    <phoneticPr fontId="1"/>
  </si>
  <si>
    <t>６月１９日～２０日</t>
    <phoneticPr fontId="1"/>
  </si>
  <si>
    <t>飲食店の食事</t>
    <rPh sb="0" eb="2">
      <t>インショク</t>
    </rPh>
    <rPh sb="2" eb="3">
      <t>テン</t>
    </rPh>
    <rPh sb="4" eb="6">
      <t>ショクジ</t>
    </rPh>
    <phoneticPr fontId="1"/>
  </si>
  <si>
    <t>８月１９日～２１日</t>
    <rPh sb="1" eb="2">
      <t>ガツ</t>
    </rPh>
    <rPh sb="4" eb="5">
      <t>ニチ</t>
    </rPh>
    <rPh sb="8" eb="9">
      <t>ニチ</t>
    </rPh>
    <phoneticPr fontId="1"/>
  </si>
  <si>
    <t>福島市</t>
    <rPh sb="0" eb="3">
      <t>フクシマシ</t>
    </rPh>
    <phoneticPr fontId="1"/>
  </si>
  <si>
    <t>カンピロバクター</t>
    <phoneticPr fontId="1"/>
  </si>
  <si>
    <t>８月２０日～２２日</t>
    <rPh sb="1" eb="2">
      <t>ガツ</t>
    </rPh>
    <rPh sb="4" eb="5">
      <t>ニチ</t>
    </rPh>
    <rPh sb="8" eb="9">
      <t>ニチ</t>
    </rPh>
    <phoneticPr fontId="1"/>
  </si>
  <si>
    <t>腸炎ビブリオ</t>
    <rPh sb="0" eb="2">
      <t>チョウエン</t>
    </rPh>
    <phoneticPr fontId="1"/>
  </si>
  <si>
    <t>８月１８日に提供された食事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1"/>
  </si>
  <si>
    <t>赤痢菌</t>
    <rPh sb="0" eb="2">
      <t>セキリ</t>
    </rPh>
    <rPh sb="2" eb="3">
      <t>キン</t>
    </rPh>
    <phoneticPr fontId="1"/>
  </si>
  <si>
    <t>８月２０日～２１日</t>
    <rPh sb="8" eb="9">
      <t>ニチ</t>
    </rPh>
    <phoneticPr fontId="1"/>
  </si>
  <si>
    <t>カキ酢（推定）</t>
    <rPh sb="2" eb="3">
      <t>ス</t>
    </rPh>
    <rPh sb="4" eb="6">
      <t>スイテイ</t>
    </rPh>
    <phoneticPr fontId="4"/>
  </si>
  <si>
    <t>岩がき酢（推定）</t>
    <rPh sb="0" eb="1">
      <t>イワ</t>
    </rPh>
    <rPh sb="3" eb="4">
      <t>ス</t>
    </rPh>
    <rPh sb="5" eb="7">
      <t>スイテイ</t>
    </rPh>
    <phoneticPr fontId="1"/>
  </si>
  <si>
    <t>１０月１０日に提供された食事
（牛レバー刺し（推定））</t>
    <rPh sb="2" eb="3">
      <t>ツキ</t>
    </rPh>
    <rPh sb="5" eb="6">
      <t>ヒ</t>
    </rPh>
    <rPh sb="7" eb="9">
      <t>テイキョウ</t>
    </rPh>
    <rPh sb="12" eb="14">
      <t>ショクジ</t>
    </rPh>
    <rPh sb="16" eb="17">
      <t>ウシ</t>
    </rPh>
    <rPh sb="20" eb="21">
      <t>サ</t>
    </rPh>
    <rPh sb="23" eb="25">
      <t>スイテイ</t>
    </rPh>
    <phoneticPr fontId="1"/>
  </si>
  <si>
    <t>カンピロバクター</t>
    <phoneticPr fontId="1"/>
  </si>
  <si>
    <t>ジェジュニ</t>
    <phoneticPr fontId="1"/>
  </si>
  <si>
    <t>ノロウイルス</t>
    <phoneticPr fontId="1"/>
  </si>
  <si>
    <t>牡蠣のムニエル（推定）</t>
    <rPh sb="0" eb="2">
      <t>カキ</t>
    </rPh>
    <rPh sb="8" eb="10">
      <t>スイテイ</t>
    </rPh>
    <phoneticPr fontId="4"/>
  </si>
  <si>
    <t>１１月１７日～２１日</t>
    <rPh sb="2" eb="3">
      <t>ガツ</t>
    </rPh>
    <rPh sb="5" eb="6">
      <t>ニチ</t>
    </rPh>
    <rPh sb="9" eb="10">
      <t>ニチ</t>
    </rPh>
    <phoneticPr fontId="1"/>
  </si>
  <si>
    <t>１０月１１日～１３日</t>
    <rPh sb="2" eb="3">
      <t>ツキ</t>
    </rPh>
    <rPh sb="5" eb="6">
      <t>ヒ</t>
    </rPh>
    <rPh sb="9" eb="10">
      <t>ニチ</t>
    </rPh>
    <phoneticPr fontId="1"/>
  </si>
  <si>
    <t>１２月２日提供の料理</t>
    <rPh sb="2" eb="3">
      <t>ガツ</t>
    </rPh>
    <rPh sb="4" eb="5">
      <t>ニチ</t>
    </rPh>
    <rPh sb="5" eb="7">
      <t>テイキョウ</t>
    </rPh>
    <rPh sb="8" eb="10">
      <t>リョウリ</t>
    </rPh>
    <phoneticPr fontId="1"/>
  </si>
  <si>
    <t>ノロウイルス</t>
    <phoneticPr fontId="1"/>
  </si>
  <si>
    <t>１２月３日～５日</t>
    <rPh sb="2" eb="3">
      <t>ガツ</t>
    </rPh>
    <rPh sb="4" eb="5">
      <t>ニチ</t>
    </rPh>
    <rPh sb="7" eb="8">
      <t>ニチ</t>
    </rPh>
    <phoneticPr fontId="1"/>
  </si>
  <si>
    <t>ノロウイルス</t>
    <phoneticPr fontId="1"/>
  </si>
  <si>
    <t>１２月１２日～１４日</t>
    <phoneticPr fontId="1"/>
  </si>
  <si>
    <t>１２月２０日～２２日</t>
    <phoneticPr fontId="1"/>
  </si>
  <si>
    <t>１２月２８日～３０日</t>
    <phoneticPr fontId="1"/>
  </si>
  <si>
    <t>喜多方市</t>
    <rPh sb="0" eb="4">
      <t>キタカタシ</t>
    </rPh>
    <phoneticPr fontId="1"/>
  </si>
  <si>
    <t>ノロウイルス</t>
    <phoneticPr fontId="1"/>
  </si>
  <si>
    <t>No.</t>
    <phoneticPr fontId="1"/>
  </si>
  <si>
    <t>平成23年食中毒発生状況（福島県内）</t>
    <rPh sb="0" eb="1">
      <t>ヘイセイ</t>
    </rPh>
    <rPh sb="4" eb="7">
      <t>ショクチュウドク</t>
    </rPh>
    <rPh sb="7" eb="9">
      <t>ハッセイ</t>
    </rPh>
    <rPh sb="9" eb="11">
      <t>ジョウキョウ</t>
    </rPh>
    <rPh sb="12" eb="15">
      <t>フクシマケン</t>
    </rPh>
    <rPh sb="16" eb="17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</si>
</sst>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[$-411]ggge&quot;年&quot;m&quot;月&quot;d&quot;日&quot;;@"/>
  </numFmts>
  <fonts count="7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quotePrefix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76" fontId="2" fillId="0" borderId="4" xfId="0" quotePrefix="1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176" fontId="2" fillId="0" borderId="8" xfId="0" applyNumberFormat="1" applyFont="1" applyFill="1" applyBorder="1" applyAlignment="1" applyProtection="1">
      <alignment horizontal="center" vertical="center"/>
    </xf>
    <xf numFmtId="176" fontId="2" fillId="0" borderId="8" xfId="0" quotePrefix="1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176" fontId="5" fillId="0" borderId="4" xfId="0" quotePrefix="1" applyNumberFormat="1" applyFont="1" applyFill="1" applyBorder="1" applyAlignment="1" applyProtection="1">
      <alignment horizontal="center" vertical="center"/>
    </xf>
    <xf numFmtId="0" fontId="2" fillId="0" borderId="2" xfId="0" quotePrefix="1" applyFont="1" applyFill="1" applyBorder="1" applyAlignment="1" applyProtection="1">
      <alignment horizontal="center" vertical="center"/>
    </xf>
    <xf numFmtId="176" fontId="2" fillId="0" borderId="2" xfId="0" quotePrefix="1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quotePrefix="1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="87" zoomScaleNormal="87" zoomScaleSheet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2.75" x14ac:dyDescent="0.15"/>
  <cols>
    <col min="1" max="1" width="6.28515625" style="1" bestFit="1" customWidth="1"/>
    <col min="2" max="2" width="29.7109375" style="1" customWidth="1"/>
    <col min="3" max="3" width="28.7109375" style="1" customWidth="1"/>
    <col min="4" max="5" width="13.85546875" style="1" bestFit="1" customWidth="1"/>
    <col min="6" max="6" width="29.7109375" style="33" customWidth="1"/>
    <col min="7" max="8" width="29.7109375" style="1" customWidth="1"/>
    <col min="9" max="9" width="25.7109375" style="1" customWidth="1"/>
    <col min="10" max="16384" width="9.140625" style="1"/>
  </cols>
  <sheetData>
    <row r="1" spans="1:9" ht="17.25" x14ac:dyDescent="0.15">
      <c r="A1" s="34" t="s">
        <v>77</v>
      </c>
      <c r="B1" s="34"/>
      <c r="C1" s="34"/>
      <c r="D1" s="2"/>
      <c r="E1" s="2"/>
      <c r="F1" s="29"/>
      <c r="G1" s="2"/>
      <c r="H1" s="2"/>
      <c r="I1" s="2"/>
    </row>
    <row r="2" spans="1:9" ht="17.25" x14ac:dyDescent="0.15">
      <c r="A2" s="2"/>
      <c r="B2" s="2"/>
      <c r="C2" s="2"/>
      <c r="D2" s="2"/>
      <c r="E2" s="2"/>
      <c r="F2" s="29"/>
      <c r="G2" s="2"/>
      <c r="H2" s="3"/>
      <c r="I2" s="4"/>
    </row>
    <row r="3" spans="1:9" ht="33.200000000000003" customHeight="1" x14ac:dyDescent="0.15">
      <c r="A3" s="5" t="s">
        <v>76</v>
      </c>
      <c r="B3" s="6" t="s">
        <v>0</v>
      </c>
      <c r="C3" s="6" t="s">
        <v>1</v>
      </c>
      <c r="D3" s="6" t="s">
        <v>2</v>
      </c>
      <c r="E3" s="6" t="s">
        <v>3</v>
      </c>
      <c r="F3" s="30" t="s">
        <v>4</v>
      </c>
      <c r="G3" s="6" t="s">
        <v>5</v>
      </c>
      <c r="H3" s="6" t="s">
        <v>6</v>
      </c>
      <c r="I3" s="35" t="s">
        <v>7</v>
      </c>
    </row>
    <row r="4" spans="1:9" ht="33.200000000000003" customHeight="1" x14ac:dyDescent="0.15">
      <c r="A4" s="7">
        <v>1</v>
      </c>
      <c r="B4" s="14" t="s">
        <v>9</v>
      </c>
      <c r="C4" s="15" t="s">
        <v>10</v>
      </c>
      <c r="D4" s="16">
        <v>66</v>
      </c>
      <c r="E4" s="17">
        <v>24</v>
      </c>
      <c r="F4" s="11" t="s">
        <v>11</v>
      </c>
      <c r="G4" s="18" t="s">
        <v>13</v>
      </c>
      <c r="H4" s="18"/>
      <c r="I4" s="36" t="s">
        <v>12</v>
      </c>
    </row>
    <row r="5" spans="1:9" ht="33.200000000000003" customHeight="1" x14ac:dyDescent="0.15">
      <c r="A5" s="8">
        <v>2</v>
      </c>
      <c r="B5" s="14" t="s">
        <v>14</v>
      </c>
      <c r="C5" s="18" t="s">
        <v>15</v>
      </c>
      <c r="D5" s="17">
        <v>25</v>
      </c>
      <c r="E5" s="16">
        <v>6</v>
      </c>
      <c r="F5" s="11" t="s">
        <v>11</v>
      </c>
      <c r="G5" s="18" t="s">
        <v>16</v>
      </c>
      <c r="H5" s="18" t="s">
        <v>17</v>
      </c>
      <c r="I5" s="37" t="s">
        <v>12</v>
      </c>
    </row>
    <row r="6" spans="1:9" ht="33.200000000000003" customHeight="1" x14ac:dyDescent="0.15">
      <c r="A6" s="9">
        <v>3</v>
      </c>
      <c r="B6" s="14" t="s">
        <v>18</v>
      </c>
      <c r="C6" s="15" t="s">
        <v>19</v>
      </c>
      <c r="D6" s="16">
        <v>31</v>
      </c>
      <c r="E6" s="16">
        <v>20</v>
      </c>
      <c r="F6" s="11" t="s">
        <v>11</v>
      </c>
      <c r="G6" s="18" t="s">
        <v>20</v>
      </c>
      <c r="H6" s="15"/>
      <c r="I6" s="36" t="s">
        <v>12</v>
      </c>
    </row>
    <row r="7" spans="1:9" ht="33.200000000000003" customHeight="1" x14ac:dyDescent="0.15">
      <c r="A7" s="8">
        <v>4</v>
      </c>
      <c r="B7" s="14" t="s">
        <v>21</v>
      </c>
      <c r="C7" s="15" t="s">
        <v>22</v>
      </c>
      <c r="D7" s="17">
        <v>118</v>
      </c>
      <c r="E7" s="16">
        <v>69</v>
      </c>
      <c r="F7" s="10" t="s">
        <v>23</v>
      </c>
      <c r="G7" s="18" t="s">
        <v>24</v>
      </c>
      <c r="H7" s="15"/>
      <c r="I7" s="38" t="s">
        <v>22</v>
      </c>
    </row>
    <row r="8" spans="1:9" ht="33.200000000000003" customHeight="1" x14ac:dyDescent="0.15">
      <c r="A8" s="8">
        <v>5</v>
      </c>
      <c r="B8" s="14" t="s">
        <v>25</v>
      </c>
      <c r="C8" s="15" t="s">
        <v>26</v>
      </c>
      <c r="D8" s="17">
        <v>15</v>
      </c>
      <c r="E8" s="16">
        <v>8</v>
      </c>
      <c r="F8" s="11" t="s">
        <v>58</v>
      </c>
      <c r="G8" s="15" t="s">
        <v>30</v>
      </c>
      <c r="H8" s="19"/>
      <c r="I8" s="36" t="s">
        <v>12</v>
      </c>
    </row>
    <row r="9" spans="1:9" ht="33.200000000000003" customHeight="1" x14ac:dyDescent="0.15">
      <c r="A9" s="8">
        <v>6</v>
      </c>
      <c r="B9" s="14" t="s">
        <v>33</v>
      </c>
      <c r="C9" s="15" t="s">
        <v>32</v>
      </c>
      <c r="D9" s="17">
        <v>21</v>
      </c>
      <c r="E9" s="17">
        <v>17</v>
      </c>
      <c r="F9" s="11" t="s">
        <v>29</v>
      </c>
      <c r="G9" s="15" t="s">
        <v>31</v>
      </c>
      <c r="H9" s="15"/>
      <c r="I9" s="36" t="s">
        <v>28</v>
      </c>
    </row>
    <row r="10" spans="1:9" ht="33.200000000000003" customHeight="1" x14ac:dyDescent="0.15">
      <c r="A10" s="8">
        <v>7</v>
      </c>
      <c r="B10" s="14" t="s">
        <v>39</v>
      </c>
      <c r="C10" s="15" t="s">
        <v>27</v>
      </c>
      <c r="D10" s="17">
        <v>14</v>
      </c>
      <c r="E10" s="17">
        <v>5</v>
      </c>
      <c r="F10" s="11" t="s">
        <v>59</v>
      </c>
      <c r="G10" s="15" t="s">
        <v>37</v>
      </c>
      <c r="H10" s="15"/>
      <c r="I10" s="36" t="s">
        <v>38</v>
      </c>
    </row>
    <row r="11" spans="1:9" ht="33.200000000000003" customHeight="1" x14ac:dyDescent="0.15">
      <c r="A11" s="8">
        <v>8</v>
      </c>
      <c r="B11" s="14" t="s">
        <v>34</v>
      </c>
      <c r="C11" s="19" t="s">
        <v>35</v>
      </c>
      <c r="D11" s="16">
        <v>5</v>
      </c>
      <c r="E11" s="17">
        <v>5</v>
      </c>
      <c r="F11" s="10" t="s">
        <v>36</v>
      </c>
      <c r="G11" s="15" t="s">
        <v>40</v>
      </c>
      <c r="H11" s="15"/>
      <c r="I11" s="36" t="s">
        <v>41</v>
      </c>
    </row>
    <row r="12" spans="1:9" ht="33.200000000000003" customHeight="1" x14ac:dyDescent="0.15">
      <c r="A12" s="12">
        <v>9</v>
      </c>
      <c r="B12" s="14" t="s">
        <v>47</v>
      </c>
      <c r="C12" s="19" t="s">
        <v>32</v>
      </c>
      <c r="D12" s="20">
        <v>19</v>
      </c>
      <c r="E12" s="21">
        <v>13</v>
      </c>
      <c r="F12" s="10" t="s">
        <v>49</v>
      </c>
      <c r="G12" s="15" t="s">
        <v>42</v>
      </c>
      <c r="H12" s="15"/>
      <c r="I12" s="36" t="s">
        <v>28</v>
      </c>
    </row>
    <row r="13" spans="1:9" ht="33.200000000000003" customHeight="1" x14ac:dyDescent="0.15">
      <c r="A13" s="8">
        <v>10</v>
      </c>
      <c r="B13" s="14" t="s">
        <v>48</v>
      </c>
      <c r="C13" s="19" t="s">
        <v>46</v>
      </c>
      <c r="D13" s="16">
        <v>102</v>
      </c>
      <c r="E13" s="17">
        <v>14</v>
      </c>
      <c r="F13" s="11" t="s">
        <v>45</v>
      </c>
      <c r="G13" s="15" t="s">
        <v>43</v>
      </c>
      <c r="H13" s="15"/>
      <c r="I13" s="36" t="s">
        <v>44</v>
      </c>
    </row>
    <row r="14" spans="1:9" ht="33.200000000000003" customHeight="1" x14ac:dyDescent="0.15">
      <c r="A14" s="8">
        <v>11</v>
      </c>
      <c r="B14" s="14" t="s">
        <v>50</v>
      </c>
      <c r="C14" s="15" t="s">
        <v>51</v>
      </c>
      <c r="D14" s="16">
        <v>17</v>
      </c>
      <c r="E14" s="17">
        <v>7</v>
      </c>
      <c r="F14" s="11" t="s">
        <v>11</v>
      </c>
      <c r="G14" s="18" t="s">
        <v>52</v>
      </c>
      <c r="H14" s="18" t="s">
        <v>17</v>
      </c>
      <c r="I14" s="36" t="s">
        <v>12</v>
      </c>
    </row>
    <row r="15" spans="1:9" ht="33.200000000000003" customHeight="1" x14ac:dyDescent="0.15">
      <c r="A15" s="8">
        <v>12</v>
      </c>
      <c r="B15" s="14" t="s">
        <v>53</v>
      </c>
      <c r="C15" s="15" t="s">
        <v>22</v>
      </c>
      <c r="D15" s="16">
        <v>57</v>
      </c>
      <c r="E15" s="16">
        <v>10</v>
      </c>
      <c r="F15" s="11" t="s">
        <v>22</v>
      </c>
      <c r="G15" s="18" t="s">
        <v>54</v>
      </c>
      <c r="H15" s="27"/>
      <c r="I15" s="36" t="s">
        <v>22</v>
      </c>
    </row>
    <row r="16" spans="1:9" ht="33.200000000000003" customHeight="1" x14ac:dyDescent="0.15">
      <c r="A16" s="8">
        <v>13</v>
      </c>
      <c r="B16" s="14" t="s">
        <v>57</v>
      </c>
      <c r="C16" s="15" t="s">
        <v>32</v>
      </c>
      <c r="D16" s="16">
        <v>14</v>
      </c>
      <c r="E16" s="16">
        <v>5</v>
      </c>
      <c r="F16" s="11" t="s">
        <v>55</v>
      </c>
      <c r="G16" s="18" t="s">
        <v>56</v>
      </c>
      <c r="H16" s="18"/>
      <c r="I16" s="36" t="s">
        <v>12</v>
      </c>
    </row>
    <row r="17" spans="1:9" ht="33.200000000000003" customHeight="1" x14ac:dyDescent="0.15">
      <c r="A17" s="8">
        <v>14</v>
      </c>
      <c r="B17" s="14" t="s">
        <v>66</v>
      </c>
      <c r="C17" s="15" t="s">
        <v>46</v>
      </c>
      <c r="D17" s="16">
        <v>111</v>
      </c>
      <c r="E17" s="16">
        <v>6</v>
      </c>
      <c r="F17" s="11" t="s">
        <v>60</v>
      </c>
      <c r="G17" s="18" t="s">
        <v>61</v>
      </c>
      <c r="H17" s="27" t="s">
        <v>62</v>
      </c>
      <c r="I17" s="36" t="s">
        <v>12</v>
      </c>
    </row>
    <row r="18" spans="1:9" ht="33.200000000000003" customHeight="1" x14ac:dyDescent="0.15">
      <c r="A18" s="8">
        <v>15</v>
      </c>
      <c r="B18" s="14" t="s">
        <v>65</v>
      </c>
      <c r="C18" s="15" t="s">
        <v>51</v>
      </c>
      <c r="D18" s="16">
        <v>175</v>
      </c>
      <c r="E18" s="17">
        <v>53</v>
      </c>
      <c r="F18" s="11" t="s">
        <v>64</v>
      </c>
      <c r="G18" s="18" t="s">
        <v>63</v>
      </c>
      <c r="H18" s="18"/>
      <c r="I18" s="36" t="s">
        <v>12</v>
      </c>
    </row>
    <row r="19" spans="1:9" ht="33.200000000000003" customHeight="1" x14ac:dyDescent="0.15">
      <c r="A19" s="8">
        <v>16</v>
      </c>
      <c r="B19" s="14" t="s">
        <v>69</v>
      </c>
      <c r="C19" s="15" t="s">
        <v>32</v>
      </c>
      <c r="D19" s="16">
        <v>36</v>
      </c>
      <c r="E19" s="16">
        <v>18</v>
      </c>
      <c r="F19" s="11" t="s">
        <v>67</v>
      </c>
      <c r="G19" s="18" t="s">
        <v>68</v>
      </c>
      <c r="H19" s="18"/>
      <c r="I19" s="36" t="s">
        <v>12</v>
      </c>
    </row>
    <row r="20" spans="1:9" ht="33.200000000000003" customHeight="1" x14ac:dyDescent="0.15">
      <c r="A20" s="8">
        <v>17</v>
      </c>
      <c r="B20" s="14" t="s">
        <v>71</v>
      </c>
      <c r="C20" s="15" t="s">
        <v>51</v>
      </c>
      <c r="D20" s="16">
        <v>45</v>
      </c>
      <c r="E20" s="16">
        <v>21</v>
      </c>
      <c r="F20" s="11" t="s">
        <v>11</v>
      </c>
      <c r="G20" s="18" t="s">
        <v>70</v>
      </c>
      <c r="H20" s="18"/>
      <c r="I20" s="36" t="s">
        <v>12</v>
      </c>
    </row>
    <row r="21" spans="1:9" ht="33.200000000000003" customHeight="1" x14ac:dyDescent="0.15">
      <c r="A21" s="8">
        <v>18</v>
      </c>
      <c r="B21" s="22" t="s">
        <v>72</v>
      </c>
      <c r="C21" s="23" t="s">
        <v>10</v>
      </c>
      <c r="D21" s="24">
        <v>51</v>
      </c>
      <c r="E21" s="24">
        <v>25</v>
      </c>
      <c r="F21" s="31" t="s">
        <v>11</v>
      </c>
      <c r="G21" s="28" t="s">
        <v>70</v>
      </c>
      <c r="H21" s="23"/>
      <c r="I21" s="39" t="s">
        <v>12</v>
      </c>
    </row>
    <row r="22" spans="1:9" ht="33.200000000000003" customHeight="1" x14ac:dyDescent="0.15">
      <c r="A22" s="8">
        <v>19</v>
      </c>
      <c r="B22" s="14" t="s">
        <v>73</v>
      </c>
      <c r="C22" s="23" t="s">
        <v>74</v>
      </c>
      <c r="D22" s="16">
        <v>38</v>
      </c>
      <c r="E22" s="16">
        <v>14</v>
      </c>
      <c r="F22" s="10" t="s">
        <v>11</v>
      </c>
      <c r="G22" s="28" t="s">
        <v>75</v>
      </c>
      <c r="H22" s="23"/>
      <c r="I22" s="39" t="s">
        <v>12</v>
      </c>
    </row>
    <row r="23" spans="1:9" ht="33.200000000000003" customHeight="1" x14ac:dyDescent="0.15">
      <c r="A23" s="5" t="s">
        <v>8</v>
      </c>
      <c r="B23" s="25"/>
      <c r="C23" s="25"/>
      <c r="D23" s="26">
        <f>SUM(D4:D22)</f>
        <v>960</v>
      </c>
      <c r="E23" s="26">
        <f>SUM(E4:E22)</f>
        <v>340</v>
      </c>
      <c r="F23" s="32"/>
      <c r="G23" s="13"/>
      <c r="H23" s="13"/>
      <c r="I23" s="40"/>
    </row>
  </sheetData>
  <mergeCells count="1">
    <mergeCell ref="A1:C1"/>
  </mergeCells>
  <phoneticPr fontId="1"/>
  <printOptions gridLinesSet="0"/>
  <pageMargins left="0.43307086614173229" right="0.43307086614173229" top="0.31496062992125984" bottom="0.15748031496062992" header="0" footer="0"/>
  <pageSetup paperSize="9" scale="7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２３年</vt:lpstr>
      <vt:lpstr>'２３年'!Print_Area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智博</dc:creator>
  <cp:lastModifiedBy>大内 智博</cp:lastModifiedBy>
  <cp:lastPrinted>2014-05-22T02:18:33Z</cp:lastPrinted>
  <dcterms:created xsi:type="dcterms:W3CDTF">1999-11-25T08:30:50Z</dcterms:created>
  <dcterms:modified xsi:type="dcterms:W3CDTF">2014-05-22T02:18:44Z</dcterms:modified>
</cp:coreProperties>
</file>