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.37.39\share\02統計課\05統計調査\01学校基本調査\00P_001_001_学校基本調査一般\2024\3.調査事務\4.速報公表\4.公表発議\"/>
    </mc:Choice>
  </mc:AlternateContent>
  <bookViews>
    <workbookView xWindow="0" yWindow="0" windowWidth="12132" windowHeight="9060"/>
  </bookViews>
  <sheets>
    <sheet name="総括表" sheetId="1" r:id="rId1"/>
    <sheet name="⑴" sheetId="2" r:id="rId2"/>
    <sheet name="⑵" sheetId="3" r:id="rId3"/>
    <sheet name="⑶" sheetId="4" r:id="rId4"/>
    <sheet name="⑷" sheetId="5" r:id="rId5"/>
    <sheet name="⑸" sheetId="6" r:id="rId6"/>
    <sheet name="⑹" sheetId="7" r:id="rId7"/>
    <sheet name="⑺" sheetId="8" r:id="rId8"/>
    <sheet name="⑻⑼" sheetId="9" r:id="rId9"/>
  </sheets>
  <externalReferences>
    <externalReference r:id="rId10"/>
    <externalReference r:id="rId11"/>
  </externalReferences>
  <definedNames>
    <definedName name="_xlnm.Print_Area" localSheetId="1">⑴!$A$1:$P$72</definedName>
    <definedName name="_xlnm.Print_Area" localSheetId="2">⑵!$A$1:$V$72</definedName>
    <definedName name="_xlnm.Print_Area" localSheetId="3">⑶!$A$1:$Y$72</definedName>
    <definedName name="_xlnm.Print_Area" localSheetId="4">⑷!$A$1:$S$72</definedName>
    <definedName name="_xlnm.Print_Area" localSheetId="5">⑸!$A$1:$AE$72</definedName>
    <definedName name="_xlnm.Print_Area" localSheetId="6">⑹!$A$1:$Z$72</definedName>
    <definedName name="_xlnm.Print_Area" localSheetId="7">⑺!$A$1:$V$37</definedName>
    <definedName name="_xlnm.Print_Area" localSheetId="8">⑻⑼!$A$1:$N$37</definedName>
    <definedName name="_xlnm.Print_Area" localSheetId="0">総括表!$A$1:$M$48</definedName>
    <definedName name="_xlnm.Print_Titles" localSheetId="1">⑴!$1:$6</definedName>
    <definedName name="_xlnm.Print_Titles" localSheetId="2">⑵!$1:$6</definedName>
    <definedName name="_xlnm.Print_Titles" localSheetId="3">⑶!$1:$6</definedName>
    <definedName name="_xlnm.Print_Titles" localSheetId="4">⑷!$1:$6</definedName>
    <definedName name="_xlnm.Print_Titles" localSheetId="5">⑸!$1:$6</definedName>
    <definedName name="_xlnm.Print_Titles" localSheetId="6">⑹!$1:$7</definedName>
    <definedName name="_xlnm.Print_Titles" localSheetId="7">⑺!$1:$8</definedName>
    <definedName name="_xlnm.Print_Titles" localSheetId="8">⑻⑼!$1:$7</definedName>
    <definedName name="_xlnm.Print_Titles" localSheetId="0">総括表!$1:$5</definedName>
    <definedName name="印刷領域">[2]Ｐ6!$A$1:$X$58</definedName>
    <definedName name="各種学校生徒数">[1]本文!$AT$556</definedName>
    <definedName name="産業別就職者">[1]本文!$AT$878</definedName>
    <definedName name="職業別就職者">[1]本文!$AT$862</definedName>
    <definedName name="専修学校生徒数">[1]本文!$AT$494</definedName>
    <definedName name="速報公表日">[1]マスタ!$B$2</definedName>
    <definedName name="卒後公表日">[1]マスタ!$B$3</definedName>
    <definedName name="調査期日">[1]マスタ!$B$1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6" i="8" l="1"/>
  <c r="AG16" i="8"/>
  <c r="AE16" i="8"/>
</calcChain>
</file>

<file path=xl/sharedStrings.xml><?xml version="1.0" encoding="utf-8"?>
<sst xmlns="http://schemas.openxmlformats.org/spreadsheetml/2006/main" count="818" uniqueCount="217">
  <si>
    <t>Ⅳ　統計表</t>
    <rPh sb="2" eb="5">
      <t>トウケイヒョウ</t>
    </rPh>
    <phoneticPr fontId="3"/>
  </si>
  <si>
    <t>　１　学校調査</t>
    <phoneticPr fontId="3"/>
  </si>
  <si>
    <t>　　　総括表</t>
    <rPh sb="3" eb="6">
      <t>ソウカツヒョウ</t>
    </rPh>
    <phoneticPr fontId="3"/>
  </si>
  <si>
    <t>区　　分</t>
    <phoneticPr fontId="3"/>
  </si>
  <si>
    <t>学　　校　　数</t>
    <rPh sb="0" eb="1">
      <t>ガク</t>
    </rPh>
    <rPh sb="3" eb="4">
      <t>コウ</t>
    </rPh>
    <rPh sb="6" eb="7">
      <t>カズ</t>
    </rPh>
    <phoneticPr fontId="3"/>
  </si>
  <si>
    <t>学級数</t>
    <phoneticPr fontId="3"/>
  </si>
  <si>
    <t>園 児 ・ 児 童 ・ 生 徒 数</t>
    <phoneticPr fontId="3"/>
  </si>
  <si>
    <t>教　員　数 （ 本 務 者）</t>
  </si>
  <si>
    <t>職 員 数
(本務者）</t>
    <rPh sb="7" eb="9">
      <t>ホンム</t>
    </rPh>
    <rPh sb="9" eb="10">
      <t>シャ</t>
    </rPh>
    <phoneticPr fontId="3"/>
  </si>
  <si>
    <t>計</t>
    <rPh sb="0" eb="1">
      <t>ケイ</t>
    </rPh>
    <phoneticPr fontId="3"/>
  </si>
  <si>
    <t>本校</t>
    <rPh sb="0" eb="1">
      <t>ホン</t>
    </rPh>
    <rPh sb="1" eb="2">
      <t>コウ</t>
    </rPh>
    <phoneticPr fontId="3"/>
  </si>
  <si>
    <t>分校</t>
  </si>
  <si>
    <t>男</t>
    <rPh sb="0" eb="1">
      <t>オトコ</t>
    </rPh>
    <phoneticPr fontId="3"/>
  </si>
  <si>
    <t>女</t>
    <rPh sb="0" eb="1">
      <t>オンナ</t>
    </rPh>
    <phoneticPr fontId="3"/>
  </si>
  <si>
    <t>計</t>
    <phoneticPr fontId="3"/>
  </si>
  <si>
    <t>国立</t>
    <phoneticPr fontId="3"/>
  </si>
  <si>
    <t>公立</t>
    <phoneticPr fontId="3"/>
  </si>
  <si>
    <t>私立</t>
    <phoneticPr fontId="3"/>
  </si>
  <si>
    <t>幼稚園</t>
    <rPh sb="0" eb="3">
      <t>ヨウチエン</t>
    </rPh>
    <phoneticPr fontId="3"/>
  </si>
  <si>
    <t>幼保連携型
認定こども園</t>
    <rPh sb="0" eb="5">
      <t>ヨウホレンケイガタ</t>
    </rPh>
    <rPh sb="6" eb="8">
      <t>ニンテイ</t>
    </rPh>
    <rPh sb="11" eb="12">
      <t>エン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</si>
  <si>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</si>
  <si>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</si>
  <si>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義務教育
学校</t>
    <rPh sb="0" eb="4">
      <t>ギムキョウイク</t>
    </rPh>
    <rPh sb="5" eb="7">
      <t>ガッコウ</t>
    </rPh>
    <phoneticPr fontId="3"/>
  </si>
  <si>
    <t>高等学校</t>
    <phoneticPr fontId="3"/>
  </si>
  <si>
    <t>特別支援
学校</t>
    <rPh sb="0" eb="4">
      <t>トクベツシエン</t>
    </rPh>
    <rPh sb="5" eb="7">
      <t>ガッコウ</t>
    </rPh>
    <phoneticPr fontId="3"/>
  </si>
  <si>
    <t>専修学校</t>
    <rPh sb="0" eb="4">
      <t>センシュウガッコウ</t>
    </rPh>
    <phoneticPr fontId="3"/>
  </si>
  <si>
    <t>各種学校</t>
    <rPh sb="0" eb="4">
      <t>カクシュガッコウ</t>
    </rPh>
    <phoneticPr fontId="3"/>
  </si>
  <si>
    <t>　　注１  （　）は外書で、通信制課程である。</t>
    <phoneticPr fontId="3"/>
  </si>
  <si>
    <t>　　注２ 高等学校学級数は公立の本科のみ</t>
    <rPh sb="5" eb="9">
      <t>コウトウガッコウ</t>
    </rPh>
    <rPh sb="9" eb="12">
      <t>ガッキュウスウ</t>
    </rPh>
    <rPh sb="13" eb="15">
      <t>コウリツ</t>
    </rPh>
    <rPh sb="16" eb="18">
      <t>ホンカ</t>
    </rPh>
    <phoneticPr fontId="3"/>
  </si>
  <si>
    <t>　　⑴　幼稚園</t>
    <rPh sb="4" eb="7">
      <t>ヨウチエン</t>
    </rPh>
    <phoneticPr fontId="3"/>
  </si>
  <si>
    <t>　　　　　-所在地別園数、学級数、在園者数、教員数及び職員数-</t>
    <rPh sb="6" eb="9">
      <t>ショザイチ</t>
    </rPh>
    <rPh sb="9" eb="10">
      <t>ベツ</t>
    </rPh>
    <rPh sb="10" eb="11">
      <t>エン</t>
    </rPh>
    <rPh sb="11" eb="12">
      <t>スウ</t>
    </rPh>
    <rPh sb="13" eb="15">
      <t>ガッキュウ</t>
    </rPh>
    <rPh sb="15" eb="16">
      <t>スウ</t>
    </rPh>
    <rPh sb="17" eb="19">
      <t>ザイエン</t>
    </rPh>
    <rPh sb="19" eb="20">
      <t>シャ</t>
    </rPh>
    <rPh sb="20" eb="21">
      <t>スウ</t>
    </rPh>
    <rPh sb="22" eb="24">
      <t>キョウイン</t>
    </rPh>
    <rPh sb="24" eb="25">
      <t>スウ</t>
    </rPh>
    <rPh sb="25" eb="26">
      <t>オヨ</t>
    </rPh>
    <rPh sb="27" eb="30">
      <t>ショクインスウ</t>
    </rPh>
    <phoneticPr fontId="3"/>
  </si>
  <si>
    <t>区　分</t>
    <phoneticPr fontId="3"/>
  </si>
  <si>
    <t>園数</t>
    <rPh sb="0" eb="1">
      <t>エン</t>
    </rPh>
    <rPh sb="1" eb="2">
      <t>カズ</t>
    </rPh>
    <phoneticPr fontId="3"/>
  </si>
  <si>
    <t>学級数</t>
    <rPh sb="0" eb="3">
      <t>ガッキュウスウ</t>
    </rPh>
    <phoneticPr fontId="3"/>
  </si>
  <si>
    <t>在園者数</t>
    <rPh sb="0" eb="4">
      <t>ザイエンシャスウ</t>
    </rPh>
    <phoneticPr fontId="3"/>
  </si>
  <si>
    <t>教員数（本務者）</t>
    <rPh sb="0" eb="3">
      <t>キョウインスウ</t>
    </rPh>
    <rPh sb="4" eb="7">
      <t>ホンムシャ</t>
    </rPh>
    <phoneticPr fontId="3"/>
  </si>
  <si>
    <t>職員数
(本務者)</t>
    <phoneticPr fontId="3"/>
  </si>
  <si>
    <r>
      <rPr>
        <sz val="9"/>
        <color indexed="8"/>
        <rFont val="ＭＳ Ｐ明朝"/>
        <family val="1"/>
        <charset val="128"/>
      </rPr>
      <t>計</t>
    </r>
  </si>
  <si>
    <r>
      <rPr>
        <sz val="9"/>
        <color indexed="8"/>
        <rFont val="ＭＳ Ｐ明朝"/>
        <family val="1"/>
        <charset val="128"/>
      </rPr>
      <t>本園</t>
    </r>
    <rPh sb="1" eb="2">
      <t>エン</t>
    </rPh>
    <phoneticPr fontId="3"/>
  </si>
  <si>
    <r>
      <rPr>
        <sz val="9"/>
        <color indexed="8"/>
        <rFont val="ＭＳ Ｐ明朝"/>
        <family val="1"/>
        <charset val="128"/>
      </rPr>
      <t>分園</t>
    </r>
    <rPh sb="1" eb="2">
      <t>エン</t>
    </rPh>
    <phoneticPr fontId="3"/>
  </si>
  <si>
    <t>３歳児</t>
    <rPh sb="1" eb="3">
      <t>サイジ</t>
    </rPh>
    <phoneticPr fontId="3"/>
  </si>
  <si>
    <t>４歳児</t>
    <rPh sb="1" eb="3">
      <t>サイジ</t>
    </rPh>
    <phoneticPr fontId="3"/>
  </si>
  <si>
    <t>５歳児</t>
    <rPh sb="1" eb="3">
      <t>サイジ</t>
    </rPh>
    <phoneticPr fontId="3"/>
  </si>
  <si>
    <t>国立</t>
    <rPh sb="0" eb="2">
      <t>コクリツ</t>
    </rPh>
    <phoneticPr fontId="1"/>
  </si>
  <si>
    <t>国立</t>
    <rPh sb="0" eb="2">
      <t>コクリツ</t>
    </rPh>
    <phoneticPr fontId="3"/>
  </si>
  <si>
    <t>公立</t>
    <rPh sb="0" eb="2">
      <t>コウリツ</t>
    </rPh>
    <phoneticPr fontId="1"/>
  </si>
  <si>
    <t>公立</t>
    <rPh sb="0" eb="2">
      <t>コウリツ</t>
    </rPh>
    <phoneticPr fontId="3"/>
  </si>
  <si>
    <t>私立</t>
    <rPh sb="0" eb="2">
      <t>シリツ</t>
    </rPh>
    <phoneticPr fontId="1"/>
  </si>
  <si>
    <t>私立</t>
    <rPh sb="0" eb="2">
      <t>シリツ</t>
    </rPh>
    <phoneticPr fontId="3"/>
  </si>
  <si>
    <r>
      <rPr>
        <sz val="9"/>
        <color indexed="8"/>
        <rFont val="ＭＳ Ｐ明朝"/>
        <family val="1"/>
        <charset val="128"/>
      </rPr>
      <t>福島市</t>
    </r>
    <rPh sb="0" eb="1">
      <t>フク</t>
    </rPh>
    <rPh sb="1" eb="2">
      <t>シマ</t>
    </rPh>
    <rPh sb="2" eb="3">
      <t>シ</t>
    </rPh>
    <phoneticPr fontId="1"/>
  </si>
  <si>
    <r>
      <rPr>
        <sz val="9"/>
        <color indexed="8"/>
        <rFont val="ＭＳ Ｐ明朝"/>
        <family val="1"/>
        <charset val="128"/>
      </rPr>
      <t>福島市</t>
    </r>
    <rPh sb="0" eb="1">
      <t>フク</t>
    </rPh>
    <rPh sb="1" eb="2">
      <t>シマ</t>
    </rPh>
    <rPh sb="2" eb="3">
      <t>シ</t>
    </rPh>
    <phoneticPr fontId="3"/>
  </si>
  <si>
    <r>
      <rPr>
        <sz val="9"/>
        <color indexed="8"/>
        <rFont val="ＭＳ Ｐ明朝"/>
        <family val="1"/>
        <charset val="128"/>
      </rPr>
      <t>会津若松市</t>
    </r>
  </si>
  <si>
    <r>
      <rPr>
        <sz val="9"/>
        <color indexed="8"/>
        <rFont val="ＭＳ Ｐ明朝"/>
        <family val="1"/>
        <charset val="128"/>
      </rPr>
      <t>郡山市</t>
    </r>
  </si>
  <si>
    <r>
      <rPr>
        <sz val="9"/>
        <color indexed="8"/>
        <rFont val="ＭＳ Ｐ明朝"/>
        <family val="1"/>
        <charset val="128"/>
      </rPr>
      <t>いわき市</t>
    </r>
  </si>
  <si>
    <r>
      <rPr>
        <sz val="9"/>
        <color indexed="8"/>
        <rFont val="ＭＳ Ｐ明朝"/>
        <family val="1"/>
        <charset val="128"/>
      </rPr>
      <t>白河市</t>
    </r>
  </si>
  <si>
    <r>
      <rPr>
        <sz val="9"/>
        <color indexed="8"/>
        <rFont val="ＭＳ Ｐ明朝"/>
        <family val="1"/>
        <charset val="128"/>
      </rPr>
      <t>須賀川市</t>
    </r>
  </si>
  <si>
    <r>
      <rPr>
        <sz val="9"/>
        <color indexed="8"/>
        <rFont val="ＭＳ Ｐ明朝"/>
        <family val="1"/>
        <charset val="128"/>
      </rPr>
      <t>喜多方市</t>
    </r>
  </si>
  <si>
    <r>
      <rPr>
        <sz val="9"/>
        <color indexed="8"/>
        <rFont val="ＭＳ Ｐ明朝"/>
        <family val="1"/>
        <charset val="128"/>
      </rPr>
      <t>相馬市</t>
    </r>
  </si>
  <si>
    <r>
      <rPr>
        <sz val="9"/>
        <color indexed="8"/>
        <rFont val="ＭＳ Ｐ明朝"/>
        <family val="1"/>
        <charset val="128"/>
      </rPr>
      <t>二本松市</t>
    </r>
  </si>
  <si>
    <r>
      <rPr>
        <sz val="9"/>
        <color indexed="8"/>
        <rFont val="ＭＳ Ｐ明朝"/>
        <family val="1"/>
        <charset val="128"/>
      </rPr>
      <t>田村市</t>
    </r>
    <rPh sb="0" eb="2">
      <t>タムラ</t>
    </rPh>
    <rPh sb="2" eb="3">
      <t>シ</t>
    </rPh>
    <phoneticPr fontId="1"/>
  </si>
  <si>
    <r>
      <rPr>
        <sz val="9"/>
        <color indexed="8"/>
        <rFont val="ＭＳ Ｐ明朝"/>
        <family val="1"/>
        <charset val="128"/>
      </rPr>
      <t>田村市</t>
    </r>
    <rPh sb="0" eb="2">
      <t>タムラ</t>
    </rPh>
    <rPh sb="2" eb="3">
      <t>シ</t>
    </rPh>
    <phoneticPr fontId="3"/>
  </si>
  <si>
    <r>
      <rPr>
        <sz val="9"/>
        <color indexed="8"/>
        <rFont val="ＭＳ Ｐ明朝"/>
        <family val="1"/>
        <charset val="128"/>
      </rPr>
      <t>南相馬市</t>
    </r>
    <rPh sb="0" eb="1">
      <t>ミナミ</t>
    </rPh>
    <rPh sb="1" eb="4">
      <t>ソウマシ</t>
    </rPh>
    <phoneticPr fontId="1"/>
  </si>
  <si>
    <r>
      <rPr>
        <sz val="9"/>
        <color indexed="8"/>
        <rFont val="ＭＳ Ｐ明朝"/>
        <family val="1"/>
        <charset val="128"/>
      </rPr>
      <t>南相馬市</t>
    </r>
    <rPh sb="0" eb="1">
      <t>ミナミ</t>
    </rPh>
    <rPh sb="1" eb="4">
      <t>ソウマシ</t>
    </rPh>
    <phoneticPr fontId="3"/>
  </si>
  <si>
    <r>
      <rPr>
        <sz val="9"/>
        <color indexed="8"/>
        <rFont val="ＭＳ Ｐ明朝"/>
        <family val="1"/>
        <charset val="128"/>
      </rPr>
      <t>伊達市</t>
    </r>
    <rPh sb="0" eb="3">
      <t>ダテシ</t>
    </rPh>
    <phoneticPr fontId="1"/>
  </si>
  <si>
    <r>
      <rPr>
        <sz val="9"/>
        <color indexed="8"/>
        <rFont val="ＭＳ Ｐ明朝"/>
        <family val="1"/>
        <charset val="128"/>
      </rPr>
      <t>伊達市</t>
    </r>
    <rPh sb="0" eb="3">
      <t>ダテシ</t>
    </rPh>
    <phoneticPr fontId="3"/>
  </si>
  <si>
    <r>
      <rPr>
        <sz val="9"/>
        <color indexed="8"/>
        <rFont val="ＭＳ Ｐ明朝"/>
        <family val="1"/>
        <charset val="128"/>
      </rPr>
      <t>本宮市</t>
    </r>
    <rPh sb="0" eb="3">
      <t>モトミヤシ</t>
    </rPh>
    <phoneticPr fontId="1"/>
  </si>
  <si>
    <r>
      <rPr>
        <sz val="9"/>
        <color indexed="8"/>
        <rFont val="ＭＳ Ｐ明朝"/>
        <family val="1"/>
        <charset val="128"/>
      </rPr>
      <t>本宮市</t>
    </r>
    <rPh sb="0" eb="3">
      <t>モトミヤシ</t>
    </rPh>
    <phoneticPr fontId="3"/>
  </si>
  <si>
    <r>
      <rPr>
        <sz val="9"/>
        <color indexed="8"/>
        <rFont val="ＭＳ Ｐ明朝"/>
        <family val="1"/>
        <charset val="128"/>
      </rPr>
      <t>桑折町</t>
    </r>
  </si>
  <si>
    <r>
      <rPr>
        <sz val="9"/>
        <color indexed="8"/>
        <rFont val="ＭＳ Ｐ明朝"/>
        <family val="1"/>
        <charset val="128"/>
      </rPr>
      <t>国見町</t>
    </r>
  </si>
  <si>
    <r>
      <rPr>
        <sz val="9"/>
        <color indexed="8"/>
        <rFont val="ＭＳ Ｐ明朝"/>
        <family val="1"/>
        <charset val="128"/>
      </rPr>
      <t>川俣町</t>
    </r>
  </si>
  <si>
    <r>
      <rPr>
        <sz val="9"/>
        <color indexed="8"/>
        <rFont val="ＭＳ Ｐ明朝"/>
        <family val="1"/>
        <charset val="128"/>
      </rPr>
      <t>大玉村</t>
    </r>
  </si>
  <si>
    <r>
      <rPr>
        <sz val="9"/>
        <color indexed="8"/>
        <rFont val="ＭＳ Ｐ明朝"/>
        <family val="1"/>
        <charset val="128"/>
      </rPr>
      <t>鏡石町</t>
    </r>
  </si>
  <si>
    <r>
      <rPr>
        <sz val="9"/>
        <color indexed="8"/>
        <rFont val="ＭＳ Ｐ明朝"/>
        <family val="1"/>
        <charset val="128"/>
      </rPr>
      <t>天栄村</t>
    </r>
  </si>
  <si>
    <r>
      <rPr>
        <sz val="9"/>
        <color indexed="8"/>
        <rFont val="ＭＳ Ｐ明朝"/>
        <family val="1"/>
        <charset val="128"/>
      </rPr>
      <t>下郷町</t>
    </r>
    <rPh sb="0" eb="3">
      <t>シモゴウマチ</t>
    </rPh>
    <phoneticPr fontId="1"/>
  </si>
  <si>
    <r>
      <rPr>
        <sz val="9"/>
        <color indexed="8"/>
        <rFont val="ＭＳ Ｐ明朝"/>
        <family val="1"/>
        <charset val="128"/>
      </rPr>
      <t>下郷町</t>
    </r>
    <rPh sb="0" eb="3">
      <t>シモゴウマチ</t>
    </rPh>
    <phoneticPr fontId="3"/>
  </si>
  <si>
    <r>
      <rPr>
        <sz val="9"/>
        <color indexed="8"/>
        <rFont val="ＭＳ Ｐ明朝"/>
        <family val="1"/>
        <charset val="128"/>
      </rPr>
      <t>檜枝岐村</t>
    </r>
    <rPh sb="0" eb="4">
      <t>ヒノエマタムラ</t>
    </rPh>
    <phoneticPr fontId="1"/>
  </si>
  <si>
    <r>
      <rPr>
        <sz val="9"/>
        <color indexed="8"/>
        <rFont val="ＭＳ Ｐ明朝"/>
        <family val="1"/>
        <charset val="128"/>
      </rPr>
      <t>檜枝岐村</t>
    </r>
    <rPh sb="0" eb="4">
      <t>ヒノエマタムラ</t>
    </rPh>
    <phoneticPr fontId="3"/>
  </si>
  <si>
    <r>
      <rPr>
        <sz val="9"/>
        <color indexed="8"/>
        <rFont val="ＭＳ Ｐ明朝"/>
        <family val="1"/>
        <charset val="128"/>
      </rPr>
      <t>只見町</t>
    </r>
    <rPh sb="0" eb="3">
      <t>タダミマチ</t>
    </rPh>
    <phoneticPr fontId="1"/>
  </si>
  <si>
    <r>
      <rPr>
        <sz val="9"/>
        <color indexed="8"/>
        <rFont val="ＭＳ Ｐ明朝"/>
        <family val="1"/>
        <charset val="128"/>
      </rPr>
      <t>只見町</t>
    </r>
    <rPh sb="0" eb="3">
      <t>タダミマチ</t>
    </rPh>
    <phoneticPr fontId="3"/>
  </si>
  <si>
    <r>
      <rPr>
        <sz val="9"/>
        <color indexed="8"/>
        <rFont val="ＭＳ Ｐ明朝"/>
        <family val="1"/>
        <charset val="128"/>
      </rPr>
      <t>南会津町</t>
    </r>
    <rPh sb="0" eb="1">
      <t>ミナミ</t>
    </rPh>
    <rPh sb="1" eb="4">
      <t>アイヅマチ</t>
    </rPh>
    <phoneticPr fontId="1"/>
  </si>
  <si>
    <r>
      <rPr>
        <sz val="9"/>
        <color indexed="8"/>
        <rFont val="ＭＳ Ｐ明朝"/>
        <family val="1"/>
        <charset val="128"/>
      </rPr>
      <t>南会津町</t>
    </r>
    <rPh sb="0" eb="1">
      <t>ミナミ</t>
    </rPh>
    <rPh sb="1" eb="4">
      <t>アイヅマチ</t>
    </rPh>
    <phoneticPr fontId="3"/>
  </si>
  <si>
    <r>
      <rPr>
        <sz val="9"/>
        <color indexed="8"/>
        <rFont val="ＭＳ Ｐ明朝"/>
        <family val="1"/>
        <charset val="128"/>
      </rPr>
      <t>北塩原村</t>
    </r>
  </si>
  <si>
    <r>
      <rPr>
        <sz val="9"/>
        <color indexed="8"/>
        <rFont val="ＭＳ Ｐ明朝"/>
        <family val="1"/>
        <charset val="128"/>
      </rPr>
      <t>西会津町</t>
    </r>
    <rPh sb="0" eb="4">
      <t>ニシアイヅマチ</t>
    </rPh>
    <phoneticPr fontId="1"/>
  </si>
  <si>
    <r>
      <rPr>
        <sz val="9"/>
        <color indexed="8"/>
        <rFont val="ＭＳ Ｐ明朝"/>
        <family val="1"/>
        <charset val="128"/>
      </rPr>
      <t>西会津町</t>
    </r>
    <rPh sb="0" eb="4">
      <t>ニシアイヅマチ</t>
    </rPh>
    <phoneticPr fontId="3"/>
  </si>
  <si>
    <r>
      <rPr>
        <sz val="9"/>
        <color indexed="8"/>
        <rFont val="ＭＳ Ｐ明朝"/>
        <family val="1"/>
        <charset val="128"/>
      </rPr>
      <t>磐梯町</t>
    </r>
  </si>
  <si>
    <r>
      <rPr>
        <sz val="9"/>
        <color indexed="8"/>
        <rFont val="ＭＳ Ｐ明朝"/>
        <family val="1"/>
        <charset val="128"/>
      </rPr>
      <t>猪苗代町</t>
    </r>
  </si>
  <si>
    <t>会津坂下町</t>
  </si>
  <si>
    <t>湯川村</t>
  </si>
  <si>
    <t>柳津町</t>
    <rPh sb="0" eb="3">
      <t>ヤナイヅマチ</t>
    </rPh>
    <phoneticPr fontId="1"/>
  </si>
  <si>
    <t>柳津町</t>
    <rPh sb="0" eb="3">
      <t>ヤナイヅマチ</t>
    </rPh>
    <phoneticPr fontId="3"/>
  </si>
  <si>
    <t>三島町</t>
    <rPh sb="0" eb="3">
      <t>ミシママチ</t>
    </rPh>
    <phoneticPr fontId="1"/>
  </si>
  <si>
    <t>三島町</t>
    <rPh sb="0" eb="3">
      <t>ミシママチ</t>
    </rPh>
    <phoneticPr fontId="3"/>
  </si>
  <si>
    <t>金山町</t>
    <rPh sb="0" eb="3">
      <t>カネヤママチ</t>
    </rPh>
    <phoneticPr fontId="1"/>
  </si>
  <si>
    <t>金山町</t>
    <rPh sb="0" eb="3">
      <t>カネヤママチ</t>
    </rPh>
    <phoneticPr fontId="3"/>
  </si>
  <si>
    <t>昭和村</t>
    <rPh sb="0" eb="3">
      <t>ショウワムラ</t>
    </rPh>
    <phoneticPr fontId="1"/>
  </si>
  <si>
    <t>昭和村</t>
    <rPh sb="0" eb="3">
      <t>ショウワムラ</t>
    </rPh>
    <phoneticPr fontId="3"/>
  </si>
  <si>
    <t>会津美里町</t>
    <rPh sb="0" eb="2">
      <t>アイヅ</t>
    </rPh>
    <rPh sb="2" eb="5">
      <t>ミサトマチ</t>
    </rPh>
    <phoneticPr fontId="1"/>
  </si>
  <si>
    <t>会津美里町</t>
    <rPh sb="0" eb="2">
      <t>アイヅ</t>
    </rPh>
    <rPh sb="2" eb="5">
      <t>ミサトマチ</t>
    </rPh>
    <phoneticPr fontId="3"/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</si>
  <si>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</si>
  <si>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</si>
  <si>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</si>
  <si>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</si>
  <si>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</si>
  <si>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</si>
  <si>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</si>
  <si>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</si>
  <si>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</si>
  <si>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</si>
  <si>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</si>
  <si>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</si>
  <si>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</si>
  <si>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</si>
  <si>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</si>
  <si>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</si>
  <si>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</si>
  <si>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</si>
  <si>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  <rPh sb="0" eb="3">
      <t>カワウチムラ</t>
    </rPh>
    <phoneticPr fontId="1"/>
  </si>
  <si>
    <t>川内村</t>
    <rPh sb="0" eb="3">
      <t>カワウチムラ</t>
    </rPh>
    <phoneticPr fontId="3"/>
  </si>
  <si>
    <t>大熊町</t>
  </si>
  <si>
    <t>双葉町</t>
  </si>
  <si>
    <t>浪江町</t>
  </si>
  <si>
    <t>葛尾村</t>
  </si>
  <si>
    <t>新地町</t>
    <rPh sb="0" eb="3">
      <t>シンチマチ</t>
    </rPh>
    <phoneticPr fontId="1"/>
  </si>
  <si>
    <t>新地町</t>
    <rPh sb="0" eb="3">
      <t>シンチマチ</t>
    </rPh>
    <phoneticPr fontId="3"/>
  </si>
  <si>
    <t>飯舘村</t>
  </si>
  <si>
    <t>　　⑵　幼保連携型認定こども園</t>
    <rPh sb="4" eb="11">
      <t>ヨウホレンケイガタニンテイ</t>
    </rPh>
    <rPh sb="14" eb="15">
      <t>エン</t>
    </rPh>
    <phoneticPr fontId="3"/>
  </si>
  <si>
    <t>　　　　　-所在地別園数、学級数、在園者数、教育・保育職員数及びその他の職員数-</t>
    <phoneticPr fontId="3"/>
  </si>
  <si>
    <t>教育・保育職員数
（本務者）</t>
    <rPh sb="0" eb="2">
      <t>キョウイク</t>
    </rPh>
    <rPh sb="3" eb="5">
      <t>ホイク</t>
    </rPh>
    <rPh sb="5" eb="8">
      <t>ショクインスウ</t>
    </rPh>
    <rPh sb="10" eb="13">
      <t>ホンムシャ</t>
    </rPh>
    <phoneticPr fontId="3"/>
  </si>
  <si>
    <t>０歳児</t>
    <rPh sb="1" eb="3">
      <t>サイジ</t>
    </rPh>
    <phoneticPr fontId="3"/>
  </si>
  <si>
    <t>１歳児</t>
    <rPh sb="1" eb="3">
      <t>サイジ</t>
    </rPh>
    <phoneticPr fontId="3"/>
  </si>
  <si>
    <t>２歳児</t>
    <rPh sb="1" eb="3">
      <t>サイジ</t>
    </rPh>
    <phoneticPr fontId="3"/>
  </si>
  <si>
    <t>男</t>
  </si>
  <si>
    <t>女</t>
  </si>
  <si>
    <t>　　⑶　小学校</t>
    <rPh sb="4" eb="7">
      <t>ショウガッコウ</t>
    </rPh>
    <phoneticPr fontId="3"/>
  </si>
  <si>
    <t>　　　　　-市町村別学校数、学級数、児童数、教員数数及び職員数-</t>
    <rPh sb="6" eb="9">
      <t>シチョウソン</t>
    </rPh>
    <rPh sb="10" eb="13">
      <t>ガッコウスウ</t>
    </rPh>
    <rPh sb="18" eb="20">
      <t>ジドウ</t>
    </rPh>
    <rPh sb="22" eb="25">
      <t>キョウインスウ</t>
    </rPh>
    <phoneticPr fontId="3"/>
  </si>
  <si>
    <t>学校数</t>
    <rPh sb="0" eb="3">
      <t>ガッコウスウ</t>
    </rPh>
    <phoneticPr fontId="3"/>
  </si>
  <si>
    <t>児童数</t>
    <rPh sb="0" eb="3">
      <t>ジドウスウ</t>
    </rPh>
    <phoneticPr fontId="3"/>
  </si>
  <si>
    <t>教員数
（本務者）</t>
    <rPh sb="0" eb="2">
      <t>キョウイン</t>
    </rPh>
    <rPh sb="2" eb="3">
      <t>スウ</t>
    </rPh>
    <rPh sb="5" eb="8">
      <t>ホンムシャ</t>
    </rPh>
    <phoneticPr fontId="3"/>
  </si>
  <si>
    <t>本校</t>
    <rPh sb="0" eb="2">
      <t>ホンコウ</t>
    </rPh>
    <phoneticPr fontId="3"/>
  </si>
  <si>
    <t>分校</t>
    <rPh sb="0" eb="2">
      <t>ブンコウ</t>
    </rPh>
    <phoneticPr fontId="3"/>
  </si>
  <si>
    <t>単式
学級</t>
    <rPh sb="0" eb="2">
      <t>タンシキ</t>
    </rPh>
    <rPh sb="3" eb="5">
      <t>ガッキュウ</t>
    </rPh>
    <phoneticPr fontId="3"/>
  </si>
  <si>
    <t>複式
学級</t>
    <rPh sb="0" eb="2">
      <t>フクシキ</t>
    </rPh>
    <rPh sb="3" eb="5">
      <t>ガッキュウ</t>
    </rPh>
    <phoneticPr fontId="3"/>
  </si>
  <si>
    <t>特別
支援
学級</t>
    <rPh sb="0" eb="2">
      <t>トクベツ</t>
    </rPh>
    <rPh sb="3" eb="5">
      <t>シエン</t>
    </rPh>
    <rPh sb="6" eb="8">
      <t>ガッキュウ</t>
    </rPh>
    <phoneticPr fontId="3"/>
  </si>
  <si>
    <t>１学年</t>
    <rPh sb="1" eb="3">
      <t>ガクネン</t>
    </rPh>
    <phoneticPr fontId="3"/>
  </si>
  <si>
    <t>2学年</t>
    <rPh sb="1" eb="3">
      <t>ガクネン</t>
    </rPh>
    <phoneticPr fontId="3"/>
  </si>
  <si>
    <t>3学年</t>
    <rPh sb="1" eb="3">
      <t>ガクネン</t>
    </rPh>
    <phoneticPr fontId="3"/>
  </si>
  <si>
    <t>4学年</t>
    <rPh sb="1" eb="3">
      <t>ガクネン</t>
    </rPh>
    <phoneticPr fontId="3"/>
  </si>
  <si>
    <t>5学年</t>
    <rPh sb="1" eb="3">
      <t>ガクネン</t>
    </rPh>
    <phoneticPr fontId="3"/>
  </si>
  <si>
    <t>6学年</t>
    <rPh sb="1" eb="3">
      <t>ガクネン</t>
    </rPh>
    <phoneticPr fontId="3"/>
  </si>
  <si>
    <t>　　⑷　中学校</t>
    <phoneticPr fontId="3"/>
  </si>
  <si>
    <t>　　　　　-市町村別学校数、学級数、生徒数、教員数数及び職員数-</t>
    <rPh sb="6" eb="9">
      <t>シチョウソン</t>
    </rPh>
    <rPh sb="10" eb="13">
      <t>ガッコウスウ</t>
    </rPh>
    <rPh sb="18" eb="20">
      <t>セイト</t>
    </rPh>
    <rPh sb="20" eb="21">
      <t>スウ</t>
    </rPh>
    <rPh sb="22" eb="25">
      <t>キョウインスウ</t>
    </rPh>
    <phoneticPr fontId="3"/>
  </si>
  <si>
    <t>生徒数</t>
    <rPh sb="0" eb="3">
      <t>セイトスウ</t>
    </rPh>
    <phoneticPr fontId="3"/>
  </si>
  <si>
    <t>1学年</t>
    <rPh sb="1" eb="3">
      <t>ガクネン</t>
    </rPh>
    <phoneticPr fontId="3"/>
  </si>
  <si>
    <t>　　⑸　義務教育学校</t>
  </si>
  <si>
    <t>　　　　　-市町村別学校数、学級数、児童生徒数、教員数数及び職員数-</t>
    <rPh sb="6" eb="9">
      <t>シチョウソン</t>
    </rPh>
    <rPh sb="10" eb="13">
      <t>ガッコウスウ</t>
    </rPh>
    <rPh sb="18" eb="20">
      <t>ジドウ</t>
    </rPh>
    <rPh sb="20" eb="22">
      <t>セイト</t>
    </rPh>
    <rPh sb="22" eb="23">
      <t>スウ</t>
    </rPh>
    <rPh sb="24" eb="27">
      <t>キョウインスウ</t>
    </rPh>
    <phoneticPr fontId="3"/>
  </si>
  <si>
    <t>児童生徒数</t>
    <rPh sb="0" eb="5">
      <t>ジドウセイトスウ</t>
    </rPh>
    <phoneticPr fontId="3"/>
  </si>
  <si>
    <t>7学年</t>
    <rPh sb="1" eb="3">
      <t>ガクネン</t>
    </rPh>
    <phoneticPr fontId="3"/>
  </si>
  <si>
    <t>8学年</t>
    <rPh sb="1" eb="3">
      <t>ガクネン</t>
    </rPh>
    <phoneticPr fontId="3"/>
  </si>
  <si>
    <t>9学年</t>
    <rPh sb="1" eb="3">
      <t>ガクネン</t>
    </rPh>
    <phoneticPr fontId="3"/>
  </si>
  <si>
    <t>　　⑹　高等学校</t>
    <rPh sb="4" eb="8">
      <t>コウトウガッコウ</t>
    </rPh>
    <phoneticPr fontId="3"/>
  </si>
  <si>
    <t>　　　　　-市町村別学校数、生徒数、教員数数及び職員数-</t>
    <rPh sb="6" eb="9">
      <t>シチョウソン</t>
    </rPh>
    <rPh sb="10" eb="13">
      <t>ガッコウスウ</t>
    </rPh>
    <rPh sb="14" eb="16">
      <t>セイト</t>
    </rPh>
    <rPh sb="16" eb="17">
      <t>スウ</t>
    </rPh>
    <rPh sb="18" eb="21">
      <t>キョウインスウ</t>
    </rPh>
    <phoneticPr fontId="3"/>
  </si>
  <si>
    <t>全日制（本科）</t>
    <rPh sb="0" eb="3">
      <t>ゼンニチセイ</t>
    </rPh>
    <rPh sb="4" eb="6">
      <t>ホンカ</t>
    </rPh>
    <phoneticPr fontId="3"/>
  </si>
  <si>
    <t>定時制（本科）</t>
    <rPh sb="0" eb="3">
      <t>テイジセイ</t>
    </rPh>
    <rPh sb="4" eb="6">
      <t>ホンカ</t>
    </rPh>
    <phoneticPr fontId="3"/>
  </si>
  <si>
    <t>全日制専攻科</t>
    <rPh sb="0" eb="3">
      <t>ゼンニチセイ</t>
    </rPh>
    <rPh sb="3" eb="6">
      <t>センコウカ</t>
    </rPh>
    <phoneticPr fontId="3"/>
  </si>
  <si>
    <t>　　⑺　特別支援学校</t>
    <rPh sb="4" eb="6">
      <t>トクベツ</t>
    </rPh>
    <rPh sb="6" eb="8">
      <t>シエン</t>
    </rPh>
    <rPh sb="8" eb="10">
      <t>ガッコウ</t>
    </rPh>
    <phoneticPr fontId="3"/>
  </si>
  <si>
    <t>　　　　　-学校数、学級数及び教職員数、在学者数-</t>
    <rPh sb="6" eb="9">
      <t>ガッコウスウ</t>
    </rPh>
    <rPh sb="10" eb="13">
      <t>ガッキュウスウ</t>
    </rPh>
    <rPh sb="13" eb="14">
      <t>オヨ</t>
    </rPh>
    <rPh sb="15" eb="18">
      <t>キョウショクイン</t>
    </rPh>
    <rPh sb="18" eb="19">
      <t>スウ</t>
    </rPh>
    <rPh sb="20" eb="24">
      <t>ザイガクシャスウ</t>
    </rPh>
    <phoneticPr fontId="3"/>
  </si>
  <si>
    <t>学校数、学級数及び教職員数</t>
    <rPh sb="0" eb="3">
      <t>ガッコウスウ</t>
    </rPh>
    <rPh sb="4" eb="7">
      <t>ガッキュウスウ</t>
    </rPh>
    <rPh sb="7" eb="8">
      <t>オヨ</t>
    </rPh>
    <rPh sb="9" eb="13">
      <t>キョウショクインスウ</t>
    </rPh>
    <phoneticPr fontId="3"/>
  </si>
  <si>
    <t>教員数</t>
    <rPh sb="0" eb="3">
      <t>キョウインスウ</t>
    </rPh>
    <phoneticPr fontId="3"/>
  </si>
  <si>
    <t>職員数
（本務者）</t>
    <rPh sb="0" eb="3">
      <t>ショクインスウ</t>
    </rPh>
    <rPh sb="3" eb="4">
      <t>インスウ</t>
    </rPh>
    <rPh sb="5" eb="8">
      <t>ホンムシャ</t>
    </rPh>
    <phoneticPr fontId="3"/>
  </si>
  <si>
    <t>幼稚部</t>
    <rPh sb="0" eb="3">
      <t>ヨウチブ</t>
    </rPh>
    <phoneticPr fontId="3"/>
  </si>
  <si>
    <t>小学部</t>
    <rPh sb="0" eb="3">
      <t>ショウガクブ</t>
    </rPh>
    <phoneticPr fontId="3"/>
  </si>
  <si>
    <t>中学部</t>
    <rPh sb="0" eb="3">
      <t>チュウガクブ</t>
    </rPh>
    <phoneticPr fontId="3"/>
  </si>
  <si>
    <t>高等部</t>
    <rPh sb="0" eb="3">
      <t>コウトウブ</t>
    </rPh>
    <phoneticPr fontId="3"/>
  </si>
  <si>
    <t>本務者</t>
    <rPh sb="0" eb="3">
      <t>ホンムシャ</t>
    </rPh>
    <phoneticPr fontId="3"/>
  </si>
  <si>
    <t>兼務者</t>
    <rPh sb="0" eb="3">
      <t>ケンムシャ</t>
    </rPh>
    <phoneticPr fontId="3"/>
  </si>
  <si>
    <t>本科</t>
    <rPh sb="0" eb="2">
      <t>ホンカ</t>
    </rPh>
    <phoneticPr fontId="3"/>
  </si>
  <si>
    <t>専攻科</t>
    <rPh sb="0" eb="3">
      <t>センコウカ</t>
    </rPh>
    <phoneticPr fontId="3"/>
  </si>
  <si>
    <t>在学者数</t>
    <rPh sb="0" eb="3">
      <t>ザイガクシャ</t>
    </rPh>
    <rPh sb="3" eb="4">
      <t>スウ</t>
    </rPh>
    <phoneticPr fontId="3"/>
  </si>
  <si>
    <t>合計</t>
    <rPh sb="0" eb="2">
      <t>ゴウケイ</t>
    </rPh>
    <phoneticPr fontId="3"/>
  </si>
  <si>
    <t>２学年</t>
    <rPh sb="1" eb="3">
      <t>ガクネン</t>
    </rPh>
    <phoneticPr fontId="3"/>
  </si>
  <si>
    <t>３学年</t>
    <rPh sb="1" eb="3">
      <t>ガクネン</t>
    </rPh>
    <phoneticPr fontId="3"/>
  </si>
  <si>
    <t>４学年</t>
    <rPh sb="1" eb="3">
      <t>ガクネン</t>
    </rPh>
    <phoneticPr fontId="3"/>
  </si>
  <si>
    <t>５学年</t>
    <rPh sb="1" eb="3">
      <t>ガクネン</t>
    </rPh>
    <phoneticPr fontId="3"/>
  </si>
  <si>
    <t>６学年</t>
    <rPh sb="1" eb="3">
      <t>ガクネン</t>
    </rPh>
    <phoneticPr fontId="3"/>
  </si>
  <si>
    <t>　　⑻　専修学校</t>
    <rPh sb="4" eb="6">
      <t>センシュウ</t>
    </rPh>
    <rPh sb="6" eb="8">
      <t>ガッコウ</t>
    </rPh>
    <phoneticPr fontId="3"/>
  </si>
  <si>
    <t>　　　　　-学校数、生徒数、教員数及び職員数-</t>
    <rPh sb="6" eb="9">
      <t>ガッコウスウ</t>
    </rPh>
    <rPh sb="10" eb="13">
      <t>セイトスウ</t>
    </rPh>
    <rPh sb="14" eb="16">
      <t>キョウイン</t>
    </rPh>
    <rPh sb="16" eb="17">
      <t>スウ</t>
    </rPh>
    <rPh sb="17" eb="18">
      <t>オヨ</t>
    </rPh>
    <rPh sb="19" eb="22">
      <t>ショクインスウ</t>
    </rPh>
    <phoneticPr fontId="3"/>
  </si>
  <si>
    <t>職員数</t>
    <rPh sb="0" eb="3">
      <t>ショクインスウ</t>
    </rPh>
    <phoneticPr fontId="3"/>
  </si>
  <si>
    <t>高等課程</t>
    <rPh sb="0" eb="4">
      <t>コウトウカテイ</t>
    </rPh>
    <phoneticPr fontId="3"/>
  </si>
  <si>
    <t>専門課程</t>
    <rPh sb="0" eb="4">
      <t>センモンカテイ</t>
    </rPh>
    <phoneticPr fontId="3"/>
  </si>
  <si>
    <t>一般課程</t>
    <rPh sb="0" eb="4">
      <t>イッパンカテイ</t>
    </rPh>
    <phoneticPr fontId="3"/>
  </si>
  <si>
    <t>学校法人立</t>
    <rPh sb="0" eb="5">
      <t>ガッコウホウジンリツ</t>
    </rPh>
    <phoneticPr fontId="3"/>
  </si>
  <si>
    <t>準学校法人立</t>
    <rPh sb="0" eb="6">
      <t>ジュンガッコウホウジンリツ</t>
    </rPh>
    <phoneticPr fontId="3"/>
  </si>
  <si>
    <t>-</t>
  </si>
  <si>
    <t>財団法人立</t>
    <rPh sb="0" eb="5">
      <t>ザイダンホウジンリツ</t>
    </rPh>
    <phoneticPr fontId="3"/>
  </si>
  <si>
    <t>社団法人立</t>
    <rPh sb="0" eb="5">
      <t>シャダンホウジンリツ</t>
    </rPh>
    <phoneticPr fontId="3"/>
  </si>
  <si>
    <t>その他の法人立</t>
    <rPh sb="2" eb="3">
      <t>タ</t>
    </rPh>
    <rPh sb="4" eb="7">
      <t>ホウジンリツ</t>
    </rPh>
    <phoneticPr fontId="3"/>
  </si>
  <si>
    <t>個人立</t>
    <rPh sb="0" eb="3">
      <t>コジンリツ</t>
    </rPh>
    <phoneticPr fontId="3"/>
  </si>
  <si>
    <t>　　⑼　各種学校</t>
    <rPh sb="4" eb="8">
      <t>カクシュガッコウ</t>
    </rPh>
    <phoneticPr fontId="3"/>
  </si>
  <si>
    <t>令和5年度</t>
  </si>
  <si>
    <t>令和6年度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</si>
  <si>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</si>
  <si>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</si>
  <si>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</si>
  <si>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</si>
  <si>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</si>
  <si>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</si>
  <si>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</si>
  <si>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</si>
  <si>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桑折町</t>
  </si>
  <si>
    <t>国見町</t>
  </si>
  <si>
    <t>川俣町</t>
  </si>
  <si>
    <t>大玉村</t>
  </si>
  <si>
    <t>鏡石町</t>
  </si>
  <si>
    <t>天栄村</t>
  </si>
  <si>
    <t>北塩原村</t>
  </si>
  <si>
    <t>磐梯町</t>
  </si>
  <si>
    <t>猪苗代町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</si>
</sst>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\ \(#,###\);;"/>
    <numFmt numFmtId="177" formatCode="_(* #,##0_);_(* \(#,##0\);_(* &quot;-&quot;_);_(@_)"/>
    <numFmt numFmtId="178" formatCode="\(#,##0_);\(#,##0_);&quot;…&quot;_);_(@_)"/>
    <numFmt numFmtId="179" formatCode="#,##0;[Red]\(#,##0\);&quot;-&quot;"/>
  </numFmts>
  <fonts count="19">
    <font>
      <sz val="12"/>
      <name val="Osaka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明朝"/>
      <family val="1"/>
      <charset val="128"/>
    </font>
    <font>
      <sz val="6"/>
      <name val="Osaka"/>
      <family val="3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MS UI Gothic"/>
      <family val="3"/>
      <charset val="128"/>
    </font>
    <font>
      <sz val="8"/>
      <name val="MS UI Gothic"/>
      <family val="3"/>
      <charset val="128"/>
    </font>
    <font>
      <sz val="9"/>
      <name val="細明朝体"/>
      <family val="3"/>
      <charset val="128"/>
    </font>
    <font>
      <sz val="11"/>
      <color theme="1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9"/>
      <name val="MS UI Gothic"/>
      <family val="3"/>
      <charset val="128"/>
    </font>
    <font>
      <sz val="9"/>
      <color theme="1"/>
      <name val="MS UI Gothic"/>
      <family val="3"/>
      <charset val="128"/>
    </font>
    <font>
      <sz val="9"/>
      <name val="ＭＳ Ｐ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44">
    <xf numFmtId="0" fontId="0" fillId="0" borderId="0" xfId="0"/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distributed" vertical="center"/>
    </xf>
    <xf numFmtId="176" fontId="10" fillId="2" borderId="7" xfId="0" applyNumberFormat="1" applyFont="1" applyFill="1" applyBorder="1" applyAlignment="1">
      <alignment horizontal="right" vertical="center"/>
    </xf>
    <xf numFmtId="176" fontId="10" fillId="2" borderId="7" xfId="0" applyNumberFormat="1" applyFont="1" applyFill="1" applyBorder="1" applyAlignment="1">
      <alignment horizontal="center" vertical="center"/>
    </xf>
    <xf numFmtId="176" fontId="10" fillId="2" borderId="8" xfId="0" applyNumberFormat="1" applyFont="1" applyFill="1" applyBorder="1" applyAlignment="1">
      <alignment horizontal="right" vertical="center"/>
    </xf>
    <xf numFmtId="177" fontId="10" fillId="2" borderId="9" xfId="0" applyNumberFormat="1" applyFont="1" applyFill="1" applyBorder="1" applyAlignment="1">
      <alignment horizontal="right" vertical="center"/>
    </xf>
    <xf numFmtId="177" fontId="10" fillId="2" borderId="1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177" fontId="10" fillId="2" borderId="5" xfId="0" applyNumberFormat="1" applyFont="1" applyFill="1" applyBorder="1" applyAlignment="1">
      <alignment horizontal="right" vertical="center"/>
    </xf>
    <xf numFmtId="177" fontId="10" fillId="2" borderId="6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right" vertical="center"/>
    </xf>
    <xf numFmtId="177" fontId="11" fillId="2" borderId="6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distributed" vertical="center" wrapText="1"/>
    </xf>
    <xf numFmtId="177" fontId="11" fillId="0" borderId="5" xfId="0" applyNumberFormat="1" applyFont="1" applyFill="1" applyBorder="1" applyAlignment="1">
      <alignment horizontal="right" vertical="center"/>
    </xf>
    <xf numFmtId="177" fontId="11" fillId="2" borderId="9" xfId="0" applyNumberFormat="1" applyFont="1" applyFill="1" applyBorder="1" applyAlignment="1">
      <alignment horizontal="right" vertical="center"/>
    </xf>
    <xf numFmtId="177" fontId="11" fillId="2" borderId="10" xfId="0" applyNumberFormat="1" applyFont="1" applyFill="1" applyBorder="1" applyAlignment="1">
      <alignment horizontal="right" vertical="center"/>
    </xf>
    <xf numFmtId="176" fontId="11" fillId="2" borderId="7" xfId="0" applyNumberFormat="1" applyFont="1" applyFill="1" applyBorder="1" applyAlignment="1">
      <alignment horizontal="right" vertical="center"/>
    </xf>
    <xf numFmtId="176" fontId="11" fillId="2" borderId="8" xfId="0" applyNumberFormat="1" applyFont="1" applyFill="1" applyBorder="1" applyAlignment="1">
      <alignment horizontal="right" vertical="center"/>
    </xf>
    <xf numFmtId="178" fontId="11" fillId="2" borderId="9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center" vertical="center"/>
    </xf>
    <xf numFmtId="177" fontId="10" fillId="2" borderId="12" xfId="0" applyNumberFormat="1" applyFont="1" applyFill="1" applyBorder="1" applyAlignment="1">
      <alignment horizontal="right" vertical="center"/>
    </xf>
    <xf numFmtId="177" fontId="11" fillId="2" borderId="12" xfId="0" applyNumberFormat="1" applyFont="1" applyFill="1" applyBorder="1" applyAlignment="1">
      <alignment horizontal="right" vertical="center"/>
    </xf>
    <xf numFmtId="177" fontId="11" fillId="2" borderId="13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3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13" fillId="0" borderId="0" xfId="1" applyNumberFormat="1" applyFont="1" applyFill="1" applyAlignment="1">
      <alignment vertical="center"/>
    </xf>
    <xf numFmtId="3" fontId="14" fillId="0" borderId="14" xfId="1" applyNumberFormat="1" applyFont="1" applyFill="1" applyBorder="1" applyAlignment="1">
      <alignment horizontal="center" vertical="center"/>
    </xf>
    <xf numFmtId="3" fontId="14" fillId="0" borderId="15" xfId="1" applyNumberFormat="1" applyFont="1" applyFill="1" applyBorder="1" applyAlignment="1">
      <alignment horizontal="centerContinuous" vertical="center"/>
    </xf>
    <xf numFmtId="3" fontId="6" fillId="0" borderId="15" xfId="1" applyNumberFormat="1" applyFont="1" applyFill="1" applyBorder="1" applyAlignment="1">
      <alignment horizontal="centerContinuous" vertical="center"/>
    </xf>
    <xf numFmtId="3" fontId="6" fillId="0" borderId="16" xfId="1" applyNumberFormat="1" applyFont="1" applyFill="1" applyBorder="1" applyAlignment="1">
      <alignment horizontal="center" vertical="center"/>
    </xf>
    <xf numFmtId="3" fontId="6" fillId="0" borderId="17" xfId="1" applyNumberFormat="1" applyFont="1" applyFill="1" applyBorder="1" applyAlignment="1">
      <alignment horizontal="center" vertical="center"/>
    </xf>
    <xf numFmtId="3" fontId="6" fillId="0" borderId="18" xfId="1" applyNumberFormat="1" applyFont="1" applyFill="1" applyBorder="1" applyAlignment="1">
      <alignment horizontal="center" vertical="center"/>
    </xf>
    <xf numFmtId="3" fontId="6" fillId="0" borderId="14" xfId="1" applyNumberFormat="1" applyFont="1" applyFill="1" applyBorder="1" applyAlignment="1">
      <alignment horizontal="center" vertical="center"/>
    </xf>
    <xf numFmtId="3" fontId="6" fillId="0" borderId="15" xfId="1" applyNumberFormat="1" applyFont="1" applyFill="1" applyBorder="1" applyAlignment="1">
      <alignment horizontal="center" vertical="center"/>
    </xf>
    <xf numFmtId="3" fontId="6" fillId="0" borderId="19" xfId="1" applyNumberFormat="1" applyFont="1" applyFill="1" applyBorder="1" applyAlignment="1">
      <alignment horizontal="center" vertical="center" wrapText="1"/>
    </xf>
    <xf numFmtId="3" fontId="6" fillId="0" borderId="20" xfId="1" applyNumberFormat="1" applyFont="1" applyFill="1" applyBorder="1" applyAlignment="1">
      <alignment horizontal="center" vertical="center"/>
    </xf>
    <xf numFmtId="3" fontId="6" fillId="0" borderId="21" xfId="1" applyNumberFormat="1" applyFont="1" applyFill="1" applyBorder="1" applyAlignment="1">
      <alignment horizontal="center" vertical="center"/>
    </xf>
    <xf numFmtId="3" fontId="6" fillId="0" borderId="22" xfId="1" applyNumberFormat="1" applyFont="1" applyFill="1" applyBorder="1" applyAlignment="1">
      <alignment horizontal="center" vertical="center"/>
    </xf>
    <xf numFmtId="3" fontId="6" fillId="0" borderId="23" xfId="1" applyNumberFormat="1" applyFont="1" applyFill="1" applyBorder="1" applyAlignment="1">
      <alignment horizontal="center" vertical="center"/>
    </xf>
    <xf numFmtId="3" fontId="6" fillId="0" borderId="24" xfId="1" applyNumberFormat="1" applyFont="1" applyFill="1" applyBorder="1" applyAlignment="1">
      <alignment horizontal="center" vertical="center"/>
    </xf>
    <xf numFmtId="3" fontId="6" fillId="0" borderId="25" xfId="1" applyNumberFormat="1" applyFont="1" applyFill="1" applyBorder="1" applyAlignment="1">
      <alignment horizontal="center" vertical="center"/>
    </xf>
    <xf numFmtId="3" fontId="6" fillId="0" borderId="26" xfId="1" applyNumberFormat="1" applyFont="1" applyFill="1" applyBorder="1" applyAlignment="1">
      <alignment horizontal="center" vertical="center"/>
    </xf>
    <xf numFmtId="3" fontId="14" fillId="0" borderId="24" xfId="1" applyNumberFormat="1" applyFont="1" applyFill="1" applyBorder="1" applyAlignment="1">
      <alignment horizontal="center" vertical="center"/>
    </xf>
    <xf numFmtId="3" fontId="6" fillId="0" borderId="24" xfId="1" applyNumberFormat="1" applyFont="1" applyFill="1" applyBorder="1" applyAlignment="1">
      <alignment horizontal="center" vertical="center"/>
    </xf>
    <xf numFmtId="3" fontId="6" fillId="0" borderId="27" xfId="1" applyNumberFormat="1" applyFont="1" applyFill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distributed" vertical="center"/>
    </xf>
    <xf numFmtId="179" fontId="15" fillId="2" borderId="28" xfId="1" applyNumberFormat="1" applyFont="1" applyFill="1" applyBorder="1" applyAlignment="1">
      <alignment horizontal="right" vertical="center"/>
    </xf>
    <xf numFmtId="179" fontId="15" fillId="2" borderId="0" xfId="1" applyNumberFormat="1" applyFont="1" applyFill="1" applyBorder="1" applyAlignment="1">
      <alignment horizontal="right" vertical="center"/>
    </xf>
    <xf numFmtId="179" fontId="15" fillId="2" borderId="29" xfId="1" applyNumberFormat="1" applyFont="1" applyFill="1" applyBorder="1" applyAlignment="1">
      <alignment horizontal="right" vertical="center"/>
    </xf>
    <xf numFmtId="179" fontId="15" fillId="2" borderId="25" xfId="1" applyNumberFormat="1" applyFont="1" applyFill="1" applyBorder="1" applyAlignment="1">
      <alignment horizontal="right" vertical="center"/>
    </xf>
    <xf numFmtId="179" fontId="15" fillId="0" borderId="25" xfId="1" applyNumberFormat="1" applyFont="1" applyFill="1" applyBorder="1" applyAlignment="1">
      <alignment horizontal="right" vertical="center"/>
    </xf>
    <xf numFmtId="179" fontId="15" fillId="0" borderId="0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distributed" vertical="center"/>
    </xf>
    <xf numFmtId="179" fontId="16" fillId="0" borderId="25" xfId="1" applyNumberFormat="1" applyFont="1" applyFill="1" applyBorder="1" applyAlignment="1">
      <alignment horizontal="right" vertical="center"/>
    </xf>
    <xf numFmtId="179" fontId="16" fillId="0" borderId="0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distributed" vertical="center"/>
    </xf>
    <xf numFmtId="179" fontId="16" fillId="0" borderId="31" xfId="1" applyNumberFormat="1" applyFont="1" applyFill="1" applyBorder="1" applyAlignment="1">
      <alignment horizontal="right" vertical="center"/>
    </xf>
    <xf numFmtId="179" fontId="16" fillId="0" borderId="30" xfId="1" applyNumberFormat="1" applyFont="1" applyFill="1" applyBorder="1" applyAlignment="1">
      <alignment horizontal="right" vertical="center"/>
    </xf>
    <xf numFmtId="3" fontId="17" fillId="0" borderId="0" xfId="1" applyNumberFormat="1" applyFont="1" applyFill="1" applyBorder="1" applyAlignment="1">
      <alignment horizontal="distributed" vertical="center"/>
    </xf>
    <xf numFmtId="3" fontId="17" fillId="0" borderId="0" xfId="1" applyNumberFormat="1" applyFont="1" applyFill="1" applyAlignment="1">
      <alignment vertical="center"/>
    </xf>
    <xf numFmtId="179" fontId="15" fillId="0" borderId="0" xfId="1" applyNumberFormat="1" applyFont="1" applyFill="1" applyBorder="1" applyAlignment="1">
      <alignment horizontal="right"/>
    </xf>
    <xf numFmtId="3" fontId="17" fillId="0" borderId="30" xfId="1" applyNumberFormat="1" applyFont="1" applyFill="1" applyBorder="1" applyAlignment="1">
      <alignment horizontal="distributed" vertical="center"/>
    </xf>
    <xf numFmtId="179" fontId="15" fillId="0" borderId="31" xfId="1" applyNumberFormat="1" applyFont="1" applyFill="1" applyBorder="1" applyAlignment="1">
      <alignment horizontal="right" vertical="center"/>
    </xf>
    <xf numFmtId="179" fontId="15" fillId="0" borderId="30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center" vertical="center"/>
    </xf>
    <xf numFmtId="3" fontId="8" fillId="0" borderId="16" xfId="1" applyNumberFormat="1" applyFont="1" applyFill="1" applyBorder="1" applyAlignment="1">
      <alignment horizontal="center" vertical="center"/>
    </xf>
    <xf numFmtId="3" fontId="6" fillId="0" borderId="15" xfId="1" applyNumberFormat="1" applyFont="1" applyFill="1" applyBorder="1" applyAlignment="1">
      <alignment horizontal="center" vertical="center" wrapText="1"/>
    </xf>
    <xf numFmtId="3" fontId="8" fillId="0" borderId="22" xfId="1" applyNumberFormat="1" applyFont="1" applyFill="1" applyBorder="1" applyAlignment="1">
      <alignment horizontal="center" vertical="center"/>
    </xf>
    <xf numFmtId="3" fontId="6" fillId="0" borderId="24" xfId="1" applyNumberFormat="1" applyFont="1" applyFill="1" applyBorder="1" applyAlignment="1">
      <alignment horizontal="center" vertical="center" wrapText="1"/>
    </xf>
    <xf numFmtId="3" fontId="8" fillId="0" borderId="26" xfId="1" applyNumberFormat="1" applyFont="1" applyFill="1" applyBorder="1" applyAlignment="1">
      <alignment horizontal="center" vertical="center"/>
    </xf>
    <xf numFmtId="3" fontId="14" fillId="0" borderId="21" xfId="1" applyNumberFormat="1" applyFont="1" applyFill="1" applyBorder="1" applyAlignment="1">
      <alignment horizontal="center" vertical="center"/>
    </xf>
    <xf numFmtId="3" fontId="6" fillId="0" borderId="22" xfId="1" applyNumberFormat="1" applyFont="1" applyFill="1" applyBorder="1" applyAlignment="1">
      <alignment horizontal="center" vertical="center" wrapText="1"/>
    </xf>
    <xf numFmtId="3" fontId="8" fillId="0" borderId="19" xfId="1" applyNumberFormat="1" applyFont="1" applyFill="1" applyBorder="1" applyAlignment="1">
      <alignment horizontal="center" vertical="center" wrapText="1"/>
    </xf>
    <xf numFmtId="3" fontId="8" fillId="0" borderId="25" xfId="1" applyNumberFormat="1" applyFont="1" applyFill="1" applyBorder="1" applyAlignment="1">
      <alignment horizontal="center" vertical="center"/>
    </xf>
    <xf numFmtId="3" fontId="8" fillId="0" borderId="27" xfId="1" applyNumberFormat="1" applyFont="1" applyFill="1" applyBorder="1" applyAlignment="1">
      <alignment horizontal="center" vertical="center"/>
    </xf>
    <xf numFmtId="3" fontId="14" fillId="0" borderId="21" xfId="1" applyNumberFormat="1" applyFont="1" applyFill="1" applyBorder="1" applyAlignment="1">
      <alignment horizontal="center" vertical="center" textRotation="255"/>
    </xf>
    <xf numFmtId="3" fontId="8" fillId="0" borderId="22" xfId="1" applyNumberFormat="1" applyFont="1" applyFill="1" applyBorder="1" applyAlignment="1">
      <alignment horizontal="center" vertical="center" wrapText="1"/>
    </xf>
    <xf numFmtId="3" fontId="6" fillId="0" borderId="26" xfId="1" applyNumberFormat="1" applyFont="1" applyFill="1" applyBorder="1" applyAlignment="1">
      <alignment horizontal="center" vertical="center" textRotation="255"/>
    </xf>
    <xf numFmtId="3" fontId="6" fillId="0" borderId="16" xfId="1" applyNumberFormat="1" applyFont="1" applyFill="1" applyBorder="1" applyAlignment="1">
      <alignment horizontal="center" vertical="center" textRotation="255"/>
    </xf>
    <xf numFmtId="3" fontId="14" fillId="0" borderId="32" xfId="1" applyNumberFormat="1" applyFont="1" applyFill="1" applyBorder="1" applyAlignment="1">
      <alignment horizontal="center" vertical="center"/>
    </xf>
    <xf numFmtId="3" fontId="6" fillId="0" borderId="22" xfId="1" applyNumberFormat="1" applyFont="1" applyFill="1" applyBorder="1" applyAlignment="1">
      <alignment horizontal="center" vertical="center" textRotation="255"/>
    </xf>
    <xf numFmtId="3" fontId="6" fillId="0" borderId="28" xfId="1" applyNumberFormat="1" applyFont="1" applyFill="1" applyBorder="1" applyAlignment="1">
      <alignment horizontal="center" vertical="center"/>
    </xf>
    <xf numFmtId="3" fontId="6" fillId="0" borderId="33" xfId="1" applyNumberFormat="1" applyFont="1" applyFill="1" applyBorder="1" applyAlignment="1">
      <alignment horizontal="center" vertical="center"/>
    </xf>
    <xf numFmtId="3" fontId="6" fillId="0" borderId="26" xfId="1" applyNumberFormat="1" applyFont="1" applyFill="1" applyBorder="1" applyAlignment="1">
      <alignment horizontal="center" vertical="center" wrapText="1"/>
    </xf>
    <xf numFmtId="3" fontId="8" fillId="0" borderId="25" xfId="1" applyNumberFormat="1" applyFont="1" applyFill="1" applyBorder="1" applyAlignment="1">
      <alignment horizontal="center" vertical="center" wrapText="1"/>
    </xf>
    <xf numFmtId="3" fontId="6" fillId="0" borderId="32" xfId="1" applyNumberFormat="1" applyFont="1" applyFill="1" applyBorder="1" applyAlignment="1">
      <alignment horizontal="center" vertical="center"/>
    </xf>
    <xf numFmtId="3" fontId="14" fillId="0" borderId="28" xfId="1" applyNumberFormat="1" applyFont="1" applyFill="1" applyBorder="1" applyAlignment="1">
      <alignment horizontal="center" vertical="center"/>
    </xf>
    <xf numFmtId="3" fontId="14" fillId="0" borderId="27" xfId="1" applyNumberFormat="1" applyFont="1" applyFill="1" applyBorder="1" applyAlignment="1">
      <alignment horizontal="center" vertical="center"/>
    </xf>
    <xf numFmtId="3" fontId="14" fillId="0" borderId="26" xfId="1" applyNumberFormat="1" applyFont="1" applyFill="1" applyBorder="1" applyAlignment="1">
      <alignment horizontal="center" vertical="center"/>
    </xf>
    <xf numFmtId="3" fontId="18" fillId="0" borderId="0" xfId="1" applyNumberFormat="1" applyFont="1" applyFill="1" applyAlignment="1">
      <alignment vertical="center"/>
    </xf>
    <xf numFmtId="3" fontId="6" fillId="0" borderId="17" xfId="1" applyNumberFormat="1" applyFont="1" applyFill="1" applyBorder="1" applyAlignment="1">
      <alignment horizontal="center" vertical="center" wrapText="1"/>
    </xf>
    <xf numFmtId="3" fontId="6" fillId="0" borderId="29" xfId="1" applyNumberFormat="1" applyFont="1" applyFill="1" applyBorder="1" applyAlignment="1">
      <alignment horizontal="center" vertical="center"/>
    </xf>
    <xf numFmtId="3" fontId="6" fillId="0" borderId="23" xfId="1" applyNumberFormat="1" applyFont="1" applyFill="1" applyBorder="1" applyAlignment="1">
      <alignment horizontal="center" vertical="center" wrapText="1"/>
    </xf>
    <xf numFmtId="3" fontId="6" fillId="0" borderId="26" xfId="1" applyNumberFormat="1" applyFont="1" applyFill="1" applyBorder="1" applyAlignment="1">
      <alignment horizontal="center" vertical="center"/>
    </xf>
    <xf numFmtId="3" fontId="6" fillId="0" borderId="23" xfId="1" applyNumberFormat="1" applyFont="1" applyFill="1" applyBorder="1" applyAlignment="1">
      <alignment horizontal="center" vertical="center"/>
    </xf>
    <xf numFmtId="3" fontId="14" fillId="0" borderId="30" xfId="1" applyNumberFormat="1" applyFont="1" applyFill="1" applyBorder="1" applyAlignment="1">
      <alignment horizontal="distributed" vertical="center"/>
    </xf>
    <xf numFmtId="3" fontId="14" fillId="0" borderId="0" xfId="1" applyNumberFormat="1" applyFont="1" applyFill="1" applyBorder="1" applyAlignment="1">
      <alignment horizontal="left" vertical="center"/>
    </xf>
    <xf numFmtId="3" fontId="14" fillId="0" borderId="23" xfId="1" applyNumberFormat="1" applyFont="1" applyFill="1" applyBorder="1" applyAlignment="1">
      <alignment horizontal="center" vertical="center"/>
    </xf>
    <xf numFmtId="3" fontId="6" fillId="0" borderId="19" xfId="1" applyNumberFormat="1" applyFont="1" applyFill="1" applyBorder="1" applyAlignment="1">
      <alignment horizontal="center" vertical="center"/>
    </xf>
    <xf numFmtId="3" fontId="6" fillId="0" borderId="34" xfId="1" applyNumberFormat="1" applyFont="1" applyFill="1" applyBorder="1" applyAlignment="1">
      <alignment horizontal="center" vertical="center"/>
    </xf>
    <xf numFmtId="3" fontId="6" fillId="0" borderId="35" xfId="1" applyNumberFormat="1" applyFont="1" applyFill="1" applyBorder="1" applyAlignment="1">
      <alignment horizontal="center" vertical="center"/>
    </xf>
    <xf numFmtId="3" fontId="6" fillId="0" borderId="36" xfId="1" applyNumberFormat="1" applyFont="1" applyFill="1" applyBorder="1" applyAlignment="1">
      <alignment horizontal="center" vertical="center"/>
    </xf>
    <xf numFmtId="3" fontId="6" fillId="0" borderId="37" xfId="1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3" fontId="6" fillId="0" borderId="38" xfId="1" applyNumberFormat="1" applyFont="1" applyFill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center" vertical="center"/>
    </xf>
    <xf numFmtId="179" fontId="15" fillId="2" borderId="31" xfId="1" applyNumberFormat="1" applyFont="1" applyFill="1" applyBorder="1" applyAlignment="1">
      <alignment horizontal="right" vertical="center"/>
    </xf>
    <xf numFmtId="179" fontId="15" fillId="2" borderId="30" xfId="1" applyNumberFormat="1" applyFont="1" applyFill="1" applyBorder="1" applyAlignment="1">
      <alignment horizontal="right" vertical="center"/>
    </xf>
    <xf numFmtId="3" fontId="14" fillId="0" borderId="34" xfId="1" applyNumberFormat="1" applyFont="1" applyFill="1" applyBorder="1" applyAlignment="1">
      <alignment horizontal="center" vertical="center"/>
    </xf>
    <xf numFmtId="3" fontId="14" fillId="0" borderId="35" xfId="1" applyNumberFormat="1" applyFont="1" applyFill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center" vertical="center"/>
    </xf>
    <xf numFmtId="3" fontId="14" fillId="0" borderId="38" xfId="1" applyNumberFormat="1" applyFont="1" applyFill="1" applyBorder="1" applyAlignment="1">
      <alignment horizontal="center" vertical="center"/>
    </xf>
    <xf numFmtId="3" fontId="14" fillId="0" borderId="37" xfId="1" applyNumberFormat="1" applyFont="1" applyFill="1" applyBorder="1" applyAlignment="1">
      <alignment horizontal="center" vertical="center"/>
    </xf>
    <xf numFmtId="3" fontId="14" fillId="0" borderId="29" xfId="1" applyNumberFormat="1" applyFont="1" applyFill="1" applyBorder="1" applyAlignment="1">
      <alignment horizontal="center" vertical="center"/>
    </xf>
    <xf numFmtId="3" fontId="14" fillId="0" borderId="36" xfId="1" applyNumberFormat="1" applyFont="1" applyFill="1" applyBorder="1" applyAlignment="1">
      <alignment horizontal="center" vertical="center"/>
    </xf>
    <xf numFmtId="3" fontId="14" fillId="0" borderId="30" xfId="1" applyNumberFormat="1" applyFont="1" applyFill="1" applyBorder="1" applyAlignment="1">
      <alignment horizontal="center" vertical="center"/>
    </xf>
    <xf numFmtId="3" fontId="14" fillId="0" borderId="30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420415</xdr:colOff>
      <xdr:row>26</xdr:row>
      <xdr:rowOff>31532</xdr:rowOff>
    </xdr:from>
    <xdr:to>
      <xdr:col>0</xdr:col>
      <xdr:colOff>536029</xdr:colOff>
      <xdr:row>32</xdr:row>
      <xdr:rowOff>141889</xdr:rowOff>
    </xdr:to>
    <xdr:sp macro="" textlink="">
      <xdr:nvSpPr>
        <xdr:cNvPr id="2" name="左中かっこ 1"/>
        <xdr:cNvSpPr/>
      </xdr:nvSpPr>
      <xdr:spPr bwMode="auto">
        <a:xfrm>
          <a:off x="420415" y="4595912"/>
          <a:ext cx="115614" cy="1161917"/>
        </a:xfrm>
        <a:prstGeom prst="lef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420414</xdr:colOff>
      <xdr:row>9</xdr:row>
      <xdr:rowOff>36786</xdr:rowOff>
    </xdr:from>
    <xdr:to>
      <xdr:col>0</xdr:col>
      <xdr:colOff>536028</xdr:colOff>
      <xdr:row>15</xdr:row>
      <xdr:rowOff>147144</xdr:rowOff>
    </xdr:to>
    <xdr:sp macro="" textlink="">
      <xdr:nvSpPr>
        <xdr:cNvPr id="3" name="左中かっこ 2"/>
        <xdr:cNvSpPr/>
      </xdr:nvSpPr>
      <xdr:spPr bwMode="auto">
        <a:xfrm>
          <a:off x="420414" y="1636986"/>
          <a:ext cx="115614" cy="1161918"/>
        </a:xfrm>
        <a:prstGeom prst="lef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5&#32113;&#35336;&#35519;&#26619;/01&#23398;&#26657;&#22522;&#26412;&#35519;&#26619;/00P_001_001_&#23398;&#26657;&#22522;&#26412;&#35519;&#26619;&#19968;&#33324;/2024/3.&#35519;&#26619;&#20107;&#21209;/4.&#36895;&#22577;&#20844;&#34920;/1.&#36039;&#26009;&#20316;&#25104;/1.&#36895;&#22577;&#12539;&#21330;&#24460;&#12539;&#22577;&#21578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7&#22522;&#28310;&#26376;&#22577;/H1207&#26376;&#22577;/&#26376;&#22577;&#12464;&#12521;&#12501;&#38306;&#20418;7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このファイルについて"/>
      <sheetName val="速報表紙"/>
      <sheetName val="速報目次"/>
      <sheetName val="Ⅰ～Ⅱ"/>
      <sheetName val="速報本文"/>
      <sheetName val="別表"/>
      <sheetName val="総括表"/>
      <sheetName val="⑴"/>
      <sheetName val="⑵"/>
      <sheetName val="⑶"/>
      <sheetName val="⑷"/>
      <sheetName val="⑸"/>
      <sheetName val="⑹"/>
      <sheetName val="⑺"/>
      <sheetName val="⑻⑼"/>
      <sheetName val="速報二役"/>
      <sheetName val="二役用生徒数"/>
      <sheetName val="在学者数推移"/>
      <sheetName val="速報投込"/>
      <sheetName val="投込用生徒数"/>
      <sheetName val="想定QA"/>
      <sheetName val="卒後資料"/>
      <sheetName val="卒後付表"/>
      <sheetName val="二役資料1"/>
      <sheetName val="二役資料2"/>
      <sheetName val="投込資料"/>
      <sheetName val="全国進学率"/>
      <sheetName val="報告書作成手順"/>
      <sheetName val="報告書根拠資料"/>
      <sheetName val="報告書チェックリスト"/>
      <sheetName val="表紙"/>
      <sheetName val="はしがき"/>
      <sheetName val="目次"/>
      <sheetName val="Ⅰ～Ⅲ"/>
      <sheetName val="本文"/>
      <sheetName val="統計表表紙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付表1"/>
      <sheetName val="付表2"/>
      <sheetName val="付表3"/>
      <sheetName val="付表4"/>
      <sheetName val="付表5"/>
      <sheetName val="付表6"/>
      <sheetName val="裏表紙"/>
      <sheetName val="裏表紙(統計協会)"/>
      <sheetName val="マスタ"/>
      <sheetName val="幼稚園"/>
      <sheetName val="こども園"/>
      <sheetName val="小学校"/>
      <sheetName val="中学校"/>
      <sheetName val="義務教育学校"/>
      <sheetName val="高校"/>
      <sheetName val="特別支援学校"/>
      <sheetName val="専修学校"/>
      <sheetName val="各種学校"/>
      <sheetName val="不就学"/>
      <sheetName val="施設調査"/>
      <sheetName val="中学卒後"/>
      <sheetName val="義務卒後"/>
      <sheetName val="高校卒後"/>
      <sheetName val="図1"/>
      <sheetName val="図2"/>
      <sheetName val="図3"/>
      <sheetName val="図4"/>
      <sheetName val="図5"/>
      <sheetName val="図8"/>
      <sheetName val="図8 (義務教育学校)"/>
      <sheetName val="図9・図10"/>
      <sheetName val="別図1"/>
      <sheetName val="別図2"/>
      <sheetName val="別図3"/>
      <sheetName val="別図4"/>
      <sheetName val="別図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94">
          <cell r="AT494">
            <v>5661</v>
          </cell>
        </row>
        <row r="556">
          <cell r="AT556">
            <v>307</v>
          </cell>
        </row>
        <row r="862">
          <cell r="AT862">
            <v>3508</v>
          </cell>
        </row>
        <row r="878">
          <cell r="AT878">
            <v>3508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">
          <cell r="B1">
            <v>43951</v>
          </cell>
        </row>
        <row r="2">
          <cell r="B2">
            <v>44071</v>
          </cell>
        </row>
        <row r="3">
          <cell r="B3">
            <v>44184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ﾃﾞｰﾀｼｭｳｾｷ"/>
      <sheetName val="Ｐ5"/>
      <sheetName val="Ｐ6"/>
      <sheetName val="Ｐ10"/>
      <sheetName val="図３用DATA"/>
      <sheetName val="商品"/>
      <sheetName val="サービス"/>
      <sheetName val="図４、５用DATA"/>
      <sheetName val="寄与度計算"/>
    </sheetNames>
    <sheetDataSet>
      <sheetData sheetId="0" refreshError="1"/>
      <sheetData sheetId="1" refreshError="1"/>
      <sheetData sheetId="2" refreshError="1">
        <row r="1">
          <cell r="B1" t="str">
            <v>表  1　１０大費目指数</v>
          </cell>
          <cell r="M1" t="str">
            <v>＊　全国と東京都の数値は、総務庁統計局「消費者物価指数」から抜粋</v>
          </cell>
          <cell r="V1" t="str">
            <v>平成7年＝１００</v>
          </cell>
        </row>
        <row r="2">
          <cell r="E2" t="str">
            <v>　　福</v>
          </cell>
          <cell r="F2" t="str">
            <v>　　島</v>
          </cell>
          <cell r="G2" t="str">
            <v>　　県</v>
          </cell>
          <cell r="H2" t="str">
            <v>　　10</v>
          </cell>
          <cell r="I2" t="str">
            <v>　　大</v>
          </cell>
          <cell r="J2" t="str">
            <v>　　費</v>
          </cell>
          <cell r="K2" t="str">
            <v>　　目</v>
          </cell>
          <cell r="L2" t="str">
            <v>　　指</v>
          </cell>
          <cell r="M2" t="str">
            <v>　　数</v>
          </cell>
          <cell r="R2" t="str">
            <v>　　全</v>
          </cell>
          <cell r="T2" t="str">
            <v>国</v>
          </cell>
          <cell r="U2" t="str">
            <v>　　東</v>
          </cell>
          <cell r="V2" t="str">
            <v>　京</v>
          </cell>
          <cell r="W2" t="str">
            <v>都</v>
          </cell>
        </row>
        <row r="3">
          <cell r="G3" t="str">
            <v>光 　熱</v>
          </cell>
          <cell r="H3" t="str">
            <v>家　 具</v>
          </cell>
          <cell r="I3" t="str">
            <v>被　 服</v>
          </cell>
          <cell r="J3" t="str">
            <v>保    健</v>
          </cell>
          <cell r="K3" t="str">
            <v>交　 通</v>
          </cell>
          <cell r="M3" t="str">
            <v>教　 養</v>
          </cell>
          <cell r="O3" t="str">
            <v>持家の帰</v>
          </cell>
          <cell r="P3" t="str">
            <v>生 鮮 食</v>
          </cell>
          <cell r="R3" t="str">
            <v>　　　　</v>
          </cell>
          <cell r="U3" t="str">
            <v>　　　　</v>
          </cell>
          <cell r="V3" t="str">
            <v>　　</v>
          </cell>
        </row>
        <row r="4">
          <cell r="A4" t="str">
            <v>年　月</v>
          </cell>
          <cell r="B4" t="str">
            <v>総　  合</v>
          </cell>
          <cell r="C4" t="str">
            <v>対前月</v>
          </cell>
          <cell r="D4" t="str">
            <v>対前年同</v>
          </cell>
          <cell r="E4" t="str">
            <v>食　  料</v>
          </cell>
          <cell r="F4" t="str">
            <v>住　 居</v>
          </cell>
          <cell r="H4" t="str">
            <v>家　 事</v>
          </cell>
          <cell r="I4" t="str">
            <v>及び</v>
          </cell>
          <cell r="L4" t="str">
            <v>教 　育</v>
          </cell>
          <cell r="N4" t="str">
            <v>諸  雑  費</v>
          </cell>
          <cell r="O4" t="str">
            <v>属家賃を</v>
          </cell>
          <cell r="P4" t="str">
            <v>品 を 除</v>
          </cell>
          <cell r="R4" t="str">
            <v>総 　合</v>
          </cell>
          <cell r="S4" t="str">
            <v>対 前 月</v>
          </cell>
          <cell r="T4" t="str">
            <v>対前年同</v>
          </cell>
          <cell r="U4" t="str">
            <v>総　 合</v>
          </cell>
          <cell r="V4" t="str">
            <v>対 前 月</v>
          </cell>
          <cell r="W4" t="str">
            <v>対前年同</v>
          </cell>
        </row>
        <row r="5">
          <cell r="C5" t="str">
            <v>比 (%)</v>
          </cell>
          <cell r="D5" t="str">
            <v>月比 (%)</v>
          </cell>
          <cell r="G5" t="str">
            <v>水　 道</v>
          </cell>
          <cell r="H5" t="str">
            <v>用　 品</v>
          </cell>
          <cell r="I5" t="str">
            <v>履 　物</v>
          </cell>
          <cell r="J5" t="str">
            <v>医　療</v>
          </cell>
          <cell r="K5" t="str">
            <v>通 　信</v>
          </cell>
          <cell r="M5" t="str">
            <v>娯　 楽</v>
          </cell>
          <cell r="O5" t="str">
            <v>除く総合</v>
          </cell>
          <cell r="P5" t="str">
            <v>く 総 合</v>
          </cell>
          <cell r="S5" t="str">
            <v>比  (%)</v>
          </cell>
          <cell r="T5" t="str">
            <v>月比 (%)</v>
          </cell>
          <cell r="V5" t="str">
            <v>比  (%)</v>
          </cell>
          <cell r="W5" t="str">
            <v>月比 (%)</v>
          </cell>
        </row>
        <row r="7">
          <cell r="A7" t="str">
            <v>平成２年平均</v>
          </cell>
          <cell r="B7">
            <v>93</v>
          </cell>
          <cell r="C7" t="str">
            <v>　　  —</v>
          </cell>
          <cell r="D7">
            <v>3.1</v>
          </cell>
          <cell r="E7">
            <v>94.3</v>
          </cell>
          <cell r="F7">
            <v>82.8</v>
          </cell>
          <cell r="G7">
            <v>97.5</v>
          </cell>
          <cell r="H7">
            <v>99.4</v>
          </cell>
          <cell r="I7">
            <v>97</v>
          </cell>
          <cell r="J7">
            <v>94.6</v>
          </cell>
          <cell r="K7">
            <v>101.1</v>
          </cell>
          <cell r="L7">
            <v>80.099999999999994</v>
          </cell>
          <cell r="M7">
            <v>90.9</v>
          </cell>
          <cell r="N7">
            <v>93.1</v>
          </cell>
          <cell r="O7">
            <v>94.2</v>
          </cell>
          <cell r="P7">
            <v>92.7</v>
          </cell>
          <cell r="R7">
            <v>93.5</v>
          </cell>
          <cell r="S7" t="str">
            <v>　　  —</v>
          </cell>
          <cell r="T7">
            <v>3.1</v>
          </cell>
          <cell r="U7">
            <v>93.5</v>
          </cell>
          <cell r="V7" t="str">
            <v>　　  —</v>
          </cell>
          <cell r="W7">
            <v>3</v>
          </cell>
        </row>
        <row r="8">
          <cell r="A8" t="str">
            <v>平成2年平均</v>
          </cell>
          <cell r="B8">
            <v>93</v>
          </cell>
          <cell r="C8" t="str">
            <v>　　  —</v>
          </cell>
          <cell r="D8">
            <v>3.1</v>
          </cell>
          <cell r="E8">
            <v>94.3</v>
          </cell>
          <cell r="F8">
            <v>82.8</v>
          </cell>
          <cell r="G8">
            <v>97.5</v>
          </cell>
          <cell r="H8">
            <v>99.4</v>
          </cell>
          <cell r="I8">
            <v>97</v>
          </cell>
          <cell r="J8">
            <v>94.6</v>
          </cell>
          <cell r="K8">
            <v>101.1</v>
          </cell>
          <cell r="L8">
            <v>80.099999999999994</v>
          </cell>
          <cell r="M8">
            <v>90.9</v>
          </cell>
          <cell r="N8">
            <v>93.1</v>
          </cell>
          <cell r="O8">
            <v>94.2</v>
          </cell>
          <cell r="P8">
            <v>92.7</v>
          </cell>
          <cell r="R8">
            <v>93.5</v>
          </cell>
          <cell r="S8" t="str">
            <v>　　  —</v>
          </cell>
          <cell r="T8">
            <v>3.1</v>
          </cell>
          <cell r="U8">
            <v>93.5</v>
          </cell>
          <cell r="V8" t="str">
            <v>　　  —</v>
          </cell>
          <cell r="W8">
            <v>3</v>
          </cell>
        </row>
        <row r="9">
          <cell r="A9">
            <v>3</v>
          </cell>
          <cell r="B9">
            <v>96.5</v>
          </cell>
          <cell r="C9" t="str">
            <v>　　  —</v>
          </cell>
          <cell r="D9">
            <v>3.7</v>
          </cell>
          <cell r="E9">
            <v>99.2</v>
          </cell>
          <cell r="F9">
            <v>86.6</v>
          </cell>
          <cell r="G9">
            <v>100.5</v>
          </cell>
          <cell r="H9">
            <v>102</v>
          </cell>
          <cell r="I9">
            <v>102.2</v>
          </cell>
          <cell r="J9">
            <v>95.4</v>
          </cell>
          <cell r="K9">
            <v>101.7</v>
          </cell>
          <cell r="L9">
            <v>84.5</v>
          </cell>
          <cell r="M9">
            <v>93</v>
          </cell>
          <cell r="N9">
            <v>95.5</v>
          </cell>
          <cell r="O9">
            <v>97.6</v>
          </cell>
          <cell r="P9">
            <v>95.6</v>
          </cell>
          <cell r="R9">
            <v>96.5</v>
          </cell>
          <cell r="S9" t="str">
            <v>　　  —</v>
          </cell>
          <cell r="T9">
            <v>3.3</v>
          </cell>
          <cell r="U9">
            <v>96.5</v>
          </cell>
          <cell r="V9" t="str">
            <v>　　  —</v>
          </cell>
          <cell r="W9">
            <v>3.3</v>
          </cell>
        </row>
        <row r="10">
          <cell r="A10">
            <v>4</v>
          </cell>
          <cell r="B10">
            <v>98</v>
          </cell>
          <cell r="C10" t="str">
            <v>　　  —</v>
          </cell>
          <cell r="D10">
            <v>1.6</v>
          </cell>
          <cell r="E10">
            <v>99.4</v>
          </cell>
          <cell r="F10">
            <v>90.1</v>
          </cell>
          <cell r="G10">
            <v>100.4</v>
          </cell>
          <cell r="H10">
            <v>103.7</v>
          </cell>
          <cell r="I10">
            <v>104.7</v>
          </cell>
          <cell r="J10">
            <v>98.2</v>
          </cell>
          <cell r="K10">
            <v>101.4</v>
          </cell>
          <cell r="L10">
            <v>88</v>
          </cell>
          <cell r="M10">
            <v>96.3</v>
          </cell>
          <cell r="N10">
            <v>98</v>
          </cell>
          <cell r="O10">
            <v>99</v>
          </cell>
          <cell r="P10">
            <v>97.8</v>
          </cell>
          <cell r="R10">
            <v>98.1</v>
          </cell>
          <cell r="S10" t="str">
            <v>　　  —</v>
          </cell>
          <cell r="T10">
            <v>1.6</v>
          </cell>
          <cell r="U10">
            <v>98.4</v>
          </cell>
          <cell r="V10" t="str">
            <v>　　  —</v>
          </cell>
          <cell r="W10">
            <v>1.9</v>
          </cell>
        </row>
        <row r="11">
          <cell r="A11">
            <v>5</v>
          </cell>
          <cell r="B11">
            <v>99</v>
          </cell>
          <cell r="C11" t="str">
            <v>　　  —</v>
          </cell>
          <cell r="D11">
            <v>0.9</v>
          </cell>
          <cell r="E11">
            <v>99.5</v>
          </cell>
          <cell r="F11">
            <v>93.5</v>
          </cell>
          <cell r="G11">
            <v>100.4</v>
          </cell>
          <cell r="H11">
            <v>103.5</v>
          </cell>
          <cell r="I11">
            <v>103.2</v>
          </cell>
          <cell r="J11">
            <v>99.1</v>
          </cell>
          <cell r="K11">
            <v>101.2</v>
          </cell>
          <cell r="L11">
            <v>92.3</v>
          </cell>
          <cell r="M11">
            <v>98.5</v>
          </cell>
          <cell r="N11">
            <v>99.2</v>
          </cell>
          <cell r="O11">
            <v>99.6</v>
          </cell>
          <cell r="P11">
            <v>98.9</v>
          </cell>
          <cell r="R11">
            <v>99.4</v>
          </cell>
          <cell r="S11" t="str">
            <v>　　  —</v>
          </cell>
          <cell r="T11">
            <v>1.3</v>
          </cell>
          <cell r="U11">
            <v>99.6</v>
          </cell>
          <cell r="V11" t="str">
            <v>　　  —</v>
          </cell>
          <cell r="W11">
            <v>1.2</v>
          </cell>
        </row>
        <row r="12">
          <cell r="A12">
            <v>6</v>
          </cell>
          <cell r="B12">
            <v>99.8</v>
          </cell>
          <cell r="C12" t="str">
            <v>　　  —</v>
          </cell>
          <cell r="D12">
            <v>0.8</v>
          </cell>
          <cell r="E12">
            <v>100.6</v>
          </cell>
          <cell r="F12">
            <v>97.5</v>
          </cell>
          <cell r="G12">
            <v>99.3</v>
          </cell>
          <cell r="H12">
            <v>101.8</v>
          </cell>
          <cell r="I12">
            <v>101.5</v>
          </cell>
          <cell r="J12">
            <v>99.7</v>
          </cell>
          <cell r="K12">
            <v>100.3</v>
          </cell>
          <cell r="L12">
            <v>96.6</v>
          </cell>
          <cell r="M12">
            <v>100</v>
          </cell>
          <cell r="N12">
            <v>100</v>
          </cell>
          <cell r="O12">
            <v>100.1</v>
          </cell>
          <cell r="P12">
            <v>99.7</v>
          </cell>
          <cell r="R12">
            <v>100.1</v>
          </cell>
          <cell r="S12" t="str">
            <v>　　  —</v>
          </cell>
          <cell r="T12">
            <v>0.7</v>
          </cell>
          <cell r="U12">
            <v>100.3</v>
          </cell>
          <cell r="V12" t="str">
            <v>　　  —</v>
          </cell>
          <cell r="W12">
            <v>0.7</v>
          </cell>
        </row>
        <row r="13">
          <cell r="A13">
            <v>7</v>
          </cell>
          <cell r="B13">
            <v>100</v>
          </cell>
          <cell r="C13" t="str">
            <v>　　  —</v>
          </cell>
          <cell r="D13">
            <v>0.2</v>
          </cell>
          <cell r="E13">
            <v>100</v>
          </cell>
          <cell r="F13">
            <v>100</v>
          </cell>
          <cell r="G13">
            <v>100</v>
          </cell>
          <cell r="H13">
            <v>100</v>
          </cell>
          <cell r="I13">
            <v>100</v>
          </cell>
          <cell r="J13">
            <v>100</v>
          </cell>
          <cell r="K13">
            <v>100</v>
          </cell>
          <cell r="L13">
            <v>100</v>
          </cell>
          <cell r="M13">
            <v>100</v>
          </cell>
          <cell r="N13">
            <v>100</v>
          </cell>
          <cell r="O13">
            <v>100</v>
          </cell>
          <cell r="P13">
            <v>100</v>
          </cell>
          <cell r="R13">
            <v>100</v>
          </cell>
          <cell r="S13" t="str">
            <v>　　  —</v>
          </cell>
          <cell r="T13">
            <v>-0.1</v>
          </cell>
          <cell r="U13">
            <v>100</v>
          </cell>
          <cell r="V13" t="str">
            <v>　　  —</v>
          </cell>
          <cell r="W13">
            <v>-0.3</v>
          </cell>
        </row>
        <row r="14">
          <cell r="A14">
            <v>8</v>
          </cell>
          <cell r="B14">
            <v>100.4</v>
          </cell>
          <cell r="C14" t="str">
            <v>　　  —</v>
          </cell>
          <cell r="D14">
            <v>0.5</v>
          </cell>
          <cell r="E14">
            <v>100.4</v>
          </cell>
          <cell r="F14">
            <v>102.1</v>
          </cell>
          <cell r="G14">
            <v>100.3</v>
          </cell>
          <cell r="H14">
            <v>97.8</v>
          </cell>
          <cell r="I14">
            <v>101.6</v>
          </cell>
          <cell r="J14">
            <v>100.5</v>
          </cell>
          <cell r="K14">
            <v>98.4</v>
          </cell>
          <cell r="L14">
            <v>102.9</v>
          </cell>
          <cell r="M14">
            <v>98.8</v>
          </cell>
          <cell r="N14">
            <v>100.7</v>
          </cell>
          <cell r="O14">
            <v>100.1</v>
          </cell>
          <cell r="P14">
            <v>100.3</v>
          </cell>
          <cell r="R14">
            <v>100.1</v>
          </cell>
          <cell r="S14" t="str">
            <v>　　  —</v>
          </cell>
          <cell r="T14">
            <v>0.1</v>
          </cell>
          <cell r="U14">
            <v>100</v>
          </cell>
          <cell r="V14" t="str">
            <v>　　  —</v>
          </cell>
          <cell r="W14">
            <v>0</v>
          </cell>
        </row>
        <row r="15">
          <cell r="A15">
            <v>9</v>
          </cell>
          <cell r="B15">
            <v>102.7</v>
          </cell>
          <cell r="C15" t="str">
            <v>　　  —</v>
          </cell>
          <cell r="D15">
            <v>2.2999999999999998</v>
          </cell>
          <cell r="E15">
            <v>102.3</v>
          </cell>
          <cell r="F15">
            <v>105.1</v>
          </cell>
          <cell r="G15">
            <v>104.4</v>
          </cell>
          <cell r="H15">
            <v>97.3</v>
          </cell>
          <cell r="I15">
            <v>105.6</v>
          </cell>
          <cell r="J15">
            <v>105.4</v>
          </cell>
          <cell r="K15">
            <v>99.2</v>
          </cell>
          <cell r="L15">
            <v>106.4</v>
          </cell>
          <cell r="M15">
            <v>100.8</v>
          </cell>
          <cell r="N15">
            <v>102</v>
          </cell>
          <cell r="O15">
            <v>102.2</v>
          </cell>
          <cell r="P15">
            <v>102.7</v>
          </cell>
          <cell r="R15">
            <v>101.9</v>
          </cell>
          <cell r="S15" t="str">
            <v>　　  —</v>
          </cell>
          <cell r="T15">
            <v>1.8</v>
          </cell>
          <cell r="U15">
            <v>101.3</v>
          </cell>
          <cell r="V15" t="str">
            <v>　　  —</v>
          </cell>
          <cell r="W15">
            <v>1.3</v>
          </cell>
        </row>
        <row r="16">
          <cell r="A16">
            <v>10</v>
          </cell>
          <cell r="B16">
            <v>103.8</v>
          </cell>
          <cell r="C16" t="str">
            <v>　　  —</v>
          </cell>
          <cell r="D16">
            <v>1.1000000000000001</v>
          </cell>
          <cell r="E16">
            <v>104</v>
          </cell>
          <cell r="F16">
            <v>107.5</v>
          </cell>
          <cell r="G16">
            <v>101.3</v>
          </cell>
          <cell r="H16">
            <v>95.8</v>
          </cell>
          <cell r="I16">
            <v>107.4</v>
          </cell>
          <cell r="J16">
            <v>112.4</v>
          </cell>
          <cell r="K16">
            <v>97.8</v>
          </cell>
          <cell r="L16">
            <v>109.6</v>
          </cell>
          <cell r="M16">
            <v>101.5</v>
          </cell>
          <cell r="N16">
            <v>102.3</v>
          </cell>
          <cell r="O16">
            <v>103.1</v>
          </cell>
          <cell r="P16">
            <v>103.4</v>
          </cell>
          <cell r="R16">
            <v>102.5</v>
          </cell>
          <cell r="S16" t="str">
            <v>　　  —</v>
          </cell>
          <cell r="T16">
            <v>0.6</v>
          </cell>
          <cell r="U16">
            <v>102.1</v>
          </cell>
          <cell r="V16" t="str">
            <v>　　  —</v>
          </cell>
          <cell r="W16">
            <v>0.8</v>
          </cell>
        </row>
        <row r="17">
          <cell r="A17">
            <v>11</v>
          </cell>
          <cell r="B17">
            <v>103.5</v>
          </cell>
          <cell r="C17" t="str">
            <v>　　  —</v>
          </cell>
          <cell r="D17">
            <v>-0.3</v>
          </cell>
          <cell r="E17">
            <v>104.4</v>
          </cell>
          <cell r="F17">
            <v>107.5</v>
          </cell>
          <cell r="G17">
            <v>99.1</v>
          </cell>
          <cell r="H17">
            <v>94.6</v>
          </cell>
          <cell r="I17">
            <v>105.7</v>
          </cell>
          <cell r="J17">
            <v>111.6</v>
          </cell>
          <cell r="K17">
            <v>97.7</v>
          </cell>
          <cell r="L17">
            <v>111.3</v>
          </cell>
          <cell r="M17">
            <v>100.9</v>
          </cell>
          <cell r="N17">
            <v>103.5</v>
          </cell>
          <cell r="O17">
            <v>102.8</v>
          </cell>
          <cell r="P17">
            <v>103.3</v>
          </cell>
          <cell r="R17">
            <v>102.2</v>
          </cell>
          <cell r="S17" t="str">
            <v>　　  —</v>
          </cell>
          <cell r="T17">
            <v>-0.3</v>
          </cell>
          <cell r="U17">
            <v>101.7</v>
          </cell>
          <cell r="V17" t="str">
            <v>　　  —</v>
          </cell>
          <cell r="W17">
            <v>-0.4</v>
          </cell>
        </row>
        <row r="18">
          <cell r="A18" t="str">
            <v>　１０年１月</v>
          </cell>
          <cell r="B18">
            <v>103.3</v>
          </cell>
          <cell r="C18">
            <v>0.4</v>
          </cell>
          <cell r="D18">
            <v>2.1</v>
          </cell>
          <cell r="E18">
            <v>102.6</v>
          </cell>
          <cell r="F18">
            <v>106.6</v>
          </cell>
          <cell r="G18">
            <v>104.6</v>
          </cell>
          <cell r="H18">
            <v>96.5</v>
          </cell>
          <cell r="I18">
            <v>105</v>
          </cell>
          <cell r="J18">
            <v>113</v>
          </cell>
          <cell r="K18">
            <v>98.8</v>
          </cell>
          <cell r="L18">
            <v>107.4</v>
          </cell>
          <cell r="M18">
            <v>101.3</v>
          </cell>
          <cell r="N18">
            <v>101.9</v>
          </cell>
          <cell r="O18">
            <v>102.7</v>
          </cell>
          <cell r="P18">
            <v>103.2</v>
          </cell>
          <cell r="R18">
            <v>102.1</v>
          </cell>
          <cell r="S18">
            <v>-0.1</v>
          </cell>
          <cell r="T18">
            <v>1.8</v>
          </cell>
          <cell r="U18">
            <v>101.8</v>
          </cell>
          <cell r="V18">
            <v>0.1</v>
          </cell>
          <cell r="W18">
            <v>2</v>
          </cell>
        </row>
        <row r="19">
          <cell r="A19" t="str">
            <v>　　　　２月</v>
          </cell>
          <cell r="B19">
            <v>103.2</v>
          </cell>
          <cell r="C19">
            <v>-0.1</v>
          </cell>
          <cell r="D19">
            <v>2.4</v>
          </cell>
          <cell r="E19">
            <v>103.8</v>
          </cell>
          <cell r="F19">
            <v>106.5</v>
          </cell>
          <cell r="G19">
            <v>102.4</v>
          </cell>
          <cell r="H19">
            <v>96.4</v>
          </cell>
          <cell r="I19">
            <v>102.9</v>
          </cell>
          <cell r="J19">
            <v>112.8</v>
          </cell>
          <cell r="K19">
            <v>98.3</v>
          </cell>
          <cell r="L19">
            <v>107.4</v>
          </cell>
          <cell r="M19">
            <v>101.2</v>
          </cell>
          <cell r="N19">
            <v>102</v>
          </cell>
          <cell r="O19">
            <v>102.6</v>
          </cell>
          <cell r="P19">
            <v>102.8</v>
          </cell>
          <cell r="R19">
            <v>102</v>
          </cell>
          <cell r="S19">
            <v>-0.1</v>
          </cell>
          <cell r="T19">
            <v>1.9</v>
          </cell>
          <cell r="U19">
            <v>101.7</v>
          </cell>
          <cell r="V19">
            <v>-0.1</v>
          </cell>
          <cell r="W19">
            <v>2</v>
          </cell>
        </row>
        <row r="20">
          <cell r="A20" t="str">
            <v>　　　　３月</v>
          </cell>
          <cell r="B20">
            <v>103.6</v>
          </cell>
          <cell r="C20">
            <v>0.4</v>
          </cell>
          <cell r="D20">
            <v>2.7</v>
          </cell>
          <cell r="E20">
            <v>104.5</v>
          </cell>
          <cell r="F20">
            <v>106.8</v>
          </cell>
          <cell r="G20">
            <v>101.7</v>
          </cell>
          <cell r="H20">
            <v>95.9</v>
          </cell>
          <cell r="I20">
            <v>106</v>
          </cell>
          <cell r="J20">
            <v>112.4</v>
          </cell>
          <cell r="K20">
            <v>98.1</v>
          </cell>
          <cell r="L20">
            <v>107.4</v>
          </cell>
          <cell r="M20">
            <v>101.3</v>
          </cell>
          <cell r="N20">
            <v>102.1</v>
          </cell>
          <cell r="O20">
            <v>103.1</v>
          </cell>
          <cell r="P20">
            <v>103</v>
          </cell>
          <cell r="R20">
            <v>102.4</v>
          </cell>
          <cell r="S20">
            <v>0.4</v>
          </cell>
          <cell r="T20">
            <v>2.2000000000000002</v>
          </cell>
          <cell r="U20">
            <v>102</v>
          </cell>
          <cell r="V20">
            <v>0.3</v>
          </cell>
          <cell r="W20">
            <v>2.2000000000000002</v>
          </cell>
          <cell r="X20" t="str">
            <v>　</v>
          </cell>
        </row>
        <row r="21">
          <cell r="A21" t="str">
            <v>　　　　４月</v>
          </cell>
          <cell r="B21">
            <v>104.1</v>
          </cell>
          <cell r="C21">
            <v>0.4</v>
          </cell>
          <cell r="D21">
            <v>0.8</v>
          </cell>
          <cell r="E21">
            <v>104.5</v>
          </cell>
          <cell r="F21">
            <v>107</v>
          </cell>
          <cell r="G21">
            <v>101.2</v>
          </cell>
          <cell r="H21">
            <v>96.5</v>
          </cell>
          <cell r="I21">
            <v>109.5</v>
          </cell>
          <cell r="J21">
            <v>112.2</v>
          </cell>
          <cell r="K21">
            <v>98.2</v>
          </cell>
          <cell r="L21">
            <v>110.5</v>
          </cell>
          <cell r="M21">
            <v>101.9</v>
          </cell>
          <cell r="N21">
            <v>102</v>
          </cell>
          <cell r="O21">
            <v>103.5</v>
          </cell>
          <cell r="P21">
            <v>103.5</v>
          </cell>
          <cell r="R21">
            <v>102.6</v>
          </cell>
          <cell r="S21">
            <v>0.2</v>
          </cell>
          <cell r="T21">
            <v>0.4</v>
          </cell>
          <cell r="U21">
            <v>102.2</v>
          </cell>
          <cell r="V21">
            <v>0.2</v>
          </cell>
          <cell r="W21">
            <v>0.7</v>
          </cell>
        </row>
        <row r="22">
          <cell r="A22" t="str">
            <v>　　　　５月</v>
          </cell>
          <cell r="B22">
            <v>104.3</v>
          </cell>
          <cell r="C22">
            <v>0.2</v>
          </cell>
          <cell r="D22">
            <v>0.9</v>
          </cell>
          <cell r="E22">
            <v>104.9</v>
          </cell>
          <cell r="F22">
            <v>107.5</v>
          </cell>
          <cell r="G22">
            <v>101</v>
          </cell>
          <cell r="H22">
            <v>96.2</v>
          </cell>
          <cell r="I22">
            <v>109.9</v>
          </cell>
          <cell r="J22">
            <v>112.4</v>
          </cell>
          <cell r="K22">
            <v>97.7</v>
          </cell>
          <cell r="L22">
            <v>110.5</v>
          </cell>
          <cell r="M22">
            <v>102</v>
          </cell>
          <cell r="N22">
            <v>102.4</v>
          </cell>
          <cell r="O22">
            <v>103.7</v>
          </cell>
          <cell r="P22">
            <v>103.6</v>
          </cell>
          <cell r="R22">
            <v>102.9</v>
          </cell>
          <cell r="S22">
            <v>0.3</v>
          </cell>
          <cell r="T22">
            <v>0.5</v>
          </cell>
          <cell r="U22">
            <v>102.6</v>
          </cell>
          <cell r="V22">
            <v>0.4</v>
          </cell>
          <cell r="W22">
            <v>0.8</v>
          </cell>
        </row>
        <row r="23">
          <cell r="A23" t="str">
            <v>　　　　６月</v>
          </cell>
          <cell r="B23">
            <v>103.9</v>
          </cell>
          <cell r="C23">
            <v>-0.3</v>
          </cell>
          <cell r="D23">
            <v>0.5</v>
          </cell>
          <cell r="E23">
            <v>104</v>
          </cell>
          <cell r="F23">
            <v>107.7</v>
          </cell>
          <cell r="G23">
            <v>100.9</v>
          </cell>
          <cell r="H23">
            <v>96.1</v>
          </cell>
          <cell r="I23">
            <v>109.8</v>
          </cell>
          <cell r="J23">
            <v>112.3</v>
          </cell>
          <cell r="K23">
            <v>97.5</v>
          </cell>
          <cell r="L23">
            <v>110.5</v>
          </cell>
          <cell r="M23">
            <v>101.4</v>
          </cell>
          <cell r="N23">
            <v>102.5</v>
          </cell>
          <cell r="O23">
            <v>103.2</v>
          </cell>
          <cell r="P23">
            <v>103.6</v>
          </cell>
          <cell r="R23">
            <v>102.5</v>
          </cell>
          <cell r="S23">
            <v>-0.4</v>
          </cell>
          <cell r="T23">
            <v>0.1</v>
          </cell>
          <cell r="U23">
            <v>102.2</v>
          </cell>
          <cell r="V23">
            <v>-0.4</v>
          </cell>
          <cell r="W23">
            <v>0.4</v>
          </cell>
        </row>
        <row r="24">
          <cell r="A24" t="str">
            <v>　　　　７月</v>
          </cell>
          <cell r="B24">
            <v>103.1</v>
          </cell>
          <cell r="C24">
            <v>-0.8</v>
          </cell>
          <cell r="D24">
            <v>0.1</v>
          </cell>
          <cell r="E24">
            <v>101.9</v>
          </cell>
          <cell r="F24">
            <v>107.6</v>
          </cell>
          <cell r="G24">
            <v>100.9</v>
          </cell>
          <cell r="H24">
            <v>95.6</v>
          </cell>
          <cell r="I24">
            <v>107.1</v>
          </cell>
          <cell r="J24">
            <v>112.3</v>
          </cell>
          <cell r="K24">
            <v>97.7</v>
          </cell>
          <cell r="L24">
            <v>110.5</v>
          </cell>
          <cell r="M24">
            <v>101.1</v>
          </cell>
          <cell r="N24">
            <v>102.5</v>
          </cell>
          <cell r="O24">
            <v>102.2</v>
          </cell>
          <cell r="P24">
            <v>103.4</v>
          </cell>
          <cell r="R24">
            <v>101.9</v>
          </cell>
          <cell r="S24">
            <v>-0.6</v>
          </cell>
          <cell r="T24">
            <v>-0.1</v>
          </cell>
          <cell r="U24">
            <v>101.4</v>
          </cell>
          <cell r="V24">
            <v>-0.8</v>
          </cell>
          <cell r="W24">
            <v>0</v>
          </cell>
        </row>
        <row r="25">
          <cell r="A25" t="str">
            <v>　　　　８月</v>
          </cell>
          <cell r="B25">
            <v>103</v>
          </cell>
          <cell r="C25">
            <v>-0.1</v>
          </cell>
          <cell r="D25">
            <v>0.1</v>
          </cell>
          <cell r="E25">
            <v>102</v>
          </cell>
          <cell r="F25">
            <v>108.1</v>
          </cell>
          <cell r="G25">
            <v>100.9</v>
          </cell>
          <cell r="H25">
            <v>95.5</v>
          </cell>
          <cell r="I25">
            <v>104.7</v>
          </cell>
          <cell r="J25">
            <v>112.3</v>
          </cell>
          <cell r="K25">
            <v>97.6</v>
          </cell>
          <cell r="L25">
            <v>110.5</v>
          </cell>
          <cell r="M25">
            <v>101.8</v>
          </cell>
          <cell r="N25">
            <v>102.6</v>
          </cell>
          <cell r="O25">
            <v>102.1</v>
          </cell>
          <cell r="P25">
            <v>103.3</v>
          </cell>
          <cell r="R25">
            <v>101.8</v>
          </cell>
          <cell r="S25">
            <v>-0.1</v>
          </cell>
          <cell r="T25">
            <v>-0.3</v>
          </cell>
          <cell r="U25">
            <v>101.3</v>
          </cell>
          <cell r="V25">
            <v>-0.1</v>
          </cell>
          <cell r="W25">
            <v>-0.1</v>
          </cell>
        </row>
        <row r="26">
          <cell r="A26" t="str">
            <v>　　　　９月</v>
          </cell>
          <cell r="B26">
            <v>103.9</v>
          </cell>
          <cell r="C26">
            <v>0.9</v>
          </cell>
          <cell r="D26">
            <v>0.3</v>
          </cell>
          <cell r="E26">
            <v>104.1</v>
          </cell>
          <cell r="F26">
            <v>108.4</v>
          </cell>
          <cell r="G26">
            <v>100.8</v>
          </cell>
          <cell r="H26">
            <v>95.3</v>
          </cell>
          <cell r="I26">
            <v>108.4</v>
          </cell>
          <cell r="J26">
            <v>112.3</v>
          </cell>
          <cell r="K26">
            <v>97.4</v>
          </cell>
          <cell r="L26">
            <v>110.5</v>
          </cell>
          <cell r="M26">
            <v>101.4</v>
          </cell>
          <cell r="N26">
            <v>102.5</v>
          </cell>
          <cell r="O26">
            <v>103.1</v>
          </cell>
          <cell r="P26">
            <v>103.6</v>
          </cell>
          <cell r="R26">
            <v>102.6</v>
          </cell>
          <cell r="S26">
            <v>0.8</v>
          </cell>
          <cell r="T26">
            <v>-0.2</v>
          </cell>
          <cell r="U26">
            <v>102.1</v>
          </cell>
          <cell r="V26">
            <v>0.8</v>
          </cell>
          <cell r="W26">
            <v>-0.1</v>
          </cell>
        </row>
        <row r="27">
          <cell r="A27" t="str">
            <v>　　　１０月</v>
          </cell>
          <cell r="B27">
            <v>104.5</v>
          </cell>
          <cell r="C27">
            <v>0.6</v>
          </cell>
          <cell r="D27">
            <v>0.7</v>
          </cell>
          <cell r="E27">
            <v>106.1</v>
          </cell>
          <cell r="F27">
            <v>108.3</v>
          </cell>
          <cell r="G27">
            <v>100.3</v>
          </cell>
          <cell r="H27">
            <v>95.3</v>
          </cell>
          <cell r="I27">
            <v>109</v>
          </cell>
          <cell r="J27">
            <v>112.4</v>
          </cell>
          <cell r="K27">
            <v>97.4</v>
          </cell>
          <cell r="L27">
            <v>110.5</v>
          </cell>
          <cell r="M27">
            <v>101.4</v>
          </cell>
          <cell r="N27">
            <v>102.2</v>
          </cell>
          <cell r="O27">
            <v>103.8</v>
          </cell>
          <cell r="P27">
            <v>103.7</v>
          </cell>
          <cell r="R27">
            <v>103.3</v>
          </cell>
          <cell r="S27">
            <v>0.7</v>
          </cell>
          <cell r="T27">
            <v>0.2</v>
          </cell>
          <cell r="U27">
            <v>102.9</v>
          </cell>
          <cell r="V27">
            <v>0.8</v>
          </cell>
          <cell r="W27">
            <v>0.4</v>
          </cell>
        </row>
        <row r="28">
          <cell r="A28" t="str">
            <v>　　　１１月</v>
          </cell>
          <cell r="B28">
            <v>104.5</v>
          </cell>
          <cell r="C28">
            <v>0</v>
          </cell>
          <cell r="D28">
            <v>1.5</v>
          </cell>
          <cell r="E28">
            <v>105.9</v>
          </cell>
          <cell r="F28">
            <v>108.3</v>
          </cell>
          <cell r="G28">
            <v>99.6</v>
          </cell>
          <cell r="H28">
            <v>95.1</v>
          </cell>
          <cell r="I28">
            <v>109.1</v>
          </cell>
          <cell r="J28">
            <v>112.2</v>
          </cell>
          <cell r="K28">
            <v>97.3</v>
          </cell>
          <cell r="L28">
            <v>110.5</v>
          </cell>
          <cell r="M28">
            <v>101.9</v>
          </cell>
          <cell r="N28">
            <v>102.5</v>
          </cell>
          <cell r="O28">
            <v>103.7</v>
          </cell>
          <cell r="P28">
            <v>103.7</v>
          </cell>
          <cell r="R28">
            <v>103.2</v>
          </cell>
          <cell r="S28">
            <v>-0.1</v>
          </cell>
          <cell r="T28">
            <v>0.8</v>
          </cell>
          <cell r="U28">
            <v>102.8</v>
          </cell>
          <cell r="V28">
            <v>-0.1</v>
          </cell>
          <cell r="W28">
            <v>1</v>
          </cell>
        </row>
        <row r="29">
          <cell r="A29" t="str">
            <v>　　　１２月</v>
          </cell>
          <cell r="B29">
            <v>104.2</v>
          </cell>
          <cell r="C29">
            <v>-0.3</v>
          </cell>
          <cell r="D29">
            <v>1.3</v>
          </cell>
          <cell r="E29">
            <v>105.2</v>
          </cell>
          <cell r="F29">
            <v>108.2</v>
          </cell>
          <cell r="G29">
            <v>99.5</v>
          </cell>
          <cell r="H29">
            <v>94.9</v>
          </cell>
          <cell r="I29">
            <v>108.7</v>
          </cell>
          <cell r="J29">
            <v>112.3</v>
          </cell>
          <cell r="K29">
            <v>97.2</v>
          </cell>
          <cell r="L29">
            <v>110.5</v>
          </cell>
          <cell r="M29">
            <v>101.6</v>
          </cell>
          <cell r="N29">
            <v>103.8</v>
          </cell>
          <cell r="O29">
            <v>103.4</v>
          </cell>
          <cell r="P29">
            <v>103.7</v>
          </cell>
          <cell r="R29">
            <v>102.8</v>
          </cell>
          <cell r="S29">
            <v>-0.4</v>
          </cell>
          <cell r="T29">
            <v>0.6</v>
          </cell>
          <cell r="U29">
            <v>102.5</v>
          </cell>
          <cell r="V29">
            <v>-0.3</v>
          </cell>
          <cell r="W29">
            <v>0.8</v>
          </cell>
        </row>
        <row r="30">
          <cell r="A30" t="str">
            <v>　</v>
          </cell>
        </row>
        <row r="31">
          <cell r="A31" t="str">
            <v>　１１年１月</v>
          </cell>
          <cell r="B31">
            <v>103.9</v>
          </cell>
          <cell r="C31">
            <v>-0.3</v>
          </cell>
          <cell r="D31">
            <v>0.5</v>
          </cell>
          <cell r="E31">
            <v>105.5</v>
          </cell>
          <cell r="F31">
            <v>107.7</v>
          </cell>
          <cell r="G31">
            <v>99.4</v>
          </cell>
          <cell r="H31">
            <v>94.8</v>
          </cell>
          <cell r="I31">
            <v>103.4</v>
          </cell>
          <cell r="J31">
            <v>112.5</v>
          </cell>
          <cell r="K31">
            <v>97.3</v>
          </cell>
          <cell r="L31">
            <v>110.5</v>
          </cell>
          <cell r="M31">
            <v>101.7</v>
          </cell>
          <cell r="N31">
            <v>103.9</v>
          </cell>
          <cell r="O31">
            <v>103.1</v>
          </cell>
          <cell r="P31">
            <v>103.2</v>
          </cell>
          <cell r="R31">
            <v>102.3</v>
          </cell>
          <cell r="S31">
            <v>-0.5</v>
          </cell>
          <cell r="T31">
            <v>0.2</v>
          </cell>
          <cell r="U31">
            <v>101.9</v>
          </cell>
          <cell r="V31">
            <v>-0.6</v>
          </cell>
          <cell r="W31">
            <v>0.1</v>
          </cell>
        </row>
        <row r="32">
          <cell r="A32" t="str">
            <v>　　　　２月</v>
          </cell>
          <cell r="B32">
            <v>103.7</v>
          </cell>
          <cell r="C32">
            <v>-0.2</v>
          </cell>
          <cell r="D32">
            <v>0.5</v>
          </cell>
          <cell r="E32">
            <v>105</v>
          </cell>
          <cell r="F32">
            <v>107.6</v>
          </cell>
          <cell r="G32">
            <v>99.4</v>
          </cell>
          <cell r="H32">
            <v>95.7</v>
          </cell>
          <cell r="I32">
            <v>102.2</v>
          </cell>
          <cell r="J32">
            <v>112.3</v>
          </cell>
          <cell r="K32">
            <v>97.3</v>
          </cell>
          <cell r="L32">
            <v>110.5</v>
          </cell>
          <cell r="M32">
            <v>102.1</v>
          </cell>
          <cell r="N32">
            <v>103.8</v>
          </cell>
          <cell r="O32">
            <v>102.9</v>
          </cell>
          <cell r="P32">
            <v>103.2</v>
          </cell>
          <cell r="R32">
            <v>101.9</v>
          </cell>
          <cell r="S32">
            <v>-0.4</v>
          </cell>
          <cell r="T32">
            <v>-0.1</v>
          </cell>
          <cell r="U32">
            <v>101.5</v>
          </cell>
          <cell r="V32">
            <v>-0.4</v>
          </cell>
          <cell r="W32">
            <v>-0.2</v>
          </cell>
        </row>
        <row r="33">
          <cell r="A33" t="str">
            <v>　　　　３月</v>
          </cell>
          <cell r="B33">
            <v>103.6</v>
          </cell>
          <cell r="C33">
            <v>-0.1</v>
          </cell>
          <cell r="D33">
            <v>0</v>
          </cell>
          <cell r="E33">
            <v>105</v>
          </cell>
          <cell r="F33">
            <v>107.5</v>
          </cell>
          <cell r="G33">
            <v>99.4</v>
          </cell>
          <cell r="H33">
            <v>94.6</v>
          </cell>
          <cell r="I33">
            <v>103.6</v>
          </cell>
          <cell r="J33">
            <v>112.4</v>
          </cell>
          <cell r="K33">
            <v>97.3</v>
          </cell>
          <cell r="L33">
            <v>110.5</v>
          </cell>
          <cell r="M33">
            <v>101.7</v>
          </cell>
          <cell r="N33">
            <v>103.8</v>
          </cell>
          <cell r="O33">
            <v>102.9</v>
          </cell>
          <cell r="P33">
            <v>103.2</v>
          </cell>
          <cell r="R33">
            <v>102</v>
          </cell>
          <cell r="S33">
            <v>0.1</v>
          </cell>
          <cell r="T33">
            <v>-0.4</v>
          </cell>
          <cell r="U33">
            <v>101.6</v>
          </cell>
          <cell r="V33">
            <v>0.1</v>
          </cell>
          <cell r="W33">
            <v>-0.4</v>
          </cell>
        </row>
        <row r="34">
          <cell r="A34" t="str">
            <v>　　　　４月</v>
          </cell>
          <cell r="B34">
            <v>103.9</v>
          </cell>
          <cell r="C34">
            <v>0.3</v>
          </cell>
          <cell r="D34">
            <v>-0.2</v>
          </cell>
          <cell r="E34">
            <v>105.5</v>
          </cell>
          <cell r="F34">
            <v>107.3</v>
          </cell>
          <cell r="G34">
            <v>98.9</v>
          </cell>
          <cell r="H34">
            <v>94.4</v>
          </cell>
          <cell r="I34">
            <v>106.3</v>
          </cell>
          <cell r="J34">
            <v>112.6</v>
          </cell>
          <cell r="K34">
            <v>97.2</v>
          </cell>
          <cell r="L34">
            <v>111.6</v>
          </cell>
          <cell r="M34">
            <v>101</v>
          </cell>
          <cell r="N34">
            <v>103.8</v>
          </cell>
          <cell r="O34">
            <v>103.2</v>
          </cell>
          <cell r="P34">
            <v>103.3</v>
          </cell>
          <cell r="R34">
            <v>102.5</v>
          </cell>
          <cell r="S34">
            <v>0.5</v>
          </cell>
          <cell r="T34">
            <v>-0.1</v>
          </cell>
          <cell r="U34">
            <v>102</v>
          </cell>
          <cell r="V34">
            <v>0.4</v>
          </cell>
          <cell r="W34">
            <v>-0.2</v>
          </cell>
          <cell r="X34" t="str">
            <v>　</v>
          </cell>
        </row>
        <row r="35">
          <cell r="A35" t="str">
            <v>　　　　５月</v>
          </cell>
          <cell r="B35">
            <v>103.9</v>
          </cell>
          <cell r="C35">
            <v>0</v>
          </cell>
          <cell r="D35">
            <v>-0.4</v>
          </cell>
          <cell r="E35">
            <v>105.4</v>
          </cell>
          <cell r="F35">
            <v>107.3</v>
          </cell>
          <cell r="G35">
            <v>98.9</v>
          </cell>
          <cell r="H35">
            <v>94.7</v>
          </cell>
          <cell r="I35">
            <v>107.2</v>
          </cell>
          <cell r="J35">
            <v>112.6</v>
          </cell>
          <cell r="K35">
            <v>97.3</v>
          </cell>
          <cell r="L35">
            <v>111.6</v>
          </cell>
          <cell r="M35">
            <v>101.2</v>
          </cell>
          <cell r="N35">
            <v>103.7</v>
          </cell>
          <cell r="O35">
            <v>103.3</v>
          </cell>
          <cell r="P35">
            <v>103.4</v>
          </cell>
          <cell r="R35">
            <v>102.5</v>
          </cell>
          <cell r="S35">
            <v>0</v>
          </cell>
          <cell r="T35">
            <v>-0.4</v>
          </cell>
          <cell r="U35">
            <v>102</v>
          </cell>
          <cell r="V35">
            <v>0</v>
          </cell>
          <cell r="W35">
            <v>-0.6</v>
          </cell>
        </row>
        <row r="36">
          <cell r="A36" t="str">
            <v>　　　　６月</v>
          </cell>
          <cell r="B36">
            <v>103.5</v>
          </cell>
          <cell r="C36">
            <v>-0.4</v>
          </cell>
          <cell r="D36">
            <v>-0.4</v>
          </cell>
          <cell r="E36">
            <v>104.3</v>
          </cell>
          <cell r="F36">
            <v>107.1</v>
          </cell>
          <cell r="G36">
            <v>98.9</v>
          </cell>
          <cell r="H36">
            <v>94.9</v>
          </cell>
          <cell r="I36">
            <v>107</v>
          </cell>
          <cell r="J36">
            <v>112.8</v>
          </cell>
          <cell r="K36">
            <v>97.4</v>
          </cell>
          <cell r="L36">
            <v>111.6</v>
          </cell>
          <cell r="M36">
            <v>100.6</v>
          </cell>
          <cell r="N36">
            <v>103.9</v>
          </cell>
          <cell r="O36">
            <v>102.8</v>
          </cell>
          <cell r="P36">
            <v>103.3</v>
          </cell>
          <cell r="R36">
            <v>102.2</v>
          </cell>
          <cell r="S36">
            <v>-0.3</v>
          </cell>
          <cell r="T36">
            <v>-0.3</v>
          </cell>
          <cell r="U36">
            <v>101.8</v>
          </cell>
          <cell r="V36">
            <v>-0.2</v>
          </cell>
          <cell r="W36">
            <v>-0.4</v>
          </cell>
        </row>
        <row r="37">
          <cell r="A37" t="str">
            <v>　　　　７月</v>
          </cell>
          <cell r="B37">
            <v>102.9</v>
          </cell>
          <cell r="C37">
            <v>-0.6</v>
          </cell>
          <cell r="D37">
            <v>-0.2</v>
          </cell>
          <cell r="E37">
            <v>103</v>
          </cell>
          <cell r="F37">
            <v>107.3</v>
          </cell>
          <cell r="G37">
            <v>98.7</v>
          </cell>
          <cell r="H37">
            <v>94.5</v>
          </cell>
          <cell r="I37">
            <v>104.7</v>
          </cell>
          <cell r="J37">
            <v>110.9</v>
          </cell>
          <cell r="K37">
            <v>97.8</v>
          </cell>
          <cell r="L37">
            <v>111.6</v>
          </cell>
          <cell r="M37">
            <v>100.5</v>
          </cell>
          <cell r="N37">
            <v>103.2</v>
          </cell>
          <cell r="O37">
            <v>102.1</v>
          </cell>
          <cell r="P37">
            <v>103.1</v>
          </cell>
          <cell r="R37">
            <v>101.8</v>
          </cell>
          <cell r="S37">
            <v>-0.4</v>
          </cell>
          <cell r="T37">
            <v>-0.1</v>
          </cell>
          <cell r="U37">
            <v>101.3</v>
          </cell>
          <cell r="V37">
            <v>-0.5</v>
          </cell>
          <cell r="W37">
            <v>-0.1</v>
          </cell>
        </row>
        <row r="38">
          <cell r="A38" t="str">
            <v>　　　　８月</v>
          </cell>
          <cell r="B38">
            <v>103.5</v>
          </cell>
          <cell r="C38">
            <v>0.6</v>
          </cell>
          <cell r="D38">
            <v>0.5</v>
          </cell>
          <cell r="E38">
            <v>105.3</v>
          </cell>
          <cell r="F38">
            <v>107.3</v>
          </cell>
          <cell r="G38">
            <v>98.7</v>
          </cell>
          <cell r="H38">
            <v>94.2</v>
          </cell>
          <cell r="I38">
            <v>102.9</v>
          </cell>
          <cell r="J38">
            <v>110.8</v>
          </cell>
          <cell r="K38">
            <v>98</v>
          </cell>
          <cell r="L38">
            <v>111.6</v>
          </cell>
          <cell r="M38">
            <v>100.7</v>
          </cell>
          <cell r="N38">
            <v>103.2</v>
          </cell>
          <cell r="O38">
            <v>102.8</v>
          </cell>
          <cell r="P38">
            <v>103</v>
          </cell>
          <cell r="R38">
            <v>102.1</v>
          </cell>
          <cell r="S38">
            <v>0.3</v>
          </cell>
          <cell r="T38">
            <v>0.3</v>
          </cell>
          <cell r="U38">
            <v>101.6</v>
          </cell>
          <cell r="V38">
            <v>0.3</v>
          </cell>
          <cell r="W38">
            <v>0.3</v>
          </cell>
        </row>
        <row r="39">
          <cell r="A39" t="str">
            <v>　　　　９月</v>
          </cell>
          <cell r="B39">
            <v>103.8</v>
          </cell>
          <cell r="C39">
            <v>0.3</v>
          </cell>
          <cell r="D39">
            <v>-0.1</v>
          </cell>
          <cell r="E39">
            <v>105.2</v>
          </cell>
          <cell r="F39">
            <v>107.3</v>
          </cell>
          <cell r="G39">
            <v>98.8</v>
          </cell>
          <cell r="H39">
            <v>94.2</v>
          </cell>
          <cell r="I39">
            <v>107.4</v>
          </cell>
          <cell r="J39">
            <v>111</v>
          </cell>
          <cell r="K39">
            <v>98</v>
          </cell>
          <cell r="L39">
            <v>111.6</v>
          </cell>
          <cell r="M39">
            <v>100.6</v>
          </cell>
          <cell r="N39">
            <v>103.3</v>
          </cell>
          <cell r="O39">
            <v>103.1</v>
          </cell>
          <cell r="P39">
            <v>103.3</v>
          </cell>
          <cell r="R39">
            <v>102.4</v>
          </cell>
          <cell r="S39">
            <v>0.3</v>
          </cell>
          <cell r="T39">
            <v>-0.2</v>
          </cell>
          <cell r="U39">
            <v>102</v>
          </cell>
          <cell r="V39">
            <v>0.4</v>
          </cell>
          <cell r="W39">
            <v>-0.1</v>
          </cell>
        </row>
        <row r="40">
          <cell r="A40" t="str">
            <v>　　　１０月</v>
          </cell>
          <cell r="B40">
            <v>103.6</v>
          </cell>
          <cell r="C40">
            <v>-0.2</v>
          </cell>
          <cell r="D40">
            <v>-0.9</v>
          </cell>
          <cell r="E40">
            <v>104.3</v>
          </cell>
          <cell r="F40">
            <v>107.9</v>
          </cell>
          <cell r="G40">
            <v>99.1</v>
          </cell>
          <cell r="H40">
            <v>94.1</v>
          </cell>
          <cell r="I40">
            <v>107.3</v>
          </cell>
          <cell r="J40">
            <v>110.4</v>
          </cell>
          <cell r="K40">
            <v>98.1</v>
          </cell>
          <cell r="L40">
            <v>111.6</v>
          </cell>
          <cell r="M40">
            <v>100.6</v>
          </cell>
          <cell r="N40">
            <v>103.1</v>
          </cell>
          <cell r="O40">
            <v>102.8</v>
          </cell>
          <cell r="P40">
            <v>103.4</v>
          </cell>
          <cell r="R40">
            <v>102.6</v>
          </cell>
          <cell r="S40">
            <v>0.2</v>
          </cell>
          <cell r="T40">
            <v>-0.7</v>
          </cell>
          <cell r="U40">
            <v>102</v>
          </cell>
          <cell r="V40">
            <v>0</v>
          </cell>
          <cell r="W40">
            <v>-0.9</v>
          </cell>
        </row>
        <row r="41">
          <cell r="A41" t="str">
            <v>　　　１１月</v>
          </cell>
          <cell r="B41">
            <v>103.2</v>
          </cell>
          <cell r="C41">
            <v>-0.4</v>
          </cell>
          <cell r="D41">
            <v>-1.2</v>
          </cell>
          <cell r="E41">
            <v>102.4</v>
          </cell>
          <cell r="F41">
            <v>107.8</v>
          </cell>
          <cell r="G41">
            <v>99.3</v>
          </cell>
          <cell r="H41">
            <v>94.2</v>
          </cell>
          <cell r="I41">
            <v>108.7</v>
          </cell>
          <cell r="J41">
            <v>110.5</v>
          </cell>
          <cell r="K41">
            <v>98.3</v>
          </cell>
          <cell r="L41">
            <v>111.6</v>
          </cell>
          <cell r="M41">
            <v>100.4</v>
          </cell>
          <cell r="N41">
            <v>103</v>
          </cell>
          <cell r="O41">
            <v>102.3</v>
          </cell>
          <cell r="P41">
            <v>103.5</v>
          </cell>
          <cell r="R41">
            <v>102</v>
          </cell>
          <cell r="S41">
            <v>-0.5</v>
          </cell>
          <cell r="T41">
            <v>-1.2</v>
          </cell>
          <cell r="U41">
            <v>101.5</v>
          </cell>
          <cell r="V41">
            <v>-0.5</v>
          </cell>
          <cell r="W41">
            <v>-1.3</v>
          </cell>
        </row>
        <row r="42">
          <cell r="A42" t="str">
            <v>　　　１２月</v>
          </cell>
          <cell r="B42">
            <v>102.9</v>
          </cell>
          <cell r="C42">
            <v>-0.3</v>
          </cell>
          <cell r="D42">
            <v>-1.2</v>
          </cell>
          <cell r="E42">
            <v>101.8</v>
          </cell>
          <cell r="F42">
            <v>107.8</v>
          </cell>
          <cell r="G42">
            <v>99.5</v>
          </cell>
          <cell r="H42">
            <v>94.4</v>
          </cell>
          <cell r="I42">
            <v>107.5</v>
          </cell>
          <cell r="J42">
            <v>110.5</v>
          </cell>
          <cell r="K42">
            <v>98.4</v>
          </cell>
          <cell r="L42">
            <v>111.6</v>
          </cell>
          <cell r="M42">
            <v>100.2</v>
          </cell>
          <cell r="N42">
            <v>102.9</v>
          </cell>
          <cell r="O42">
            <v>101.9</v>
          </cell>
          <cell r="P42">
            <v>103.4</v>
          </cell>
          <cell r="R42">
            <v>101.7</v>
          </cell>
          <cell r="S42">
            <v>-0.3</v>
          </cell>
          <cell r="T42">
            <v>-1.1000000000000001</v>
          </cell>
          <cell r="U42">
            <v>101.1</v>
          </cell>
          <cell r="V42">
            <v>-0.4</v>
          </cell>
          <cell r="W42">
            <v>-1.4</v>
          </cell>
        </row>
        <row r="43">
          <cell r="A43" t="str">
            <v>　１２年１月</v>
          </cell>
          <cell r="B43">
            <v>102.9</v>
          </cell>
          <cell r="C43">
            <v>0</v>
          </cell>
          <cell r="D43">
            <v>-1</v>
          </cell>
          <cell r="E43">
            <v>103</v>
          </cell>
          <cell r="F43">
            <v>107.3</v>
          </cell>
          <cell r="G43">
            <v>100.1</v>
          </cell>
          <cell r="H43">
            <v>94.3</v>
          </cell>
          <cell r="I43">
            <v>103.3</v>
          </cell>
          <cell r="J43">
            <v>110.3</v>
          </cell>
          <cell r="K43">
            <v>98.4</v>
          </cell>
          <cell r="L43">
            <v>111.6</v>
          </cell>
          <cell r="M43">
            <v>100.5</v>
          </cell>
          <cell r="N43">
            <v>102.8</v>
          </cell>
          <cell r="O43">
            <v>102.1</v>
          </cell>
          <cell r="P43">
            <v>103</v>
          </cell>
          <cell r="R43">
            <v>101.4</v>
          </cell>
          <cell r="S43">
            <v>-0.3</v>
          </cell>
          <cell r="T43">
            <v>-0.9</v>
          </cell>
          <cell r="U43">
            <v>100.9</v>
          </cell>
          <cell r="V43">
            <v>-0.2</v>
          </cell>
          <cell r="W43">
            <v>-1</v>
          </cell>
        </row>
        <row r="44">
          <cell r="A44" t="str">
            <v>　　　　２月</v>
          </cell>
          <cell r="B44">
            <v>102.8</v>
          </cell>
          <cell r="C44">
            <v>-0.1</v>
          </cell>
          <cell r="D44">
            <v>-0.9</v>
          </cell>
          <cell r="E44">
            <v>102.8</v>
          </cell>
          <cell r="F44">
            <v>107.3</v>
          </cell>
          <cell r="G44">
            <v>100</v>
          </cell>
          <cell r="H44">
            <v>94.1</v>
          </cell>
          <cell r="I44">
            <v>102.1</v>
          </cell>
          <cell r="J44">
            <v>110.8</v>
          </cell>
          <cell r="K44">
            <v>98.3</v>
          </cell>
          <cell r="L44">
            <v>111.6</v>
          </cell>
          <cell r="M44">
            <v>100.5</v>
          </cell>
          <cell r="N44">
            <v>103.2</v>
          </cell>
          <cell r="O44">
            <v>101.9</v>
          </cell>
          <cell r="P44">
            <v>102.9</v>
          </cell>
          <cell r="R44">
            <v>101.3</v>
          </cell>
          <cell r="S44">
            <v>-0.1</v>
          </cell>
          <cell r="T44">
            <v>-0.6</v>
          </cell>
          <cell r="U44">
            <v>100.7</v>
          </cell>
          <cell r="V44">
            <v>-0.2</v>
          </cell>
          <cell r="W44">
            <v>-0.8</v>
          </cell>
        </row>
        <row r="45">
          <cell r="A45" t="str">
            <v>　　　　３月</v>
          </cell>
          <cell r="B45">
            <v>103.1</v>
          </cell>
          <cell r="C45">
            <v>0.3</v>
          </cell>
          <cell r="D45">
            <v>-0.5</v>
          </cell>
          <cell r="E45">
            <v>103.9</v>
          </cell>
          <cell r="F45">
            <v>107.3</v>
          </cell>
          <cell r="G45">
            <v>100</v>
          </cell>
          <cell r="H45">
            <v>93.1</v>
          </cell>
          <cell r="I45">
            <v>103.1</v>
          </cell>
          <cell r="J45">
            <v>110.6</v>
          </cell>
          <cell r="K45">
            <v>98.4</v>
          </cell>
          <cell r="L45">
            <v>111.6</v>
          </cell>
          <cell r="M45">
            <v>100.6</v>
          </cell>
          <cell r="N45">
            <v>102.8</v>
          </cell>
          <cell r="O45">
            <v>102.3</v>
          </cell>
          <cell r="P45">
            <v>103</v>
          </cell>
          <cell r="R45">
            <v>101.5</v>
          </cell>
          <cell r="S45">
            <v>0.2</v>
          </cell>
          <cell r="T45">
            <v>-0.5</v>
          </cell>
          <cell r="U45">
            <v>100.9</v>
          </cell>
          <cell r="V45">
            <v>0.2</v>
          </cell>
          <cell r="W45">
            <v>-0.7</v>
          </cell>
        </row>
        <row r="46">
          <cell r="A46" t="str">
            <v>　　　　４月</v>
          </cell>
          <cell r="B46">
            <v>103.4</v>
          </cell>
          <cell r="C46">
            <v>0.2</v>
          </cell>
          <cell r="D46">
            <v>-0.5</v>
          </cell>
          <cell r="E46">
            <v>103.8</v>
          </cell>
          <cell r="F46">
            <v>107.6</v>
          </cell>
          <cell r="G46">
            <v>101.6</v>
          </cell>
          <cell r="H46">
            <v>93.2</v>
          </cell>
          <cell r="I46">
            <v>106.2</v>
          </cell>
          <cell r="J46">
            <v>110.8</v>
          </cell>
          <cell r="K46">
            <v>97.6</v>
          </cell>
          <cell r="L46">
            <v>112.4</v>
          </cell>
          <cell r="M46">
            <v>100</v>
          </cell>
          <cell r="N46">
            <v>102.9</v>
          </cell>
          <cell r="O46">
            <v>102.5</v>
          </cell>
          <cell r="P46">
            <v>103.2</v>
          </cell>
          <cell r="Q46">
            <v>101.7</v>
          </cell>
          <cell r="R46">
            <v>101.7</v>
          </cell>
          <cell r="S46">
            <v>0.2</v>
          </cell>
          <cell r="T46">
            <v>-0.8</v>
          </cell>
          <cell r="U46">
            <v>101.1</v>
          </cell>
          <cell r="V46">
            <v>0.2</v>
          </cell>
          <cell r="W46">
            <v>-0.9</v>
          </cell>
          <cell r="X46" t="str">
            <v>　</v>
          </cell>
        </row>
        <row r="47">
          <cell r="A47" t="str">
            <v>　　　　５月</v>
          </cell>
          <cell r="B47">
            <v>103.4</v>
          </cell>
          <cell r="C47">
            <v>0</v>
          </cell>
          <cell r="D47">
            <v>-0.5</v>
          </cell>
          <cell r="E47">
            <v>103.2</v>
          </cell>
          <cell r="F47">
            <v>108.1</v>
          </cell>
          <cell r="G47">
            <v>101.6</v>
          </cell>
          <cell r="H47">
            <v>93.1</v>
          </cell>
          <cell r="I47">
            <v>106.4</v>
          </cell>
          <cell r="J47">
            <v>110.9</v>
          </cell>
          <cell r="K47">
            <v>97.7</v>
          </cell>
          <cell r="L47">
            <v>112.4</v>
          </cell>
          <cell r="M47">
            <v>100.9</v>
          </cell>
          <cell r="N47">
            <v>102.9</v>
          </cell>
          <cell r="O47">
            <v>102.5</v>
          </cell>
          <cell r="P47">
            <v>103.5</v>
          </cell>
          <cell r="Q47">
            <v>101.8</v>
          </cell>
          <cell r="R47">
            <v>101.8</v>
          </cell>
          <cell r="S47">
            <v>0.1</v>
          </cell>
          <cell r="T47">
            <v>-0.7</v>
          </cell>
          <cell r="U47">
            <v>101.1</v>
          </cell>
          <cell r="V47">
            <v>0</v>
          </cell>
          <cell r="W47">
            <v>-0.9</v>
          </cell>
        </row>
        <row r="48">
          <cell r="A48" t="str">
            <v>　　　　６月</v>
          </cell>
          <cell r="B48">
            <v>103.1</v>
          </cell>
          <cell r="C48">
            <v>-0.3</v>
          </cell>
          <cell r="D48">
            <v>-0.4</v>
          </cell>
          <cell r="E48">
            <v>102.2</v>
          </cell>
          <cell r="F48">
            <v>108.7</v>
          </cell>
          <cell r="G48">
            <v>101.7</v>
          </cell>
          <cell r="H48">
            <v>93.1</v>
          </cell>
          <cell r="I48">
            <v>106.5</v>
          </cell>
          <cell r="J48">
            <v>110.8</v>
          </cell>
          <cell r="K48">
            <v>97.9</v>
          </cell>
          <cell r="L48">
            <v>112.4</v>
          </cell>
          <cell r="M48">
            <v>99.5</v>
          </cell>
          <cell r="N48">
            <v>102.9</v>
          </cell>
          <cell r="O48">
            <v>102</v>
          </cell>
          <cell r="P48">
            <v>103.4</v>
          </cell>
          <cell r="R48">
            <v>101.5</v>
          </cell>
          <cell r="S48">
            <v>-0.3</v>
          </cell>
          <cell r="T48">
            <v>-0.7</v>
          </cell>
          <cell r="U48">
            <v>100.6</v>
          </cell>
          <cell r="V48">
            <v>-0.5</v>
          </cell>
          <cell r="W48">
            <v>-1.2</v>
          </cell>
        </row>
        <row r="49">
          <cell r="A49" t="str">
            <v>　　　　７月</v>
          </cell>
          <cell r="B49">
            <v>102.9</v>
          </cell>
          <cell r="C49">
            <v>-0.2</v>
          </cell>
          <cell r="D49">
            <v>0</v>
          </cell>
          <cell r="E49">
            <v>102.2</v>
          </cell>
          <cell r="F49">
            <v>109</v>
          </cell>
          <cell r="G49">
            <v>102.1</v>
          </cell>
          <cell r="H49">
            <v>92.8</v>
          </cell>
          <cell r="I49">
            <v>102.5</v>
          </cell>
          <cell r="J49">
            <v>110.7</v>
          </cell>
          <cell r="K49">
            <v>98.1</v>
          </cell>
          <cell r="L49">
            <v>112.4</v>
          </cell>
          <cell r="M49">
            <v>99.5</v>
          </cell>
          <cell r="N49">
            <v>103</v>
          </cell>
          <cell r="O49">
            <v>101.7</v>
          </cell>
          <cell r="P49">
            <v>103.2</v>
          </cell>
          <cell r="R49">
            <v>101.3</v>
          </cell>
          <cell r="S49">
            <v>-0.2</v>
          </cell>
          <cell r="T49">
            <v>-0.5</v>
          </cell>
          <cell r="U49">
            <v>100.4</v>
          </cell>
          <cell r="V49">
            <v>-0.2</v>
          </cell>
          <cell r="W49">
            <v>-0.9</v>
          </cell>
        </row>
        <row r="50">
          <cell r="A50" t="str">
            <v>　　　　８月</v>
          </cell>
        </row>
        <row r="51">
          <cell r="A51" t="str">
            <v>　　　　９月</v>
          </cell>
        </row>
        <row r="52">
          <cell r="A52" t="str">
            <v>　　　１０月</v>
          </cell>
        </row>
        <row r="53">
          <cell r="A53" t="str">
            <v>　　　１１月</v>
          </cell>
        </row>
        <row r="54">
          <cell r="A54" t="str">
            <v>　　　１２月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BM55"/>
  <sheetViews>
    <sheetView tabSelected="1" view="pageBreakPreview" zoomScaleNormal="100" zoomScaleSheetLayoutView="100" workbookViewId="0"/>
  </sheetViews>
  <sheetFormatPr defaultColWidth="6.59765625" defaultRowHeight="10.8"/>
  <cols>
    <col min="1" max="1" width="9" style="48" customWidth="1"/>
    <col min="2" max="2" width="4.09765625" style="48" customWidth="1"/>
    <col min="3" max="3" width="6.5" style="48" customWidth="1"/>
    <col min="4" max="10" width="6.5" style="46" customWidth="1"/>
    <col min="11" max="13" width="6.5" style="47" customWidth="1"/>
    <col min="14" max="14" width="8.69921875" style="8" customWidth="1"/>
    <col min="15" max="16384" width="6.59765625" style="8"/>
  </cols>
  <sheetData>
    <row r="1" spans="1:65" ht="16.2">
      <c r="A1" s="1" t="s">
        <v>0</v>
      </c>
      <c r="B1" s="2"/>
      <c r="C1" s="3"/>
      <c r="D1" s="4"/>
      <c r="E1" s="4"/>
      <c r="F1" s="4"/>
      <c r="G1" s="4"/>
      <c r="H1" s="5"/>
      <c r="I1" s="4"/>
      <c r="J1" s="4"/>
      <c r="K1" s="6"/>
      <c r="L1" s="7"/>
      <c r="M1" s="5"/>
    </row>
    <row r="2" spans="1:65" ht="16.2">
      <c r="A2" s="9" t="s">
        <v>1</v>
      </c>
      <c r="B2" s="2"/>
      <c r="C2" s="3"/>
      <c r="D2" s="4"/>
      <c r="E2" s="4"/>
      <c r="F2" s="4"/>
      <c r="G2" s="4"/>
      <c r="H2" s="5"/>
      <c r="I2" s="4"/>
      <c r="J2" s="4"/>
      <c r="K2" s="6"/>
      <c r="L2" s="7"/>
      <c r="M2" s="5"/>
    </row>
    <row r="3" spans="1:65" ht="16.8" thickBot="1">
      <c r="A3" s="9" t="s">
        <v>2</v>
      </c>
      <c r="B3" s="2"/>
      <c r="C3" s="3"/>
      <c r="D3" s="4"/>
      <c r="E3" s="4"/>
      <c r="F3" s="4"/>
      <c r="G3" s="4"/>
      <c r="H3" s="5"/>
      <c r="I3" s="4"/>
      <c r="J3" s="4"/>
      <c r="K3" s="6"/>
      <c r="L3" s="7"/>
      <c r="M3" s="5"/>
    </row>
    <row r="4" spans="1:65" ht="15.6" customHeight="1">
      <c r="A4" s="10" t="s">
        <v>3</v>
      </c>
      <c r="B4" s="11"/>
      <c r="C4" s="11" t="s">
        <v>4</v>
      </c>
      <c r="D4" s="11"/>
      <c r="E4" s="11"/>
      <c r="F4" s="12" t="s">
        <v>5</v>
      </c>
      <c r="G4" s="12" t="s">
        <v>6</v>
      </c>
      <c r="H4" s="12"/>
      <c r="I4" s="12"/>
      <c r="J4" s="12" t="s">
        <v>7</v>
      </c>
      <c r="K4" s="12"/>
      <c r="L4" s="12"/>
      <c r="M4" s="13" t="s">
        <v>8</v>
      </c>
    </row>
    <row r="5" spans="1:65" ht="15.6" customHeight="1">
      <c r="A5" s="14"/>
      <c r="B5" s="15"/>
      <c r="C5" s="16" t="s">
        <v>9</v>
      </c>
      <c r="D5" s="16" t="s">
        <v>10</v>
      </c>
      <c r="E5" s="16" t="s">
        <v>11</v>
      </c>
      <c r="F5" s="17"/>
      <c r="G5" s="16" t="s">
        <v>9</v>
      </c>
      <c r="H5" s="16" t="s">
        <v>12</v>
      </c>
      <c r="I5" s="16" t="s">
        <v>13</v>
      </c>
      <c r="J5" s="16" t="s">
        <v>9</v>
      </c>
      <c r="K5" s="16" t="s">
        <v>12</v>
      </c>
      <c r="L5" s="16" t="s">
        <v>13</v>
      </c>
      <c r="M5" s="18"/>
    </row>
    <row r="6" spans="1:65">
      <c r="A6" s="19" t="s">
        <v>14</v>
      </c>
      <c r="B6" s="15" t="s">
        <v>14</v>
      </c>
      <c r="C6" s="20">
        <v>4</v>
      </c>
      <c r="D6" s="20">
        <v>4</v>
      </c>
      <c r="E6" s="21">
        <v>0</v>
      </c>
      <c r="F6" s="21">
        <v>0</v>
      </c>
      <c r="G6" s="20">
        <v>3619</v>
      </c>
      <c r="H6" s="20">
        <v>1907</v>
      </c>
      <c r="I6" s="20">
        <v>1712</v>
      </c>
      <c r="J6" s="20">
        <v>125</v>
      </c>
      <c r="K6" s="20">
        <v>81</v>
      </c>
      <c r="L6" s="20">
        <v>44</v>
      </c>
      <c r="M6" s="22">
        <v>13</v>
      </c>
    </row>
    <row r="7" spans="1:65">
      <c r="A7" s="19"/>
      <c r="B7" s="15"/>
      <c r="C7" s="23">
        <v>1087</v>
      </c>
      <c r="D7" s="23">
        <v>1074</v>
      </c>
      <c r="E7" s="23">
        <v>13</v>
      </c>
      <c r="F7" s="23">
        <v>9121</v>
      </c>
      <c r="G7" s="23">
        <v>201779</v>
      </c>
      <c r="H7" s="23">
        <v>102918</v>
      </c>
      <c r="I7" s="23">
        <v>98861</v>
      </c>
      <c r="J7" s="23">
        <v>20474</v>
      </c>
      <c r="K7" s="23">
        <v>7960</v>
      </c>
      <c r="L7" s="23">
        <v>12514</v>
      </c>
      <c r="M7" s="24">
        <v>3498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</row>
    <row r="8" spans="1:65" ht="21.6" customHeight="1">
      <c r="A8" s="19"/>
      <c r="B8" s="26" t="s">
        <v>15</v>
      </c>
      <c r="C8" s="27">
        <v>4</v>
      </c>
      <c r="D8" s="27">
        <v>4</v>
      </c>
      <c r="E8" s="27">
        <v>0</v>
      </c>
      <c r="F8" s="27">
        <v>44</v>
      </c>
      <c r="G8" s="27">
        <v>1154</v>
      </c>
      <c r="H8" s="27">
        <v>580</v>
      </c>
      <c r="I8" s="27">
        <v>574</v>
      </c>
      <c r="J8" s="27">
        <v>88</v>
      </c>
      <c r="K8" s="27">
        <v>45</v>
      </c>
      <c r="L8" s="27">
        <v>43</v>
      </c>
      <c r="M8" s="28">
        <v>14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</row>
    <row r="9" spans="1:65">
      <c r="A9" s="19"/>
      <c r="B9" s="15" t="s">
        <v>16</v>
      </c>
      <c r="C9" s="20">
        <v>1</v>
      </c>
      <c r="D9" s="20">
        <v>1</v>
      </c>
      <c r="E9" s="20">
        <v>0</v>
      </c>
      <c r="F9" s="20">
        <v>0</v>
      </c>
      <c r="G9" s="20">
        <v>1048</v>
      </c>
      <c r="H9" s="20">
        <v>502</v>
      </c>
      <c r="I9" s="20">
        <v>546</v>
      </c>
      <c r="J9" s="20">
        <v>33</v>
      </c>
      <c r="K9" s="20">
        <v>24</v>
      </c>
      <c r="L9" s="20">
        <v>9</v>
      </c>
      <c r="M9" s="22">
        <v>2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</row>
    <row r="10" spans="1:65">
      <c r="A10" s="19"/>
      <c r="B10" s="15"/>
      <c r="C10" s="23">
        <v>821</v>
      </c>
      <c r="D10" s="23">
        <v>808</v>
      </c>
      <c r="E10" s="23">
        <v>13</v>
      </c>
      <c r="F10" s="23">
        <v>8136</v>
      </c>
      <c r="G10" s="23">
        <v>164936</v>
      </c>
      <c r="H10" s="23">
        <v>84957</v>
      </c>
      <c r="I10" s="23">
        <v>79979</v>
      </c>
      <c r="J10" s="23">
        <v>16193</v>
      </c>
      <c r="K10" s="23">
        <v>6999</v>
      </c>
      <c r="L10" s="23">
        <v>9194</v>
      </c>
      <c r="M10" s="24">
        <v>2476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</row>
    <row r="11" spans="1:65">
      <c r="A11" s="19"/>
      <c r="B11" s="15" t="s">
        <v>17</v>
      </c>
      <c r="C11" s="20">
        <v>3</v>
      </c>
      <c r="D11" s="20">
        <v>3</v>
      </c>
      <c r="E11" s="20">
        <v>0</v>
      </c>
      <c r="F11" s="20">
        <v>0</v>
      </c>
      <c r="G11" s="20">
        <v>2571</v>
      </c>
      <c r="H11" s="20">
        <v>1405</v>
      </c>
      <c r="I11" s="20">
        <v>1166</v>
      </c>
      <c r="J11" s="20">
        <v>92</v>
      </c>
      <c r="K11" s="20">
        <v>57</v>
      </c>
      <c r="L11" s="20">
        <v>35</v>
      </c>
      <c r="M11" s="22">
        <v>11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</row>
    <row r="12" spans="1:65">
      <c r="A12" s="19"/>
      <c r="B12" s="15"/>
      <c r="C12" s="23">
        <v>262</v>
      </c>
      <c r="D12" s="23">
        <v>262</v>
      </c>
      <c r="E12" s="23">
        <v>0</v>
      </c>
      <c r="F12" s="23">
        <v>941</v>
      </c>
      <c r="G12" s="23">
        <v>35689</v>
      </c>
      <c r="H12" s="23">
        <v>17381</v>
      </c>
      <c r="I12" s="23">
        <v>18308</v>
      </c>
      <c r="J12" s="23">
        <v>4193</v>
      </c>
      <c r="K12" s="23">
        <v>916</v>
      </c>
      <c r="L12" s="23">
        <v>3277</v>
      </c>
      <c r="M12" s="24">
        <v>1008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</row>
    <row r="13" spans="1:65" ht="20.399999999999999" customHeight="1">
      <c r="A13" s="19" t="s">
        <v>18</v>
      </c>
      <c r="B13" s="26" t="s">
        <v>14</v>
      </c>
      <c r="C13" s="27">
        <v>194</v>
      </c>
      <c r="D13" s="27">
        <v>194</v>
      </c>
      <c r="E13" s="27">
        <v>0</v>
      </c>
      <c r="F13" s="27">
        <v>736</v>
      </c>
      <c r="G13" s="27">
        <v>12111</v>
      </c>
      <c r="H13" s="27">
        <v>6099</v>
      </c>
      <c r="I13" s="27">
        <v>6012</v>
      </c>
      <c r="J13" s="27">
        <v>1435</v>
      </c>
      <c r="K13" s="27">
        <v>107</v>
      </c>
      <c r="L13" s="27">
        <v>1328</v>
      </c>
      <c r="M13" s="28">
        <v>267</v>
      </c>
    </row>
    <row r="14" spans="1:65" ht="20.399999999999999" customHeight="1">
      <c r="A14" s="19"/>
      <c r="B14" s="29" t="s">
        <v>15</v>
      </c>
      <c r="C14" s="27">
        <v>1</v>
      </c>
      <c r="D14" s="30">
        <v>1</v>
      </c>
      <c r="E14" s="30" t="s">
        <v>192</v>
      </c>
      <c r="F14" s="30">
        <v>3</v>
      </c>
      <c r="G14" s="30">
        <v>65</v>
      </c>
      <c r="H14" s="30">
        <v>32</v>
      </c>
      <c r="I14" s="30">
        <v>33</v>
      </c>
      <c r="J14" s="30">
        <v>4</v>
      </c>
      <c r="K14" s="30">
        <v>0</v>
      </c>
      <c r="L14" s="30">
        <v>4</v>
      </c>
      <c r="M14" s="31">
        <v>1</v>
      </c>
    </row>
    <row r="15" spans="1:65" ht="20.399999999999999" customHeight="1">
      <c r="A15" s="19"/>
      <c r="B15" s="29" t="s">
        <v>16</v>
      </c>
      <c r="C15" s="27">
        <v>99</v>
      </c>
      <c r="D15" s="30">
        <v>99</v>
      </c>
      <c r="E15" s="30">
        <v>0</v>
      </c>
      <c r="F15" s="30">
        <v>253</v>
      </c>
      <c r="G15" s="30">
        <v>3506</v>
      </c>
      <c r="H15" s="30">
        <v>1798</v>
      </c>
      <c r="I15" s="30">
        <v>1708</v>
      </c>
      <c r="J15" s="30">
        <v>441</v>
      </c>
      <c r="K15" s="30">
        <v>30</v>
      </c>
      <c r="L15" s="30">
        <v>411</v>
      </c>
      <c r="M15" s="31">
        <v>35</v>
      </c>
    </row>
    <row r="16" spans="1:65" ht="20.399999999999999" customHeight="1">
      <c r="A16" s="19"/>
      <c r="B16" s="26" t="s">
        <v>17</v>
      </c>
      <c r="C16" s="27">
        <v>94</v>
      </c>
      <c r="D16" s="30">
        <v>94</v>
      </c>
      <c r="E16" s="30">
        <v>0</v>
      </c>
      <c r="F16" s="30">
        <v>480</v>
      </c>
      <c r="G16" s="30">
        <v>8540</v>
      </c>
      <c r="H16" s="30">
        <v>4269</v>
      </c>
      <c r="I16" s="30">
        <v>4271</v>
      </c>
      <c r="J16" s="30">
        <v>990</v>
      </c>
      <c r="K16" s="30">
        <v>77</v>
      </c>
      <c r="L16" s="30">
        <v>913</v>
      </c>
      <c r="M16" s="31">
        <v>231</v>
      </c>
    </row>
    <row r="17" spans="1:65" ht="20.399999999999999" customHeight="1">
      <c r="A17" s="32" t="s">
        <v>19</v>
      </c>
      <c r="B17" s="29" t="s">
        <v>14</v>
      </c>
      <c r="C17" s="30">
        <v>120</v>
      </c>
      <c r="D17" s="30">
        <v>120</v>
      </c>
      <c r="E17" s="30">
        <v>0</v>
      </c>
      <c r="F17" s="30">
        <v>524</v>
      </c>
      <c r="G17" s="30">
        <v>13059</v>
      </c>
      <c r="H17" s="30">
        <v>6569</v>
      </c>
      <c r="I17" s="30">
        <v>6490</v>
      </c>
      <c r="J17" s="30">
        <v>2421</v>
      </c>
      <c r="K17" s="30">
        <v>123</v>
      </c>
      <c r="L17" s="30">
        <v>2298</v>
      </c>
      <c r="M17" s="31">
        <v>525</v>
      </c>
    </row>
    <row r="18" spans="1:65" ht="20.399999999999999" customHeight="1">
      <c r="A18" s="32"/>
      <c r="B18" s="29" t="s">
        <v>16</v>
      </c>
      <c r="C18" s="27">
        <v>35</v>
      </c>
      <c r="D18" s="30">
        <v>35</v>
      </c>
      <c r="E18" s="30">
        <v>0</v>
      </c>
      <c r="F18" s="30">
        <v>126</v>
      </c>
      <c r="G18" s="30">
        <v>2289</v>
      </c>
      <c r="H18" s="30">
        <v>1197</v>
      </c>
      <c r="I18" s="30">
        <v>1092</v>
      </c>
      <c r="J18" s="30">
        <v>527</v>
      </c>
      <c r="K18" s="30">
        <v>29</v>
      </c>
      <c r="L18" s="30">
        <v>498</v>
      </c>
      <c r="M18" s="31">
        <v>96</v>
      </c>
    </row>
    <row r="19" spans="1:65" ht="20.399999999999999" customHeight="1">
      <c r="A19" s="32"/>
      <c r="B19" s="29" t="s">
        <v>17</v>
      </c>
      <c r="C19" s="27">
        <v>85</v>
      </c>
      <c r="D19" s="30">
        <v>85</v>
      </c>
      <c r="E19" s="30">
        <v>0</v>
      </c>
      <c r="F19" s="30">
        <v>398</v>
      </c>
      <c r="G19" s="30">
        <v>10770</v>
      </c>
      <c r="H19" s="30">
        <v>5372</v>
      </c>
      <c r="I19" s="30">
        <v>5398</v>
      </c>
      <c r="J19" s="30">
        <v>1894</v>
      </c>
      <c r="K19" s="30">
        <v>94</v>
      </c>
      <c r="L19" s="30">
        <v>1800</v>
      </c>
      <c r="M19" s="31">
        <v>429</v>
      </c>
    </row>
    <row r="20" spans="1:65" ht="20.399999999999999" customHeight="1">
      <c r="A20" s="19" t="s">
        <v>20</v>
      </c>
      <c r="B20" s="26" t="s">
        <v>14</v>
      </c>
      <c r="C20" s="30">
        <v>378</v>
      </c>
      <c r="D20" s="30">
        <v>375</v>
      </c>
      <c r="E20" s="30">
        <v>3</v>
      </c>
      <c r="F20" s="30">
        <v>4210</v>
      </c>
      <c r="G20" s="30">
        <v>81716</v>
      </c>
      <c r="H20" s="30">
        <v>41604</v>
      </c>
      <c r="I20" s="30">
        <v>40112</v>
      </c>
      <c r="J20" s="30">
        <v>6420</v>
      </c>
      <c r="K20" s="30">
        <v>2198</v>
      </c>
      <c r="L20" s="30">
        <v>4222</v>
      </c>
      <c r="M20" s="31">
        <v>1010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</row>
    <row r="21" spans="1:65" ht="20.399999999999999" customHeight="1">
      <c r="A21" s="19"/>
      <c r="B21" s="29" t="s">
        <v>15</v>
      </c>
      <c r="C21" s="27">
        <v>1</v>
      </c>
      <c r="D21" s="30">
        <v>1</v>
      </c>
      <c r="E21" s="33">
        <v>0</v>
      </c>
      <c r="F21" s="30">
        <v>20</v>
      </c>
      <c r="G21" s="30">
        <v>617</v>
      </c>
      <c r="H21" s="30">
        <v>304</v>
      </c>
      <c r="I21" s="30">
        <v>313</v>
      </c>
      <c r="J21" s="30">
        <v>31</v>
      </c>
      <c r="K21" s="30">
        <v>21</v>
      </c>
      <c r="L21" s="30">
        <v>10</v>
      </c>
      <c r="M21" s="31">
        <v>10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</row>
    <row r="22" spans="1:65" ht="20.399999999999999" customHeight="1">
      <c r="A22" s="19"/>
      <c r="B22" s="29" t="s">
        <v>16</v>
      </c>
      <c r="C22" s="27">
        <v>373</v>
      </c>
      <c r="D22" s="30">
        <v>370</v>
      </c>
      <c r="E22" s="30">
        <v>3</v>
      </c>
      <c r="F22" s="30">
        <v>4160</v>
      </c>
      <c r="G22" s="30">
        <v>80547</v>
      </c>
      <c r="H22" s="30">
        <v>41095</v>
      </c>
      <c r="I22" s="30">
        <v>39452</v>
      </c>
      <c r="J22" s="30">
        <v>6340</v>
      </c>
      <c r="K22" s="30">
        <v>2155</v>
      </c>
      <c r="L22" s="30">
        <v>4185</v>
      </c>
      <c r="M22" s="31">
        <v>992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</row>
    <row r="23" spans="1:65" ht="20.399999999999999" customHeight="1">
      <c r="A23" s="19"/>
      <c r="B23" s="26" t="s">
        <v>17</v>
      </c>
      <c r="C23" s="27">
        <v>4</v>
      </c>
      <c r="D23" s="30">
        <v>4</v>
      </c>
      <c r="E23" s="33">
        <v>0</v>
      </c>
      <c r="F23" s="30">
        <v>30</v>
      </c>
      <c r="G23" s="30">
        <v>552</v>
      </c>
      <c r="H23" s="30">
        <v>205</v>
      </c>
      <c r="I23" s="30">
        <v>347</v>
      </c>
      <c r="J23" s="30">
        <v>49</v>
      </c>
      <c r="K23" s="30">
        <v>22</v>
      </c>
      <c r="L23" s="30">
        <v>27</v>
      </c>
      <c r="M23" s="31">
        <v>8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</row>
    <row r="24" spans="1:65" ht="20.399999999999999" customHeight="1">
      <c r="A24" s="19" t="s">
        <v>21</v>
      </c>
      <c r="B24" s="26" t="s">
        <v>14</v>
      </c>
      <c r="C24" s="30">
        <v>206</v>
      </c>
      <c r="D24" s="30">
        <v>205</v>
      </c>
      <c r="E24" s="30">
        <v>1</v>
      </c>
      <c r="F24" s="30">
        <v>1884</v>
      </c>
      <c r="G24" s="30">
        <v>43064</v>
      </c>
      <c r="H24" s="30">
        <v>22112</v>
      </c>
      <c r="I24" s="30">
        <v>20952</v>
      </c>
      <c r="J24" s="30">
        <v>3996</v>
      </c>
      <c r="K24" s="30">
        <v>2226</v>
      </c>
      <c r="L24" s="30">
        <v>1770</v>
      </c>
      <c r="M24" s="31">
        <v>486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</row>
    <row r="25" spans="1:65" ht="20.399999999999999" customHeight="1">
      <c r="A25" s="19"/>
      <c r="B25" s="29" t="s">
        <v>15</v>
      </c>
      <c r="C25" s="27">
        <v>1</v>
      </c>
      <c r="D25" s="30">
        <v>1</v>
      </c>
      <c r="E25" s="30">
        <v>0</v>
      </c>
      <c r="F25" s="30">
        <v>12</v>
      </c>
      <c r="G25" s="30">
        <v>418</v>
      </c>
      <c r="H25" s="30">
        <v>212</v>
      </c>
      <c r="I25" s="30">
        <v>206</v>
      </c>
      <c r="J25" s="30">
        <v>24</v>
      </c>
      <c r="K25" s="30">
        <v>16</v>
      </c>
      <c r="L25" s="30">
        <v>8</v>
      </c>
      <c r="M25" s="31">
        <v>2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</row>
    <row r="26" spans="1:65" ht="20.399999999999999" customHeight="1">
      <c r="A26" s="19"/>
      <c r="B26" s="29" t="s">
        <v>16</v>
      </c>
      <c r="C26" s="27">
        <v>197</v>
      </c>
      <c r="D26" s="30">
        <v>196</v>
      </c>
      <c r="E26" s="30">
        <v>1</v>
      </c>
      <c r="F26" s="30">
        <v>1839</v>
      </c>
      <c r="G26" s="30">
        <v>42036</v>
      </c>
      <c r="H26" s="30">
        <v>21620</v>
      </c>
      <c r="I26" s="30">
        <v>20416</v>
      </c>
      <c r="J26" s="30">
        <v>3915</v>
      </c>
      <c r="K26" s="30">
        <v>2178</v>
      </c>
      <c r="L26" s="30">
        <v>1737</v>
      </c>
      <c r="M26" s="31">
        <v>477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</row>
    <row r="27" spans="1:65" ht="20.399999999999999" customHeight="1">
      <c r="A27" s="19"/>
      <c r="B27" s="26" t="s">
        <v>17</v>
      </c>
      <c r="C27" s="27">
        <v>8</v>
      </c>
      <c r="D27" s="30">
        <v>8</v>
      </c>
      <c r="E27" s="30">
        <v>0</v>
      </c>
      <c r="F27" s="30">
        <v>33</v>
      </c>
      <c r="G27" s="30">
        <v>610</v>
      </c>
      <c r="H27" s="30">
        <v>280</v>
      </c>
      <c r="I27" s="30">
        <v>330</v>
      </c>
      <c r="J27" s="30">
        <v>57</v>
      </c>
      <c r="K27" s="30">
        <v>32</v>
      </c>
      <c r="L27" s="30">
        <v>25</v>
      </c>
      <c r="M27" s="31">
        <v>7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</row>
    <row r="28" spans="1:65" ht="20.399999999999999" customHeight="1">
      <c r="A28" s="32" t="s">
        <v>22</v>
      </c>
      <c r="B28" s="26" t="s">
        <v>14</v>
      </c>
      <c r="C28" s="30">
        <v>9</v>
      </c>
      <c r="D28" s="30">
        <v>9</v>
      </c>
      <c r="E28" s="30">
        <v>0</v>
      </c>
      <c r="F28" s="30">
        <v>111</v>
      </c>
      <c r="G28" s="30">
        <v>1784</v>
      </c>
      <c r="H28" s="30">
        <v>928</v>
      </c>
      <c r="I28" s="30">
        <v>856</v>
      </c>
      <c r="J28" s="30">
        <v>233</v>
      </c>
      <c r="K28" s="30">
        <v>106</v>
      </c>
      <c r="L28" s="30">
        <v>127</v>
      </c>
      <c r="M28" s="31">
        <v>42</v>
      </c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</row>
    <row r="29" spans="1:65" ht="20.399999999999999" customHeight="1">
      <c r="A29" s="19"/>
      <c r="B29" s="29" t="s">
        <v>15</v>
      </c>
      <c r="C29" s="27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1">
        <v>0</v>
      </c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</row>
    <row r="30" spans="1:65" ht="20.399999999999999" customHeight="1">
      <c r="A30" s="19"/>
      <c r="B30" s="29" t="s">
        <v>16</v>
      </c>
      <c r="C30" s="27">
        <v>9</v>
      </c>
      <c r="D30" s="30">
        <v>9</v>
      </c>
      <c r="E30" s="30">
        <v>0</v>
      </c>
      <c r="F30" s="30">
        <v>111</v>
      </c>
      <c r="G30" s="30">
        <v>1784</v>
      </c>
      <c r="H30" s="30">
        <v>928</v>
      </c>
      <c r="I30" s="30">
        <v>856</v>
      </c>
      <c r="J30" s="30">
        <v>233</v>
      </c>
      <c r="K30" s="30">
        <v>106</v>
      </c>
      <c r="L30" s="30">
        <v>127</v>
      </c>
      <c r="M30" s="31">
        <v>42</v>
      </c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</row>
    <row r="31" spans="1:65" ht="20.399999999999999" customHeight="1">
      <c r="A31" s="19"/>
      <c r="B31" s="26" t="s">
        <v>17</v>
      </c>
      <c r="C31" s="27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1">
        <v>0</v>
      </c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</row>
    <row r="32" spans="1:65">
      <c r="A32" s="19" t="s">
        <v>23</v>
      </c>
      <c r="B32" s="15" t="s">
        <v>14</v>
      </c>
      <c r="C32" s="20">
        <v>4</v>
      </c>
      <c r="D32" s="20">
        <v>4</v>
      </c>
      <c r="E32" s="20"/>
      <c r="F32" s="20"/>
      <c r="G32" s="20">
        <v>3619</v>
      </c>
      <c r="H32" s="20">
        <v>1907</v>
      </c>
      <c r="I32" s="20">
        <v>1712</v>
      </c>
      <c r="J32" s="20">
        <v>125</v>
      </c>
      <c r="K32" s="20">
        <v>81</v>
      </c>
      <c r="L32" s="20">
        <v>44</v>
      </c>
      <c r="M32" s="22">
        <v>13</v>
      </c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</row>
    <row r="33" spans="1:65">
      <c r="A33" s="19"/>
      <c r="B33" s="15"/>
      <c r="C33" s="34">
        <v>96</v>
      </c>
      <c r="D33" s="34">
        <v>95</v>
      </c>
      <c r="E33" s="34">
        <v>1</v>
      </c>
      <c r="F33" s="34">
        <v>955</v>
      </c>
      <c r="G33" s="34">
        <v>41636</v>
      </c>
      <c r="H33" s="34">
        <v>21407</v>
      </c>
      <c r="I33" s="34">
        <v>20229</v>
      </c>
      <c r="J33" s="34">
        <v>3762</v>
      </c>
      <c r="K33" s="34">
        <v>2456</v>
      </c>
      <c r="L33" s="34">
        <v>1306</v>
      </c>
      <c r="M33" s="35">
        <v>760</v>
      </c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</row>
    <row r="34" spans="1:65">
      <c r="A34" s="19"/>
      <c r="B34" s="15" t="s">
        <v>16</v>
      </c>
      <c r="C34" s="20">
        <v>1</v>
      </c>
      <c r="D34" s="36">
        <v>1</v>
      </c>
      <c r="E34" s="36"/>
      <c r="F34" s="36"/>
      <c r="G34" s="36">
        <v>1048</v>
      </c>
      <c r="H34" s="36">
        <v>502</v>
      </c>
      <c r="I34" s="36">
        <v>546</v>
      </c>
      <c r="J34" s="36">
        <v>33</v>
      </c>
      <c r="K34" s="36">
        <v>24</v>
      </c>
      <c r="L34" s="36">
        <v>9</v>
      </c>
      <c r="M34" s="37">
        <v>2</v>
      </c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</row>
    <row r="35" spans="1:65">
      <c r="A35" s="19"/>
      <c r="B35" s="15"/>
      <c r="C35" s="23">
        <v>78</v>
      </c>
      <c r="D35" s="34">
        <v>77</v>
      </c>
      <c r="E35" s="34">
        <v>1</v>
      </c>
      <c r="F35" s="34">
        <v>955</v>
      </c>
      <c r="G35" s="34">
        <v>31969</v>
      </c>
      <c r="H35" s="34">
        <v>16629</v>
      </c>
      <c r="I35" s="34">
        <v>15340</v>
      </c>
      <c r="J35" s="34">
        <v>3043</v>
      </c>
      <c r="K35" s="34">
        <v>1969</v>
      </c>
      <c r="L35" s="34">
        <v>1074</v>
      </c>
      <c r="M35" s="35">
        <v>616</v>
      </c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</row>
    <row r="36" spans="1:65">
      <c r="A36" s="19"/>
      <c r="B36" s="15" t="s">
        <v>17</v>
      </c>
      <c r="C36" s="20">
        <v>3</v>
      </c>
      <c r="D36" s="36">
        <v>3</v>
      </c>
      <c r="E36" s="36"/>
      <c r="F36" s="36"/>
      <c r="G36" s="36">
        <v>2571</v>
      </c>
      <c r="H36" s="36">
        <v>1405</v>
      </c>
      <c r="I36" s="36">
        <v>1166</v>
      </c>
      <c r="J36" s="36">
        <v>92</v>
      </c>
      <c r="K36" s="36">
        <v>57</v>
      </c>
      <c r="L36" s="36">
        <v>35</v>
      </c>
      <c r="M36" s="37">
        <v>11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</row>
    <row r="37" spans="1:65">
      <c r="A37" s="19"/>
      <c r="B37" s="15"/>
      <c r="C37" s="23">
        <v>18</v>
      </c>
      <c r="D37" s="34">
        <v>18</v>
      </c>
      <c r="E37" s="34">
        <v>0</v>
      </c>
      <c r="F37" s="38">
        <v>0</v>
      </c>
      <c r="G37" s="34">
        <v>9667</v>
      </c>
      <c r="H37" s="34">
        <v>4778</v>
      </c>
      <c r="I37" s="34">
        <v>4889</v>
      </c>
      <c r="J37" s="34">
        <v>719</v>
      </c>
      <c r="K37" s="34">
        <v>487</v>
      </c>
      <c r="L37" s="34">
        <v>232</v>
      </c>
      <c r="M37" s="35">
        <v>144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</row>
    <row r="38" spans="1:65" ht="20.399999999999999" customHeight="1">
      <c r="A38" s="32" t="s">
        <v>24</v>
      </c>
      <c r="B38" s="29" t="s">
        <v>14</v>
      </c>
      <c r="C38" s="30">
        <v>26</v>
      </c>
      <c r="D38" s="30">
        <v>18</v>
      </c>
      <c r="E38" s="30">
        <v>8</v>
      </c>
      <c r="F38" s="30">
        <v>701</v>
      </c>
      <c r="G38" s="30">
        <v>2441</v>
      </c>
      <c r="H38" s="30">
        <v>1607</v>
      </c>
      <c r="I38" s="30">
        <v>834</v>
      </c>
      <c r="J38" s="30">
        <v>1651</v>
      </c>
      <c r="K38" s="30">
        <v>519</v>
      </c>
      <c r="L38" s="30">
        <v>1132</v>
      </c>
      <c r="M38" s="31">
        <v>197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</row>
    <row r="39" spans="1:65" ht="20.399999999999999" customHeight="1">
      <c r="A39" s="19"/>
      <c r="B39" s="29" t="s">
        <v>15</v>
      </c>
      <c r="C39" s="27">
        <v>1</v>
      </c>
      <c r="D39" s="30">
        <v>1</v>
      </c>
      <c r="E39" s="30">
        <v>0</v>
      </c>
      <c r="F39" s="30">
        <v>9</v>
      </c>
      <c r="G39" s="30">
        <v>54</v>
      </c>
      <c r="H39" s="30">
        <v>32</v>
      </c>
      <c r="I39" s="30">
        <v>22</v>
      </c>
      <c r="J39" s="30">
        <v>29</v>
      </c>
      <c r="K39" s="30">
        <v>8</v>
      </c>
      <c r="L39" s="30">
        <v>21</v>
      </c>
      <c r="M39" s="31">
        <v>1</v>
      </c>
      <c r="P39" s="25"/>
    </row>
    <row r="40" spans="1:65" ht="20.399999999999999" customHeight="1">
      <c r="A40" s="19"/>
      <c r="B40" s="29" t="s">
        <v>16</v>
      </c>
      <c r="C40" s="27">
        <v>25</v>
      </c>
      <c r="D40" s="30">
        <v>17</v>
      </c>
      <c r="E40" s="30">
        <v>8</v>
      </c>
      <c r="F40" s="30">
        <v>692</v>
      </c>
      <c r="G40" s="30">
        <v>2387</v>
      </c>
      <c r="H40" s="30">
        <v>1575</v>
      </c>
      <c r="I40" s="30">
        <v>812</v>
      </c>
      <c r="J40" s="30">
        <v>1622</v>
      </c>
      <c r="K40" s="30">
        <v>511</v>
      </c>
      <c r="L40" s="30">
        <v>1111</v>
      </c>
      <c r="M40" s="31">
        <v>196</v>
      </c>
    </row>
    <row r="41" spans="1:65" ht="20.399999999999999" customHeight="1">
      <c r="A41" s="19" t="s">
        <v>25</v>
      </c>
      <c r="B41" s="26" t="s">
        <v>14</v>
      </c>
      <c r="C41" s="30">
        <v>48</v>
      </c>
      <c r="D41" s="30">
        <v>48</v>
      </c>
      <c r="E41" s="30">
        <v>0</v>
      </c>
      <c r="F41" s="30">
        <v>0</v>
      </c>
      <c r="G41" s="30">
        <v>5661</v>
      </c>
      <c r="H41" s="30">
        <v>2422</v>
      </c>
      <c r="I41" s="30">
        <v>3239</v>
      </c>
      <c r="J41" s="30">
        <v>500</v>
      </c>
      <c r="K41" s="30">
        <v>188</v>
      </c>
      <c r="L41" s="30">
        <v>312</v>
      </c>
      <c r="M41" s="31">
        <v>187</v>
      </c>
    </row>
    <row r="42" spans="1:65" ht="20.399999999999999" customHeight="1">
      <c r="A42" s="19"/>
      <c r="B42" s="26" t="s">
        <v>16</v>
      </c>
      <c r="C42" s="27">
        <v>4</v>
      </c>
      <c r="D42" s="30">
        <v>4</v>
      </c>
      <c r="E42" s="30">
        <v>0</v>
      </c>
      <c r="F42" s="30">
        <v>0</v>
      </c>
      <c r="G42" s="30">
        <v>402</v>
      </c>
      <c r="H42" s="30">
        <v>114</v>
      </c>
      <c r="I42" s="30">
        <v>288</v>
      </c>
      <c r="J42" s="30">
        <v>67</v>
      </c>
      <c r="K42" s="30">
        <v>19</v>
      </c>
      <c r="L42" s="30">
        <v>48</v>
      </c>
      <c r="M42" s="31">
        <v>16</v>
      </c>
    </row>
    <row r="43" spans="1:65" ht="20.399999999999999" customHeight="1">
      <c r="A43" s="19"/>
      <c r="B43" s="26" t="s">
        <v>17</v>
      </c>
      <c r="C43" s="27">
        <v>44</v>
      </c>
      <c r="D43" s="30">
        <v>44</v>
      </c>
      <c r="E43" s="30">
        <v>0</v>
      </c>
      <c r="F43" s="30">
        <v>0</v>
      </c>
      <c r="G43" s="30">
        <v>5259</v>
      </c>
      <c r="H43" s="30">
        <v>2308</v>
      </c>
      <c r="I43" s="30">
        <v>2951</v>
      </c>
      <c r="J43" s="30">
        <v>433</v>
      </c>
      <c r="K43" s="30">
        <v>169</v>
      </c>
      <c r="L43" s="30">
        <v>264</v>
      </c>
      <c r="M43" s="31">
        <v>171</v>
      </c>
    </row>
    <row r="44" spans="1:65" ht="20.399999999999999" customHeight="1">
      <c r="A44" s="19" t="s">
        <v>26</v>
      </c>
      <c r="B44" s="29" t="s">
        <v>14</v>
      </c>
      <c r="C44" s="30">
        <v>10</v>
      </c>
      <c r="D44" s="30">
        <v>10</v>
      </c>
      <c r="E44" s="30">
        <v>0</v>
      </c>
      <c r="F44" s="30">
        <v>0</v>
      </c>
      <c r="G44" s="30">
        <v>307</v>
      </c>
      <c r="H44" s="30">
        <v>170</v>
      </c>
      <c r="I44" s="30">
        <v>137</v>
      </c>
      <c r="J44" s="30">
        <v>56</v>
      </c>
      <c r="K44" s="30">
        <v>37</v>
      </c>
      <c r="L44" s="30">
        <v>19</v>
      </c>
      <c r="M44" s="31">
        <v>24</v>
      </c>
    </row>
    <row r="45" spans="1:65" ht="20.399999999999999" customHeight="1">
      <c r="A45" s="19"/>
      <c r="B45" s="29" t="s">
        <v>16</v>
      </c>
      <c r="C45" s="27">
        <v>1</v>
      </c>
      <c r="D45" s="30">
        <v>1</v>
      </c>
      <c r="E45" s="30">
        <v>0</v>
      </c>
      <c r="F45" s="30">
        <v>0</v>
      </c>
      <c r="G45" s="30">
        <v>16</v>
      </c>
      <c r="H45" s="30">
        <v>1</v>
      </c>
      <c r="I45" s="30">
        <v>15</v>
      </c>
      <c r="J45" s="30">
        <v>5</v>
      </c>
      <c r="K45" s="30">
        <v>2</v>
      </c>
      <c r="L45" s="30">
        <v>3</v>
      </c>
      <c r="M45" s="31">
        <v>6</v>
      </c>
    </row>
    <row r="46" spans="1:65" ht="20.399999999999999" customHeight="1" thickBot="1">
      <c r="A46" s="39"/>
      <c r="B46" s="40" t="s">
        <v>17</v>
      </c>
      <c r="C46" s="41">
        <v>9</v>
      </c>
      <c r="D46" s="42">
        <v>9</v>
      </c>
      <c r="E46" s="42">
        <v>0</v>
      </c>
      <c r="F46" s="42">
        <v>0</v>
      </c>
      <c r="G46" s="42">
        <v>291</v>
      </c>
      <c r="H46" s="42">
        <v>169</v>
      </c>
      <c r="I46" s="42">
        <v>122</v>
      </c>
      <c r="J46" s="42">
        <v>51</v>
      </c>
      <c r="K46" s="42">
        <v>35</v>
      </c>
      <c r="L46" s="42">
        <v>16</v>
      </c>
      <c r="M46" s="43">
        <v>18</v>
      </c>
    </row>
    <row r="47" spans="1:65">
      <c r="A47" s="44" t="s">
        <v>27</v>
      </c>
      <c r="B47" s="45"/>
      <c r="C47" s="45"/>
      <c r="D47" s="45"/>
      <c r="E47" s="45"/>
      <c r="F47" s="45"/>
      <c r="M47" s="46"/>
    </row>
    <row r="48" spans="1:65">
      <c r="A48" s="44" t="s">
        <v>28</v>
      </c>
      <c r="B48" s="45"/>
      <c r="E48" s="45"/>
      <c r="F48" s="45"/>
      <c r="M48" s="46"/>
    </row>
    <row r="49" spans="4:13">
      <c r="M49" s="46"/>
    </row>
    <row r="50" spans="4:13">
      <c r="D50" s="48"/>
      <c r="E50" s="48"/>
      <c r="F50" s="48"/>
      <c r="G50" s="48"/>
      <c r="H50" s="48"/>
      <c r="I50" s="48"/>
      <c r="J50" s="48"/>
      <c r="K50" s="48"/>
      <c r="L50" s="48"/>
      <c r="M50" s="48"/>
    </row>
    <row r="51" spans="4:13">
      <c r="M51" s="46"/>
    </row>
    <row r="52" spans="4:13">
      <c r="M52" s="46"/>
    </row>
    <row r="53" spans="4:13">
      <c r="M53" s="46"/>
    </row>
    <row r="54" spans="4:13">
      <c r="M54" s="46"/>
    </row>
    <row r="55" spans="4:13">
      <c r="M55" s="46"/>
    </row>
  </sheetData>
  <mergeCells count="22">
    <mergeCell ref="A38:A40"/>
    <mergeCell ref="A41:A43"/>
    <mergeCell ref="A44:A46"/>
    <mergeCell ref="A20:A23"/>
    <mergeCell ref="A24:A27"/>
    <mergeCell ref="A28:A31"/>
    <mergeCell ref="A32:A37"/>
    <mergeCell ref="B32:B33"/>
    <mergeCell ref="B34:B35"/>
    <mergeCell ref="B36:B37"/>
    <mergeCell ref="A6:A12"/>
    <mergeCell ref="B6:B7"/>
    <mergeCell ref="B9:B10"/>
    <mergeCell ref="B11:B12"/>
    <mergeCell ref="A13:A16"/>
    <mergeCell ref="A17:A19"/>
    <mergeCell ref="A4:B5"/>
    <mergeCell ref="C4:E4"/>
    <mergeCell ref="F4:F5"/>
    <mergeCell ref="G4:I4"/>
    <mergeCell ref="J4:L4"/>
    <mergeCell ref="M4:M5"/>
  </mergeCells>
  <phoneticPr fontId="3"/>
  <pageMargins left="0.59055118110236227" right="0.59055118110236227" top="0.59055118110236227" bottom="0.59055118110236227" header="0.39370078740157483" footer="0.39370078740157483"/>
  <pageSetup paperSize="9" firstPageNumber="17" orientation="portrait" blackAndWhite="1" useFirstPageNumber="1" r:id="rId1"/>
  <headerFooter alignWithMargins="0">
    <oddHeader xml:space="preserve">&amp;R&amp;"ＭＳ 明朝,標準"－総括表－
</oddHeader>
    <oddFooter>&amp;C-  &amp;P 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P79"/>
  <sheetViews>
    <sheetView view="pageBreakPreview" zoomScaleNormal="100" zoomScaleSheetLayoutView="100" workbookViewId="0"/>
  </sheetViews>
  <sheetFormatPr defaultRowHeight="10.8"/>
  <cols>
    <col min="1" max="1" width="9.8984375" style="90" customWidth="1"/>
    <col min="2" max="16" width="7.69921875" style="49" customWidth="1"/>
    <col min="17" max="16384" width="8.796875" style="49"/>
  </cols>
  <sheetData>
    <row r="1" spans="1:16">
      <c r="A1" s="49"/>
    </row>
    <row r="2" spans="1:16" ht="14.4">
      <c r="A2" s="50" t="s">
        <v>29</v>
      </c>
    </row>
    <row r="3" spans="1:16" ht="13.2">
      <c r="A3" s="51" t="s">
        <v>30</v>
      </c>
    </row>
    <row r="4" spans="1:16" ht="11.4" customHeight="1">
      <c r="A4" s="52" t="s">
        <v>31</v>
      </c>
      <c r="B4" s="53" t="s">
        <v>32</v>
      </c>
      <c r="C4" s="54"/>
      <c r="D4" s="54"/>
      <c r="E4" s="55" t="s">
        <v>33</v>
      </c>
      <c r="F4" s="56" t="s">
        <v>34</v>
      </c>
      <c r="G4" s="57"/>
      <c r="H4" s="57"/>
      <c r="I4" s="57"/>
      <c r="J4" s="57"/>
      <c r="K4" s="57"/>
      <c r="L4" s="58"/>
      <c r="M4" s="59" t="s">
        <v>35</v>
      </c>
      <c r="N4" s="59"/>
      <c r="O4" s="59"/>
      <c r="P4" s="60" t="s">
        <v>36</v>
      </c>
    </row>
    <row r="5" spans="1:16" ht="11.4" customHeight="1">
      <c r="A5" s="61"/>
      <c r="B5" s="62" t="s">
        <v>37</v>
      </c>
      <c r="C5" s="62" t="s">
        <v>38</v>
      </c>
      <c r="D5" s="62" t="s">
        <v>39</v>
      </c>
      <c r="E5" s="63"/>
      <c r="F5" s="62" t="s">
        <v>37</v>
      </c>
      <c r="G5" s="64" t="s">
        <v>40</v>
      </c>
      <c r="H5" s="61"/>
      <c r="I5" s="64" t="s">
        <v>41</v>
      </c>
      <c r="J5" s="61"/>
      <c r="K5" s="64" t="s">
        <v>42</v>
      </c>
      <c r="L5" s="61"/>
      <c r="M5" s="65" t="s">
        <v>9</v>
      </c>
      <c r="N5" s="65" t="s">
        <v>12</v>
      </c>
      <c r="O5" s="65" t="s">
        <v>13</v>
      </c>
      <c r="P5" s="66"/>
    </row>
    <row r="6" spans="1:16" ht="11.4" customHeight="1">
      <c r="A6" s="61"/>
      <c r="B6" s="67"/>
      <c r="C6" s="67"/>
      <c r="D6" s="67"/>
      <c r="E6" s="67"/>
      <c r="F6" s="67"/>
      <c r="G6" s="68" t="s">
        <v>12</v>
      </c>
      <c r="H6" s="68" t="s">
        <v>13</v>
      </c>
      <c r="I6" s="68" t="s">
        <v>12</v>
      </c>
      <c r="J6" s="69" t="s">
        <v>13</v>
      </c>
      <c r="K6" s="69" t="s">
        <v>12</v>
      </c>
      <c r="L6" s="69" t="s">
        <v>13</v>
      </c>
      <c r="M6" s="65"/>
      <c r="N6" s="65"/>
      <c r="O6" s="65"/>
      <c r="P6" s="70"/>
    </row>
    <row r="7" spans="1:16" ht="13.8" customHeight="1">
      <c r="A7" s="71" t="s">
        <v>198</v>
      </c>
      <c r="B7" s="72">
        <v>207</v>
      </c>
      <c r="C7" s="73">
        <v>207</v>
      </c>
      <c r="D7" s="73">
        <v>0</v>
      </c>
      <c r="E7" s="73">
        <v>794</v>
      </c>
      <c r="F7" s="73">
        <v>13499</v>
      </c>
      <c r="G7" s="73">
        <v>1903</v>
      </c>
      <c r="H7" s="73">
        <v>1850</v>
      </c>
      <c r="I7" s="74">
        <v>2318</v>
      </c>
      <c r="J7" s="74">
        <v>2250</v>
      </c>
      <c r="K7" s="74">
        <v>2554</v>
      </c>
      <c r="L7" s="74">
        <v>2624</v>
      </c>
      <c r="M7" s="74">
        <v>1536</v>
      </c>
      <c r="N7" s="74">
        <v>117</v>
      </c>
      <c r="O7" s="74">
        <v>1419</v>
      </c>
      <c r="P7" s="73">
        <v>280</v>
      </c>
    </row>
    <row r="8" spans="1:16" ht="13.8" customHeight="1">
      <c r="A8" s="71" t="s">
        <v>199</v>
      </c>
      <c r="B8" s="75">
        <v>194</v>
      </c>
      <c r="C8" s="73">
        <v>194</v>
      </c>
      <c r="D8" s="73">
        <v>0</v>
      </c>
      <c r="E8" s="73">
        <v>736</v>
      </c>
      <c r="F8" s="73">
        <v>12111</v>
      </c>
      <c r="G8" s="73">
        <v>1721</v>
      </c>
      <c r="H8" s="73">
        <v>1767</v>
      </c>
      <c r="I8" s="73">
        <v>2049</v>
      </c>
      <c r="J8" s="73">
        <v>1991</v>
      </c>
      <c r="K8" s="73">
        <v>2329</v>
      </c>
      <c r="L8" s="73">
        <v>2254</v>
      </c>
      <c r="M8" s="73">
        <v>1435</v>
      </c>
      <c r="N8" s="73">
        <v>107</v>
      </c>
      <c r="O8" s="73">
        <v>1328</v>
      </c>
      <c r="P8" s="73">
        <v>267</v>
      </c>
    </row>
    <row r="9" spans="1:16" ht="13.8" customHeight="1">
      <c r="A9" s="71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ht="13.8" customHeight="1">
      <c r="A10" s="71" t="s">
        <v>44</v>
      </c>
      <c r="B10" s="75">
        <v>1</v>
      </c>
      <c r="C10" s="73">
        <v>1</v>
      </c>
      <c r="D10" s="73">
        <v>0</v>
      </c>
      <c r="E10" s="73">
        <v>3</v>
      </c>
      <c r="F10" s="73">
        <v>65</v>
      </c>
      <c r="G10" s="73">
        <v>14</v>
      </c>
      <c r="H10" s="73">
        <v>8</v>
      </c>
      <c r="I10" s="73">
        <v>5</v>
      </c>
      <c r="J10" s="73">
        <v>12</v>
      </c>
      <c r="K10" s="73">
        <v>13</v>
      </c>
      <c r="L10" s="73">
        <v>13</v>
      </c>
      <c r="M10" s="73">
        <v>4</v>
      </c>
      <c r="N10" s="73">
        <v>0</v>
      </c>
      <c r="O10" s="73">
        <v>4</v>
      </c>
      <c r="P10" s="73">
        <v>1</v>
      </c>
    </row>
    <row r="11" spans="1:16" ht="13.8" customHeight="1">
      <c r="A11" s="71" t="s">
        <v>46</v>
      </c>
      <c r="B11" s="75">
        <v>99</v>
      </c>
      <c r="C11" s="73">
        <v>99</v>
      </c>
      <c r="D11" s="73">
        <v>0</v>
      </c>
      <c r="E11" s="73">
        <v>253</v>
      </c>
      <c r="F11" s="73">
        <v>3506</v>
      </c>
      <c r="G11" s="73">
        <v>440</v>
      </c>
      <c r="H11" s="73">
        <v>451</v>
      </c>
      <c r="I11" s="73">
        <v>654</v>
      </c>
      <c r="J11" s="73">
        <v>578</v>
      </c>
      <c r="K11" s="73">
        <v>704</v>
      </c>
      <c r="L11" s="73">
        <v>679</v>
      </c>
      <c r="M11" s="73">
        <v>441</v>
      </c>
      <c r="N11" s="73">
        <v>30</v>
      </c>
      <c r="O11" s="73">
        <v>411</v>
      </c>
      <c r="P11" s="73">
        <v>35</v>
      </c>
    </row>
    <row r="12" spans="1:16" ht="13.8" customHeight="1">
      <c r="A12" s="71" t="s">
        <v>48</v>
      </c>
      <c r="B12" s="75">
        <v>94</v>
      </c>
      <c r="C12" s="73">
        <v>94</v>
      </c>
      <c r="D12" s="73">
        <v>0</v>
      </c>
      <c r="E12" s="73">
        <v>480</v>
      </c>
      <c r="F12" s="73">
        <v>8540</v>
      </c>
      <c r="G12" s="73">
        <v>1267</v>
      </c>
      <c r="H12" s="73">
        <v>1308</v>
      </c>
      <c r="I12" s="73">
        <v>1390</v>
      </c>
      <c r="J12" s="73">
        <v>1401</v>
      </c>
      <c r="K12" s="73">
        <v>1612</v>
      </c>
      <c r="L12" s="73">
        <v>1562</v>
      </c>
      <c r="M12" s="73">
        <v>990</v>
      </c>
      <c r="N12" s="73">
        <v>77</v>
      </c>
      <c r="O12" s="73">
        <v>913</v>
      </c>
      <c r="P12" s="73">
        <v>231</v>
      </c>
    </row>
    <row r="13" spans="1:16" ht="13.8" customHeight="1">
      <c r="A13" s="71"/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</row>
    <row r="14" spans="1:16" ht="13.8" customHeight="1">
      <c r="A14" s="78" t="s">
        <v>50</v>
      </c>
      <c r="B14" s="79">
        <v>27</v>
      </c>
      <c r="C14" s="80">
        <v>27</v>
      </c>
      <c r="D14" s="80">
        <v>0</v>
      </c>
      <c r="E14" s="80">
        <v>108</v>
      </c>
      <c r="F14" s="80">
        <v>1983</v>
      </c>
      <c r="G14" s="80">
        <v>267</v>
      </c>
      <c r="H14" s="80">
        <v>309</v>
      </c>
      <c r="I14" s="80">
        <v>315</v>
      </c>
      <c r="J14" s="80">
        <v>328</v>
      </c>
      <c r="K14" s="80">
        <v>379</v>
      </c>
      <c r="L14" s="80">
        <v>385</v>
      </c>
      <c r="M14" s="80">
        <v>226</v>
      </c>
      <c r="N14" s="80">
        <v>24</v>
      </c>
      <c r="O14" s="80">
        <v>202</v>
      </c>
      <c r="P14" s="80">
        <v>36</v>
      </c>
    </row>
    <row r="15" spans="1:16" ht="13.8" customHeight="1">
      <c r="A15" s="78" t="s">
        <v>51</v>
      </c>
      <c r="B15" s="79">
        <v>2</v>
      </c>
      <c r="C15" s="80">
        <v>2</v>
      </c>
      <c r="D15" s="80">
        <v>0</v>
      </c>
      <c r="E15" s="80">
        <v>6</v>
      </c>
      <c r="F15" s="80">
        <v>34</v>
      </c>
      <c r="G15" s="80">
        <v>6</v>
      </c>
      <c r="H15" s="80">
        <v>5</v>
      </c>
      <c r="I15" s="80">
        <v>5</v>
      </c>
      <c r="J15" s="80">
        <v>7</v>
      </c>
      <c r="K15" s="80">
        <v>4</v>
      </c>
      <c r="L15" s="80">
        <v>7</v>
      </c>
      <c r="M15" s="80">
        <v>10</v>
      </c>
      <c r="N15" s="80">
        <v>0</v>
      </c>
      <c r="O15" s="80">
        <v>10</v>
      </c>
      <c r="P15" s="80">
        <v>0</v>
      </c>
    </row>
    <row r="16" spans="1:16" ht="13.8" customHeight="1">
      <c r="A16" s="78" t="s">
        <v>52</v>
      </c>
      <c r="B16" s="79">
        <v>29</v>
      </c>
      <c r="C16" s="80">
        <v>29</v>
      </c>
      <c r="D16" s="80">
        <v>0</v>
      </c>
      <c r="E16" s="80">
        <v>203</v>
      </c>
      <c r="F16" s="80">
        <v>3699</v>
      </c>
      <c r="G16" s="80">
        <v>545</v>
      </c>
      <c r="H16" s="80">
        <v>554</v>
      </c>
      <c r="I16" s="80">
        <v>582</v>
      </c>
      <c r="J16" s="80">
        <v>601</v>
      </c>
      <c r="K16" s="80">
        <v>725</v>
      </c>
      <c r="L16" s="80">
        <v>692</v>
      </c>
      <c r="M16" s="80">
        <v>416</v>
      </c>
      <c r="N16" s="80">
        <v>30</v>
      </c>
      <c r="O16" s="80">
        <v>386</v>
      </c>
      <c r="P16" s="80">
        <v>80</v>
      </c>
    </row>
    <row r="17" spans="1:16" ht="13.8" customHeight="1">
      <c r="A17" s="78" t="s">
        <v>53</v>
      </c>
      <c r="B17" s="79">
        <v>35</v>
      </c>
      <c r="C17" s="80">
        <v>35</v>
      </c>
      <c r="D17" s="80">
        <v>0</v>
      </c>
      <c r="E17" s="80">
        <v>131</v>
      </c>
      <c r="F17" s="80">
        <v>1953</v>
      </c>
      <c r="G17" s="80">
        <v>296</v>
      </c>
      <c r="H17" s="80">
        <v>281</v>
      </c>
      <c r="I17" s="80">
        <v>365</v>
      </c>
      <c r="J17" s="80">
        <v>313</v>
      </c>
      <c r="K17" s="80">
        <v>363</v>
      </c>
      <c r="L17" s="80">
        <v>335</v>
      </c>
      <c r="M17" s="80">
        <v>276</v>
      </c>
      <c r="N17" s="80">
        <v>22</v>
      </c>
      <c r="O17" s="80">
        <v>254</v>
      </c>
      <c r="P17" s="80">
        <v>81</v>
      </c>
    </row>
    <row r="18" spans="1:16" ht="13.8" customHeight="1">
      <c r="A18" s="78" t="s">
        <v>54</v>
      </c>
      <c r="B18" s="79">
        <v>9</v>
      </c>
      <c r="C18" s="80">
        <v>9</v>
      </c>
      <c r="D18" s="80">
        <v>0</v>
      </c>
      <c r="E18" s="80">
        <v>40</v>
      </c>
      <c r="F18" s="80">
        <v>588</v>
      </c>
      <c r="G18" s="80">
        <v>94</v>
      </c>
      <c r="H18" s="80">
        <v>81</v>
      </c>
      <c r="I18" s="80">
        <v>85</v>
      </c>
      <c r="J18" s="80">
        <v>99</v>
      </c>
      <c r="K18" s="80">
        <v>115</v>
      </c>
      <c r="L18" s="80">
        <v>114</v>
      </c>
      <c r="M18" s="80">
        <v>66</v>
      </c>
      <c r="N18" s="80">
        <v>0</v>
      </c>
      <c r="O18" s="80">
        <v>66</v>
      </c>
      <c r="P18" s="80">
        <v>4</v>
      </c>
    </row>
    <row r="19" spans="1:16" ht="13.8" customHeight="1">
      <c r="A19" s="78" t="s">
        <v>55</v>
      </c>
      <c r="B19" s="79">
        <v>3</v>
      </c>
      <c r="C19" s="80">
        <v>3</v>
      </c>
      <c r="D19" s="80">
        <v>0</v>
      </c>
      <c r="E19" s="80">
        <v>10</v>
      </c>
      <c r="F19" s="80">
        <v>189</v>
      </c>
      <c r="G19" s="80">
        <v>28</v>
      </c>
      <c r="H19" s="80">
        <v>24</v>
      </c>
      <c r="I19" s="80">
        <v>28</v>
      </c>
      <c r="J19" s="80">
        <v>37</v>
      </c>
      <c r="K19" s="80">
        <v>39</v>
      </c>
      <c r="L19" s="80">
        <v>33</v>
      </c>
      <c r="M19" s="80">
        <v>18</v>
      </c>
      <c r="N19" s="80">
        <v>1</v>
      </c>
      <c r="O19" s="80">
        <v>17</v>
      </c>
      <c r="P19" s="80">
        <v>4</v>
      </c>
    </row>
    <row r="20" spans="1:16" ht="13.8" customHeight="1">
      <c r="A20" s="78" t="s">
        <v>56</v>
      </c>
      <c r="B20" s="79">
        <v>4</v>
      </c>
      <c r="C20" s="80">
        <v>4</v>
      </c>
      <c r="D20" s="80">
        <v>0</v>
      </c>
      <c r="E20" s="80">
        <v>8</v>
      </c>
      <c r="F20" s="80">
        <v>96</v>
      </c>
      <c r="G20" s="80">
        <v>12</v>
      </c>
      <c r="H20" s="80">
        <v>9</v>
      </c>
      <c r="I20" s="80">
        <v>18</v>
      </c>
      <c r="J20" s="80">
        <v>16</v>
      </c>
      <c r="K20" s="80">
        <v>24</v>
      </c>
      <c r="L20" s="80">
        <v>17</v>
      </c>
      <c r="M20" s="80">
        <v>13</v>
      </c>
      <c r="N20" s="80">
        <v>2</v>
      </c>
      <c r="O20" s="80">
        <v>11</v>
      </c>
      <c r="P20" s="80">
        <v>2</v>
      </c>
    </row>
    <row r="21" spans="1:16" ht="13.8" customHeight="1">
      <c r="A21" s="78" t="s">
        <v>57</v>
      </c>
      <c r="B21" s="79">
        <v>8</v>
      </c>
      <c r="C21" s="80">
        <v>8</v>
      </c>
      <c r="D21" s="80">
        <v>0</v>
      </c>
      <c r="E21" s="80">
        <v>19</v>
      </c>
      <c r="F21" s="80">
        <v>229</v>
      </c>
      <c r="G21" s="80">
        <v>22</v>
      </c>
      <c r="H21" s="80">
        <v>34</v>
      </c>
      <c r="I21" s="80">
        <v>50</v>
      </c>
      <c r="J21" s="80">
        <v>32</v>
      </c>
      <c r="K21" s="80">
        <v>56</v>
      </c>
      <c r="L21" s="80">
        <v>35</v>
      </c>
      <c r="M21" s="80">
        <v>34</v>
      </c>
      <c r="N21" s="80">
        <v>2</v>
      </c>
      <c r="O21" s="80">
        <v>32</v>
      </c>
      <c r="P21" s="80">
        <v>3</v>
      </c>
    </row>
    <row r="22" spans="1:16" ht="13.8" customHeight="1">
      <c r="A22" s="78" t="s">
        <v>58</v>
      </c>
      <c r="B22" s="79">
        <v>13</v>
      </c>
      <c r="C22" s="80">
        <v>13</v>
      </c>
      <c r="D22" s="80">
        <v>0</v>
      </c>
      <c r="E22" s="80">
        <v>19</v>
      </c>
      <c r="F22" s="80">
        <v>218</v>
      </c>
      <c r="G22" s="80">
        <v>24</v>
      </c>
      <c r="H22" s="80">
        <v>17</v>
      </c>
      <c r="I22" s="80">
        <v>32</v>
      </c>
      <c r="J22" s="80">
        <v>43</v>
      </c>
      <c r="K22" s="80">
        <v>37</v>
      </c>
      <c r="L22" s="80">
        <v>65</v>
      </c>
      <c r="M22" s="80">
        <v>33</v>
      </c>
      <c r="N22" s="80">
        <v>4</v>
      </c>
      <c r="O22" s="80">
        <v>29</v>
      </c>
      <c r="P22" s="80">
        <v>10</v>
      </c>
    </row>
    <row r="23" spans="1:16" ht="13.8" customHeight="1">
      <c r="A23" s="78" t="s">
        <v>60</v>
      </c>
      <c r="B23" s="79">
        <v>5</v>
      </c>
      <c r="C23" s="80">
        <v>5</v>
      </c>
      <c r="D23" s="80">
        <v>0</v>
      </c>
      <c r="E23" s="80">
        <v>9</v>
      </c>
      <c r="F23" s="80">
        <v>144</v>
      </c>
      <c r="G23" s="80">
        <v>0</v>
      </c>
      <c r="H23" s="80">
        <v>0</v>
      </c>
      <c r="I23" s="80">
        <v>31</v>
      </c>
      <c r="J23" s="80">
        <v>39</v>
      </c>
      <c r="K23" s="80">
        <v>34</v>
      </c>
      <c r="L23" s="80">
        <v>40</v>
      </c>
      <c r="M23" s="80">
        <v>16</v>
      </c>
      <c r="N23" s="80">
        <v>0</v>
      </c>
      <c r="O23" s="80">
        <v>16</v>
      </c>
      <c r="P23" s="80">
        <v>8</v>
      </c>
    </row>
    <row r="24" spans="1:16" ht="13.8" customHeight="1">
      <c r="A24" s="78" t="s">
        <v>62</v>
      </c>
      <c r="B24" s="79">
        <v>10</v>
      </c>
      <c r="C24" s="80">
        <v>10</v>
      </c>
      <c r="D24" s="80">
        <v>0</v>
      </c>
      <c r="E24" s="80">
        <v>24</v>
      </c>
      <c r="F24" s="80">
        <v>438</v>
      </c>
      <c r="G24" s="80">
        <v>72</v>
      </c>
      <c r="H24" s="80">
        <v>56</v>
      </c>
      <c r="I24" s="80">
        <v>82</v>
      </c>
      <c r="J24" s="80">
        <v>68</v>
      </c>
      <c r="K24" s="80">
        <v>86</v>
      </c>
      <c r="L24" s="80">
        <v>74</v>
      </c>
      <c r="M24" s="80">
        <v>47</v>
      </c>
      <c r="N24" s="80">
        <v>3</v>
      </c>
      <c r="O24" s="80">
        <v>44</v>
      </c>
      <c r="P24" s="80">
        <v>5</v>
      </c>
    </row>
    <row r="25" spans="1:16" ht="13.8" customHeight="1">
      <c r="A25" s="78" t="s">
        <v>64</v>
      </c>
      <c r="B25" s="79">
        <v>3</v>
      </c>
      <c r="C25" s="80">
        <v>3</v>
      </c>
      <c r="D25" s="80">
        <v>0</v>
      </c>
      <c r="E25" s="80">
        <v>2</v>
      </c>
      <c r="F25" s="80">
        <v>6</v>
      </c>
      <c r="G25" s="80">
        <v>1</v>
      </c>
      <c r="H25" s="80">
        <v>1</v>
      </c>
      <c r="I25" s="80">
        <v>1</v>
      </c>
      <c r="J25" s="80">
        <v>0</v>
      </c>
      <c r="K25" s="80">
        <v>2</v>
      </c>
      <c r="L25" s="80">
        <v>1</v>
      </c>
      <c r="M25" s="80">
        <v>4</v>
      </c>
      <c r="N25" s="80">
        <v>0</v>
      </c>
      <c r="O25" s="80">
        <v>4</v>
      </c>
      <c r="P25" s="80">
        <v>0</v>
      </c>
    </row>
    <row r="26" spans="1:16" ht="13.8" customHeight="1">
      <c r="A26" s="78" t="s">
        <v>66</v>
      </c>
      <c r="B26" s="79">
        <v>6</v>
      </c>
      <c r="C26" s="80">
        <v>6</v>
      </c>
      <c r="D26" s="80">
        <v>0</v>
      </c>
      <c r="E26" s="80">
        <v>15</v>
      </c>
      <c r="F26" s="80">
        <v>240</v>
      </c>
      <c r="G26" s="80">
        <v>4</v>
      </c>
      <c r="H26" s="80">
        <v>11</v>
      </c>
      <c r="I26" s="80">
        <v>54</v>
      </c>
      <c r="J26" s="80">
        <v>56</v>
      </c>
      <c r="K26" s="80">
        <v>61</v>
      </c>
      <c r="L26" s="80">
        <v>54</v>
      </c>
      <c r="M26" s="80">
        <v>27</v>
      </c>
      <c r="N26" s="80">
        <v>2</v>
      </c>
      <c r="O26" s="80">
        <v>25</v>
      </c>
      <c r="P26" s="80">
        <v>6</v>
      </c>
    </row>
    <row r="27" spans="1:16" ht="13.8" customHeight="1">
      <c r="A27" s="78" t="s">
        <v>67</v>
      </c>
      <c r="B27" s="79">
        <v>1</v>
      </c>
      <c r="C27" s="80">
        <v>1</v>
      </c>
      <c r="D27" s="80">
        <v>0</v>
      </c>
      <c r="E27" s="80">
        <v>9</v>
      </c>
      <c r="F27" s="80">
        <v>192</v>
      </c>
      <c r="G27" s="80">
        <v>38</v>
      </c>
      <c r="H27" s="80">
        <v>32</v>
      </c>
      <c r="I27" s="80">
        <v>34</v>
      </c>
      <c r="J27" s="80">
        <v>21</v>
      </c>
      <c r="K27" s="80">
        <v>37</v>
      </c>
      <c r="L27" s="80">
        <v>30</v>
      </c>
      <c r="M27" s="80">
        <v>12</v>
      </c>
      <c r="N27" s="80">
        <v>1</v>
      </c>
      <c r="O27" s="80">
        <v>11</v>
      </c>
      <c r="P27" s="80">
        <v>3</v>
      </c>
    </row>
    <row r="28" spans="1:16" ht="13.8" customHeight="1">
      <c r="A28" s="78" t="s">
        <v>68</v>
      </c>
      <c r="B28" s="79">
        <v>1</v>
      </c>
      <c r="C28" s="80">
        <v>1</v>
      </c>
      <c r="D28" s="80">
        <v>0</v>
      </c>
      <c r="E28" s="80">
        <v>6</v>
      </c>
      <c r="F28" s="80">
        <v>99</v>
      </c>
      <c r="G28" s="80">
        <v>12</v>
      </c>
      <c r="H28" s="80">
        <v>17</v>
      </c>
      <c r="I28" s="80">
        <v>18</v>
      </c>
      <c r="J28" s="80">
        <v>18</v>
      </c>
      <c r="K28" s="80">
        <v>14</v>
      </c>
      <c r="L28" s="80">
        <v>20</v>
      </c>
      <c r="M28" s="80">
        <v>9</v>
      </c>
      <c r="N28" s="80">
        <v>1</v>
      </c>
      <c r="O28" s="80">
        <v>8</v>
      </c>
      <c r="P28" s="80">
        <v>1</v>
      </c>
    </row>
    <row r="29" spans="1:16" ht="13.8" customHeight="1">
      <c r="A29" s="78" t="s">
        <v>69</v>
      </c>
      <c r="B29" s="79">
        <v>1</v>
      </c>
      <c r="C29" s="80">
        <v>1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</row>
    <row r="30" spans="1:16" ht="13.8" customHeight="1">
      <c r="A30" s="78" t="s">
        <v>70</v>
      </c>
      <c r="B30" s="79">
        <v>2</v>
      </c>
      <c r="C30" s="80">
        <v>2</v>
      </c>
      <c r="D30" s="80">
        <v>0</v>
      </c>
      <c r="E30" s="80">
        <v>12</v>
      </c>
      <c r="F30" s="80">
        <v>259</v>
      </c>
      <c r="G30" s="80">
        <v>41</v>
      </c>
      <c r="H30" s="80">
        <v>53</v>
      </c>
      <c r="I30" s="80">
        <v>41</v>
      </c>
      <c r="J30" s="80">
        <v>28</v>
      </c>
      <c r="K30" s="80">
        <v>44</v>
      </c>
      <c r="L30" s="80">
        <v>52</v>
      </c>
      <c r="M30" s="80">
        <v>14</v>
      </c>
      <c r="N30" s="80">
        <v>2</v>
      </c>
      <c r="O30" s="80">
        <v>12</v>
      </c>
      <c r="P30" s="80">
        <v>0</v>
      </c>
    </row>
    <row r="31" spans="1:16" ht="13.8" customHeight="1">
      <c r="A31" s="78" t="s">
        <v>71</v>
      </c>
      <c r="B31" s="79">
        <v>1</v>
      </c>
      <c r="C31" s="80">
        <v>1</v>
      </c>
      <c r="D31" s="80">
        <v>0</v>
      </c>
      <c r="E31" s="80">
        <v>3</v>
      </c>
      <c r="F31" s="80">
        <v>29</v>
      </c>
      <c r="G31" s="80">
        <v>3</v>
      </c>
      <c r="H31" s="80">
        <v>2</v>
      </c>
      <c r="I31" s="80">
        <v>4</v>
      </c>
      <c r="J31" s="80">
        <v>6</v>
      </c>
      <c r="K31" s="80">
        <v>4</v>
      </c>
      <c r="L31" s="80">
        <v>10</v>
      </c>
      <c r="M31" s="80">
        <v>5</v>
      </c>
      <c r="N31" s="80">
        <v>1</v>
      </c>
      <c r="O31" s="80">
        <v>4</v>
      </c>
      <c r="P31" s="80">
        <v>1</v>
      </c>
    </row>
    <row r="32" spans="1:16" ht="13.8" customHeight="1">
      <c r="A32" s="78" t="s">
        <v>72</v>
      </c>
      <c r="B32" s="79">
        <v>2</v>
      </c>
      <c r="C32" s="80">
        <v>2</v>
      </c>
      <c r="D32" s="80">
        <v>0</v>
      </c>
      <c r="E32" s="80">
        <v>6</v>
      </c>
      <c r="F32" s="80">
        <v>85</v>
      </c>
      <c r="G32" s="80">
        <v>7</v>
      </c>
      <c r="H32" s="80">
        <v>11</v>
      </c>
      <c r="I32" s="80">
        <v>22</v>
      </c>
      <c r="J32" s="80">
        <v>16</v>
      </c>
      <c r="K32" s="80">
        <v>16</v>
      </c>
      <c r="L32" s="80">
        <v>13</v>
      </c>
      <c r="M32" s="80">
        <v>8</v>
      </c>
      <c r="N32" s="80">
        <v>2</v>
      </c>
      <c r="O32" s="80">
        <v>6</v>
      </c>
      <c r="P32" s="80">
        <v>1</v>
      </c>
    </row>
    <row r="33" spans="1:16" ht="13.8" customHeight="1">
      <c r="A33" s="78" t="s">
        <v>74</v>
      </c>
      <c r="B33" s="79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</row>
    <row r="34" spans="1:16" ht="13.8" customHeight="1">
      <c r="A34" s="78" t="s">
        <v>76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</row>
    <row r="35" spans="1:16" ht="13.8" customHeight="1">
      <c r="A35" s="78" t="s">
        <v>78</v>
      </c>
      <c r="B35" s="79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</row>
    <row r="36" spans="1:16" ht="13.8" customHeight="1">
      <c r="A36" s="78" t="s">
        <v>80</v>
      </c>
      <c r="B36" s="79">
        <v>2</v>
      </c>
      <c r="C36" s="80">
        <v>2</v>
      </c>
      <c r="D36" s="80">
        <v>0</v>
      </c>
      <c r="E36" s="80">
        <v>6</v>
      </c>
      <c r="F36" s="80">
        <v>31</v>
      </c>
      <c r="G36" s="80">
        <v>2</v>
      </c>
      <c r="H36" s="80">
        <v>7</v>
      </c>
      <c r="I36" s="80">
        <v>4</v>
      </c>
      <c r="J36" s="80">
        <v>8</v>
      </c>
      <c r="K36" s="80">
        <v>5</v>
      </c>
      <c r="L36" s="80">
        <v>5</v>
      </c>
      <c r="M36" s="80">
        <v>7</v>
      </c>
      <c r="N36" s="80">
        <v>0</v>
      </c>
      <c r="O36" s="80">
        <v>7</v>
      </c>
      <c r="P36" s="80">
        <v>1</v>
      </c>
    </row>
    <row r="37" spans="1:16" ht="13.8" customHeight="1">
      <c r="A37" s="78" t="s">
        <v>81</v>
      </c>
      <c r="B37" s="79">
        <v>2</v>
      </c>
      <c r="C37" s="80">
        <v>2</v>
      </c>
      <c r="D37" s="80">
        <v>0</v>
      </c>
      <c r="E37" s="80">
        <v>5</v>
      </c>
      <c r="F37" s="80">
        <v>33</v>
      </c>
      <c r="G37" s="80">
        <v>3</v>
      </c>
      <c r="H37" s="80">
        <v>7</v>
      </c>
      <c r="I37" s="80">
        <v>5</v>
      </c>
      <c r="J37" s="80">
        <v>8</v>
      </c>
      <c r="K37" s="80">
        <v>5</v>
      </c>
      <c r="L37" s="80">
        <v>5</v>
      </c>
      <c r="M37" s="80">
        <v>6</v>
      </c>
      <c r="N37" s="80">
        <v>0</v>
      </c>
      <c r="O37" s="80">
        <v>6</v>
      </c>
      <c r="P37" s="80">
        <v>1</v>
      </c>
    </row>
    <row r="38" spans="1:16" ht="13.8" customHeight="1">
      <c r="A38" s="78" t="s">
        <v>83</v>
      </c>
      <c r="B38" s="79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</row>
    <row r="39" spans="1:16" ht="13.8" customHeight="1">
      <c r="A39" s="78" t="s">
        <v>84</v>
      </c>
      <c r="B39" s="79">
        <v>1</v>
      </c>
      <c r="C39" s="80">
        <v>1</v>
      </c>
      <c r="D39" s="80">
        <v>0</v>
      </c>
      <c r="E39" s="80">
        <v>5</v>
      </c>
      <c r="F39" s="80">
        <v>66</v>
      </c>
      <c r="G39" s="80">
        <v>8</v>
      </c>
      <c r="H39" s="80">
        <v>15</v>
      </c>
      <c r="I39" s="80">
        <v>7</v>
      </c>
      <c r="J39" s="80">
        <v>8</v>
      </c>
      <c r="K39" s="80">
        <v>15</v>
      </c>
      <c r="L39" s="80">
        <v>13</v>
      </c>
      <c r="M39" s="80">
        <v>8</v>
      </c>
      <c r="N39" s="80">
        <v>1</v>
      </c>
      <c r="O39" s="80">
        <v>7</v>
      </c>
      <c r="P39" s="80">
        <v>0</v>
      </c>
    </row>
    <row r="40" spans="1:16" ht="13.8" customHeight="1">
      <c r="A40" s="81" t="s">
        <v>85</v>
      </c>
      <c r="B40" s="82">
        <v>0</v>
      </c>
      <c r="C40" s="83"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83">
        <v>0</v>
      </c>
      <c r="O40" s="83">
        <v>0</v>
      </c>
      <c r="P40" s="83">
        <v>0</v>
      </c>
    </row>
    <row r="41" spans="1:16" ht="13.8" customHeight="1">
      <c r="A41" s="84" t="s">
        <v>86</v>
      </c>
      <c r="B41" s="76">
        <v>2</v>
      </c>
      <c r="C41" s="77">
        <v>2</v>
      </c>
      <c r="D41" s="77">
        <v>0</v>
      </c>
      <c r="E41" s="77">
        <v>13</v>
      </c>
      <c r="F41" s="77">
        <v>242</v>
      </c>
      <c r="G41" s="77">
        <v>41</v>
      </c>
      <c r="H41" s="77">
        <v>31</v>
      </c>
      <c r="I41" s="77">
        <v>47</v>
      </c>
      <c r="J41" s="77">
        <v>41</v>
      </c>
      <c r="K41" s="77">
        <v>42</v>
      </c>
      <c r="L41" s="77">
        <v>40</v>
      </c>
      <c r="M41" s="77">
        <v>38</v>
      </c>
      <c r="N41" s="77">
        <v>0</v>
      </c>
      <c r="O41" s="77">
        <v>38</v>
      </c>
      <c r="P41" s="77">
        <v>3</v>
      </c>
    </row>
    <row r="42" spans="1:16" ht="13.8" customHeight="1">
      <c r="A42" s="84" t="s">
        <v>87</v>
      </c>
      <c r="B42" s="76">
        <v>1</v>
      </c>
      <c r="C42" s="77">
        <v>1</v>
      </c>
      <c r="D42" s="77">
        <v>0</v>
      </c>
      <c r="E42" s="77">
        <v>3</v>
      </c>
      <c r="F42" s="77">
        <v>81</v>
      </c>
      <c r="G42" s="77">
        <v>17</v>
      </c>
      <c r="H42" s="77">
        <v>6</v>
      </c>
      <c r="I42" s="77">
        <v>15</v>
      </c>
      <c r="J42" s="77">
        <v>14</v>
      </c>
      <c r="K42" s="77">
        <v>18</v>
      </c>
      <c r="L42" s="77">
        <v>11</v>
      </c>
      <c r="M42" s="77">
        <v>5</v>
      </c>
      <c r="N42" s="77">
        <v>0</v>
      </c>
      <c r="O42" s="77">
        <v>5</v>
      </c>
      <c r="P42" s="77">
        <v>0</v>
      </c>
    </row>
    <row r="43" spans="1:16" ht="13.8" customHeight="1">
      <c r="A43" s="84" t="s">
        <v>89</v>
      </c>
      <c r="B43" s="76">
        <v>0</v>
      </c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</row>
    <row r="44" spans="1:16" ht="13.8" customHeight="1">
      <c r="A44" s="84" t="s">
        <v>91</v>
      </c>
      <c r="B44" s="76">
        <v>0</v>
      </c>
      <c r="C44" s="77">
        <v>0</v>
      </c>
      <c r="D44" s="77">
        <v>0</v>
      </c>
      <c r="E44" s="77">
        <v>0</v>
      </c>
      <c r="F44" s="77">
        <v>0</v>
      </c>
      <c r="G44" s="77">
        <v>0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</row>
    <row r="45" spans="1:16" ht="13.8" customHeight="1">
      <c r="A45" s="84" t="s">
        <v>93</v>
      </c>
      <c r="B45" s="76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</row>
    <row r="46" spans="1:16" s="85" customFormat="1" ht="13.8" customHeight="1">
      <c r="A46" s="84" t="s">
        <v>95</v>
      </c>
      <c r="B46" s="76">
        <v>0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</row>
    <row r="47" spans="1:16" s="85" customFormat="1" ht="13.8" customHeight="1">
      <c r="A47" s="84" t="s">
        <v>97</v>
      </c>
      <c r="B47" s="76">
        <v>1</v>
      </c>
      <c r="C47" s="77">
        <v>1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1</v>
      </c>
      <c r="N47" s="77">
        <v>1</v>
      </c>
      <c r="O47" s="77">
        <v>0</v>
      </c>
      <c r="P47" s="77">
        <v>0</v>
      </c>
    </row>
    <row r="48" spans="1:16" s="85" customFormat="1" ht="13.8" customHeight="1">
      <c r="A48" s="84" t="s">
        <v>98</v>
      </c>
      <c r="B48" s="76">
        <v>2</v>
      </c>
      <c r="C48" s="77">
        <v>2</v>
      </c>
      <c r="D48" s="77">
        <v>0</v>
      </c>
      <c r="E48" s="77">
        <v>8</v>
      </c>
      <c r="F48" s="77">
        <v>174</v>
      </c>
      <c r="G48" s="77">
        <v>27</v>
      </c>
      <c r="H48" s="77">
        <v>33</v>
      </c>
      <c r="I48" s="77">
        <v>27</v>
      </c>
      <c r="J48" s="77">
        <v>20</v>
      </c>
      <c r="K48" s="77">
        <v>35</v>
      </c>
      <c r="L48" s="77">
        <v>32</v>
      </c>
      <c r="M48" s="77">
        <v>10</v>
      </c>
      <c r="N48" s="77">
        <v>0</v>
      </c>
      <c r="O48" s="77">
        <v>10</v>
      </c>
      <c r="P48" s="77">
        <v>2</v>
      </c>
    </row>
    <row r="49" spans="1:16" s="85" customFormat="1" ht="13.8" customHeight="1">
      <c r="A49" s="84" t="s">
        <v>99</v>
      </c>
      <c r="B49" s="76">
        <v>1</v>
      </c>
      <c r="C49" s="77">
        <v>1</v>
      </c>
      <c r="D49" s="77">
        <v>0</v>
      </c>
      <c r="E49" s="77">
        <v>6</v>
      </c>
      <c r="F49" s="77">
        <v>135</v>
      </c>
      <c r="G49" s="77">
        <v>18</v>
      </c>
      <c r="H49" s="77">
        <v>23</v>
      </c>
      <c r="I49" s="77">
        <v>23</v>
      </c>
      <c r="J49" s="77">
        <v>23</v>
      </c>
      <c r="K49" s="77">
        <v>30</v>
      </c>
      <c r="L49" s="77">
        <v>18</v>
      </c>
      <c r="M49" s="77">
        <v>9</v>
      </c>
      <c r="N49" s="77">
        <v>1</v>
      </c>
      <c r="O49" s="77">
        <v>8</v>
      </c>
      <c r="P49" s="77">
        <v>3</v>
      </c>
    </row>
    <row r="50" spans="1:16" s="85" customFormat="1" ht="13.8" customHeight="1">
      <c r="A50" s="84" t="s">
        <v>100</v>
      </c>
      <c r="B50" s="76">
        <v>1</v>
      </c>
      <c r="C50" s="77">
        <v>1</v>
      </c>
      <c r="D50" s="77">
        <v>0</v>
      </c>
      <c r="E50" s="77">
        <v>6</v>
      </c>
      <c r="F50" s="77">
        <v>97</v>
      </c>
      <c r="G50" s="77">
        <v>17</v>
      </c>
      <c r="H50" s="77">
        <v>12</v>
      </c>
      <c r="I50" s="77">
        <v>19</v>
      </c>
      <c r="J50" s="77">
        <v>18</v>
      </c>
      <c r="K50" s="77">
        <v>15</v>
      </c>
      <c r="L50" s="77">
        <v>16</v>
      </c>
      <c r="M50" s="77">
        <v>11</v>
      </c>
      <c r="N50" s="77">
        <v>0</v>
      </c>
      <c r="O50" s="77">
        <v>11</v>
      </c>
      <c r="P50" s="77">
        <v>0</v>
      </c>
    </row>
    <row r="51" spans="1:16" s="85" customFormat="1" ht="13.8" customHeight="1">
      <c r="A51" s="84" t="s">
        <v>101</v>
      </c>
      <c r="B51" s="76">
        <v>4</v>
      </c>
      <c r="C51" s="77">
        <v>4</v>
      </c>
      <c r="D51" s="77">
        <v>0</v>
      </c>
      <c r="E51" s="77">
        <v>14</v>
      </c>
      <c r="F51" s="77">
        <v>185</v>
      </c>
      <c r="G51" s="77">
        <v>34</v>
      </c>
      <c r="H51" s="77">
        <v>28</v>
      </c>
      <c r="I51" s="77">
        <v>24</v>
      </c>
      <c r="J51" s="77">
        <v>38</v>
      </c>
      <c r="K51" s="77">
        <v>32</v>
      </c>
      <c r="L51" s="77">
        <v>29</v>
      </c>
      <c r="M51" s="77">
        <v>20</v>
      </c>
      <c r="N51" s="77">
        <v>2</v>
      </c>
      <c r="O51" s="77">
        <v>18</v>
      </c>
      <c r="P51" s="77">
        <v>2</v>
      </c>
    </row>
    <row r="52" spans="1:16" s="85" customFormat="1" ht="13.8" customHeight="1">
      <c r="A52" s="84" t="s">
        <v>102</v>
      </c>
      <c r="B52" s="76">
        <v>3</v>
      </c>
      <c r="C52" s="77">
        <v>3</v>
      </c>
      <c r="D52" s="77">
        <v>0</v>
      </c>
      <c r="E52" s="77">
        <v>13</v>
      </c>
      <c r="F52" s="77">
        <v>210</v>
      </c>
      <c r="G52" s="77">
        <v>23</v>
      </c>
      <c r="H52" s="77">
        <v>36</v>
      </c>
      <c r="I52" s="77">
        <v>43</v>
      </c>
      <c r="J52" s="77">
        <v>32</v>
      </c>
      <c r="K52" s="77">
        <v>32</v>
      </c>
      <c r="L52" s="77">
        <v>44</v>
      </c>
      <c r="M52" s="77">
        <v>22</v>
      </c>
      <c r="N52" s="77">
        <v>2</v>
      </c>
      <c r="O52" s="77">
        <v>20</v>
      </c>
      <c r="P52" s="77">
        <v>0</v>
      </c>
    </row>
    <row r="53" spans="1:16" s="85" customFormat="1" ht="13.8" customHeight="1">
      <c r="A53" s="84" t="s">
        <v>103</v>
      </c>
      <c r="B53" s="76">
        <v>1</v>
      </c>
      <c r="C53" s="77">
        <v>1</v>
      </c>
      <c r="D53" s="77">
        <v>0</v>
      </c>
      <c r="E53" s="77">
        <v>6</v>
      </c>
      <c r="F53" s="77">
        <v>81</v>
      </c>
      <c r="G53" s="77">
        <v>9</v>
      </c>
      <c r="H53" s="77">
        <v>17</v>
      </c>
      <c r="I53" s="77">
        <v>13</v>
      </c>
      <c r="J53" s="77">
        <v>11</v>
      </c>
      <c r="K53" s="77">
        <v>15</v>
      </c>
      <c r="L53" s="77">
        <v>16</v>
      </c>
      <c r="M53" s="77">
        <v>11</v>
      </c>
      <c r="N53" s="77">
        <v>1</v>
      </c>
      <c r="O53" s="77">
        <v>10</v>
      </c>
      <c r="P53" s="77">
        <v>1</v>
      </c>
    </row>
    <row r="54" spans="1:16" s="85" customFormat="1" ht="13.8" customHeight="1">
      <c r="A54" s="84" t="s">
        <v>104</v>
      </c>
      <c r="B54" s="76">
        <v>2</v>
      </c>
      <c r="C54" s="77">
        <v>2</v>
      </c>
      <c r="D54" s="77">
        <v>0</v>
      </c>
      <c r="E54" s="77">
        <v>4</v>
      </c>
      <c r="F54" s="77">
        <v>120</v>
      </c>
      <c r="G54" s="77">
        <v>26</v>
      </c>
      <c r="H54" s="77">
        <v>24</v>
      </c>
      <c r="I54" s="77">
        <v>20</v>
      </c>
      <c r="J54" s="77">
        <v>15</v>
      </c>
      <c r="K54" s="77">
        <v>20</v>
      </c>
      <c r="L54" s="77">
        <v>15</v>
      </c>
      <c r="M54" s="77">
        <v>14</v>
      </c>
      <c r="N54" s="77">
        <v>1</v>
      </c>
      <c r="O54" s="77">
        <v>13</v>
      </c>
      <c r="P54" s="77">
        <v>2</v>
      </c>
    </row>
    <row r="55" spans="1:16" s="85" customFormat="1" ht="13.8" customHeight="1">
      <c r="A55" s="84" t="s">
        <v>105</v>
      </c>
      <c r="B55" s="76">
        <v>0</v>
      </c>
      <c r="C55" s="77">
        <v>0</v>
      </c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</row>
    <row r="56" spans="1:16" s="85" customFormat="1" ht="13.8" customHeight="1">
      <c r="A56" s="84" t="s">
        <v>106</v>
      </c>
      <c r="B56" s="76">
        <v>0</v>
      </c>
      <c r="C56" s="77">
        <v>0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7">
        <v>0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</row>
    <row r="57" spans="1:16" s="85" customFormat="1" ht="13.8" customHeight="1">
      <c r="A57" s="84" t="s">
        <v>107</v>
      </c>
      <c r="B57" s="76">
        <v>0</v>
      </c>
      <c r="C57" s="77">
        <v>0</v>
      </c>
      <c r="D57" s="77">
        <v>0</v>
      </c>
      <c r="E57" s="77">
        <v>0</v>
      </c>
      <c r="F57" s="77">
        <v>0</v>
      </c>
      <c r="G57" s="77">
        <v>0</v>
      </c>
      <c r="H57" s="77">
        <v>0</v>
      </c>
      <c r="I57" s="77">
        <v>0</v>
      </c>
      <c r="J57" s="77">
        <v>0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</row>
    <row r="58" spans="1:16" s="85" customFormat="1" ht="13.8" customHeight="1">
      <c r="A58" s="84" t="s">
        <v>108</v>
      </c>
      <c r="B58" s="76">
        <v>0</v>
      </c>
      <c r="C58" s="77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</row>
    <row r="59" spans="1:16" s="85" customFormat="1" ht="13.8" customHeight="1">
      <c r="A59" s="84" t="s">
        <v>109</v>
      </c>
      <c r="B59" s="76">
        <v>1</v>
      </c>
      <c r="C59" s="77">
        <v>1</v>
      </c>
      <c r="D59" s="77">
        <v>0</v>
      </c>
      <c r="E59" s="77">
        <v>6</v>
      </c>
      <c r="F59" s="77">
        <v>94</v>
      </c>
      <c r="G59" s="77">
        <v>14</v>
      </c>
      <c r="H59" s="77">
        <v>20</v>
      </c>
      <c r="I59" s="77">
        <v>16</v>
      </c>
      <c r="J59" s="77">
        <v>14</v>
      </c>
      <c r="K59" s="77">
        <v>13</v>
      </c>
      <c r="L59" s="77">
        <v>17</v>
      </c>
      <c r="M59" s="77">
        <v>9</v>
      </c>
      <c r="N59" s="77">
        <v>0</v>
      </c>
      <c r="O59" s="77">
        <v>9</v>
      </c>
      <c r="P59" s="77">
        <v>3</v>
      </c>
    </row>
    <row r="60" spans="1:16" s="85" customFormat="1" ht="13.8" customHeight="1">
      <c r="A60" s="84" t="s">
        <v>110</v>
      </c>
      <c r="B60" s="76">
        <v>0</v>
      </c>
      <c r="C60" s="77">
        <v>0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</row>
    <row r="61" spans="1:16" s="85" customFormat="1" ht="13.8" customHeight="1">
      <c r="A61" s="84" t="s">
        <v>111</v>
      </c>
      <c r="B61" s="76">
        <v>2</v>
      </c>
      <c r="C61" s="77">
        <v>2</v>
      </c>
      <c r="D61" s="77">
        <v>0</v>
      </c>
      <c r="E61" s="77">
        <v>4</v>
      </c>
      <c r="F61" s="77">
        <v>67</v>
      </c>
      <c r="G61" s="77">
        <v>8</v>
      </c>
      <c r="H61" s="77">
        <v>10</v>
      </c>
      <c r="I61" s="77">
        <v>14</v>
      </c>
      <c r="J61" s="77">
        <v>11</v>
      </c>
      <c r="K61" s="77">
        <v>9</v>
      </c>
      <c r="L61" s="77">
        <v>15</v>
      </c>
      <c r="M61" s="77">
        <v>19</v>
      </c>
      <c r="N61" s="77">
        <v>0</v>
      </c>
      <c r="O61" s="77">
        <v>19</v>
      </c>
      <c r="P61" s="77">
        <v>0</v>
      </c>
    </row>
    <row r="62" spans="1:16" s="85" customFormat="1" ht="13.8" customHeight="1">
      <c r="A62" s="84" t="s">
        <v>112</v>
      </c>
      <c r="B62" s="76">
        <v>0</v>
      </c>
      <c r="C62" s="77">
        <v>0</v>
      </c>
      <c r="D62" s="77">
        <v>0</v>
      </c>
      <c r="E62" s="77">
        <v>0</v>
      </c>
      <c r="F62" s="77">
        <v>0</v>
      </c>
      <c r="G62" s="77">
        <v>0</v>
      </c>
      <c r="H62" s="77">
        <v>0</v>
      </c>
      <c r="I62" s="77">
        <v>0</v>
      </c>
      <c r="J62" s="77">
        <v>0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</row>
    <row r="63" spans="1:16" s="85" customFormat="1" ht="13.8" customHeight="1">
      <c r="A63" s="84" t="s">
        <v>113</v>
      </c>
      <c r="B63" s="76">
        <v>0</v>
      </c>
      <c r="C63" s="77">
        <v>0</v>
      </c>
      <c r="D63" s="77">
        <v>0</v>
      </c>
      <c r="E63" s="77">
        <v>0</v>
      </c>
      <c r="F63" s="77">
        <v>0</v>
      </c>
      <c r="G63" s="77">
        <v>0</v>
      </c>
      <c r="H63" s="77">
        <v>0</v>
      </c>
      <c r="I63" s="77">
        <v>0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</row>
    <row r="64" spans="1:16" s="85" customFormat="1" ht="13.8" customHeight="1">
      <c r="A64" s="84" t="s">
        <v>114</v>
      </c>
      <c r="B64" s="76">
        <v>0</v>
      </c>
      <c r="C64" s="77">
        <v>0</v>
      </c>
      <c r="D64" s="77">
        <v>0</v>
      </c>
      <c r="E64" s="77">
        <v>0</v>
      </c>
      <c r="F64" s="77">
        <v>0</v>
      </c>
      <c r="G64" s="77">
        <v>0</v>
      </c>
      <c r="H64" s="77">
        <v>0</v>
      </c>
      <c r="I64" s="77">
        <v>0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</row>
    <row r="65" spans="1:16" s="85" customFormat="1" ht="13.8" customHeight="1">
      <c r="A65" s="84" t="s">
        <v>115</v>
      </c>
      <c r="B65" s="76">
        <v>2</v>
      </c>
      <c r="C65" s="77">
        <v>2</v>
      </c>
      <c r="D65" s="77">
        <v>0</v>
      </c>
      <c r="E65" s="77">
        <v>3</v>
      </c>
      <c r="F65" s="77">
        <v>5</v>
      </c>
      <c r="G65" s="77">
        <v>1</v>
      </c>
      <c r="H65" s="77">
        <v>0</v>
      </c>
      <c r="I65" s="77">
        <v>1</v>
      </c>
      <c r="J65" s="77">
        <v>1</v>
      </c>
      <c r="K65" s="77">
        <v>1</v>
      </c>
      <c r="L65" s="77">
        <v>1</v>
      </c>
      <c r="M65" s="77">
        <v>3</v>
      </c>
      <c r="N65" s="77">
        <v>0</v>
      </c>
      <c r="O65" s="77">
        <v>3</v>
      </c>
      <c r="P65" s="77">
        <v>1</v>
      </c>
    </row>
    <row r="66" spans="1:16" s="85" customFormat="1" ht="13.8" customHeight="1">
      <c r="A66" s="84" t="s">
        <v>117</v>
      </c>
      <c r="B66" s="76">
        <v>0</v>
      </c>
      <c r="C66" s="77">
        <v>0</v>
      </c>
      <c r="D66" s="77">
        <v>0</v>
      </c>
      <c r="E66" s="77">
        <v>0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</row>
    <row r="67" spans="1:16" s="85" customFormat="1" ht="13.8" customHeight="1">
      <c r="A67" s="84" t="s">
        <v>118</v>
      </c>
      <c r="B67" s="76">
        <v>0</v>
      </c>
      <c r="C67" s="77">
        <v>0</v>
      </c>
      <c r="D67" s="77">
        <v>0</v>
      </c>
      <c r="E67" s="77">
        <v>0</v>
      </c>
      <c r="F67" s="77">
        <v>0</v>
      </c>
      <c r="G67" s="77">
        <v>0</v>
      </c>
      <c r="H67" s="77">
        <v>0</v>
      </c>
      <c r="I67" s="77">
        <v>0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</row>
    <row r="68" spans="1:16" s="85" customFormat="1" ht="13.8" customHeight="1">
      <c r="A68" s="84" t="s">
        <v>119</v>
      </c>
      <c r="B68" s="76">
        <v>1</v>
      </c>
      <c r="C68" s="77">
        <v>1</v>
      </c>
      <c r="D68" s="86">
        <v>0</v>
      </c>
      <c r="E68" s="86">
        <v>1</v>
      </c>
      <c r="F68" s="86">
        <v>1</v>
      </c>
      <c r="G68" s="86">
        <v>0</v>
      </c>
      <c r="H68" s="86">
        <v>0</v>
      </c>
      <c r="I68" s="86">
        <v>1</v>
      </c>
      <c r="J68" s="86">
        <v>0</v>
      </c>
      <c r="K68" s="86">
        <v>0</v>
      </c>
      <c r="L68" s="86">
        <v>0</v>
      </c>
      <c r="M68" s="86">
        <v>3</v>
      </c>
      <c r="N68" s="86">
        <v>1</v>
      </c>
      <c r="O68" s="86">
        <v>2</v>
      </c>
      <c r="P68" s="86">
        <v>1</v>
      </c>
    </row>
    <row r="69" spans="1:16" s="85" customFormat="1" ht="13.8" customHeight="1">
      <c r="A69" s="84" t="s">
        <v>120</v>
      </c>
      <c r="B69" s="76">
        <v>2</v>
      </c>
      <c r="C69" s="77">
        <v>2</v>
      </c>
      <c r="D69" s="86">
        <v>0</v>
      </c>
      <c r="E69" s="86">
        <v>0</v>
      </c>
      <c r="F69" s="86">
        <v>0</v>
      </c>
      <c r="G69" s="86">
        <v>0</v>
      </c>
      <c r="H69" s="86">
        <v>0</v>
      </c>
      <c r="I69" s="86">
        <v>0</v>
      </c>
      <c r="J69" s="86">
        <v>0</v>
      </c>
      <c r="K69" s="86">
        <v>0</v>
      </c>
      <c r="L69" s="86">
        <v>0</v>
      </c>
      <c r="M69" s="86">
        <v>2</v>
      </c>
      <c r="N69" s="86">
        <v>0</v>
      </c>
      <c r="O69" s="86">
        <v>2</v>
      </c>
      <c r="P69" s="86">
        <v>2</v>
      </c>
    </row>
    <row r="70" spans="1:16" s="85" customFormat="1" ht="13.8" customHeight="1">
      <c r="A70" s="84" t="s">
        <v>121</v>
      </c>
      <c r="B70" s="76">
        <v>1</v>
      </c>
      <c r="C70" s="77">
        <v>1</v>
      </c>
      <c r="D70" s="86">
        <v>0</v>
      </c>
      <c r="E70" s="86">
        <v>3</v>
      </c>
      <c r="F70" s="86">
        <v>8</v>
      </c>
      <c r="G70" s="86">
        <v>1</v>
      </c>
      <c r="H70" s="86">
        <v>1</v>
      </c>
      <c r="I70" s="86">
        <v>3</v>
      </c>
      <c r="J70" s="86">
        <v>1</v>
      </c>
      <c r="K70" s="86">
        <v>2</v>
      </c>
      <c r="L70" s="86">
        <v>0</v>
      </c>
      <c r="M70" s="86">
        <v>3</v>
      </c>
      <c r="N70" s="86">
        <v>0</v>
      </c>
      <c r="O70" s="86">
        <v>3</v>
      </c>
      <c r="P70" s="86">
        <v>0</v>
      </c>
    </row>
    <row r="71" spans="1:16" s="85" customFormat="1" ht="13.8" customHeight="1">
      <c r="A71" s="84" t="s">
        <v>123</v>
      </c>
      <c r="B71" s="76">
        <v>0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77">
        <v>0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</row>
    <row r="72" spans="1:16" s="85" customFormat="1" ht="13.8" customHeight="1">
      <c r="A72" s="87" t="s">
        <v>124</v>
      </c>
      <c r="B72" s="88">
        <v>0</v>
      </c>
      <c r="C72" s="89">
        <v>0</v>
      </c>
      <c r="D72" s="89">
        <v>0</v>
      </c>
      <c r="E72" s="89">
        <v>0</v>
      </c>
      <c r="F72" s="89">
        <v>0</v>
      </c>
      <c r="G72" s="77">
        <v>0</v>
      </c>
      <c r="H72" s="77">
        <v>0</v>
      </c>
      <c r="I72" s="89">
        <v>0</v>
      </c>
      <c r="J72" s="89">
        <v>0</v>
      </c>
      <c r="K72" s="89">
        <v>0</v>
      </c>
      <c r="L72" s="89">
        <v>0</v>
      </c>
      <c r="M72" s="89">
        <v>0</v>
      </c>
      <c r="N72" s="89">
        <v>0</v>
      </c>
      <c r="O72" s="89">
        <v>0</v>
      </c>
      <c r="P72" s="89">
        <v>0</v>
      </c>
    </row>
    <row r="73" spans="1:16" s="85" customFormat="1">
      <c r="A73" s="90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</row>
    <row r="74" spans="1:16" s="85" customFormat="1">
      <c r="A74" s="9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</row>
    <row r="75" spans="1:16" s="85" customFormat="1">
      <c r="A75" s="90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</row>
    <row r="76" spans="1:16" s="85" customFormat="1">
      <c r="A76" s="90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</row>
    <row r="77" spans="1:16" s="85" customFormat="1">
      <c r="A77" s="90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</row>
    <row r="78" spans="1:16" s="85" customFormat="1">
      <c r="A78" s="90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</row>
    <row r="79" spans="1:16" s="85" customFormat="1">
      <c r="A79" s="90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</row>
  </sheetData>
  <mergeCells count="15">
    <mergeCell ref="I5:J5"/>
    <mergeCell ref="K5:L5"/>
    <mergeCell ref="M5:M6"/>
    <mergeCell ref="N5:N6"/>
    <mergeCell ref="O5:O6"/>
    <mergeCell ref="A4:A6"/>
    <mergeCell ref="E4:E6"/>
    <mergeCell ref="F4:L4"/>
    <mergeCell ref="M4:O4"/>
    <mergeCell ref="P4:P6"/>
    <mergeCell ref="B5:B6"/>
    <mergeCell ref="C5:C6"/>
    <mergeCell ref="D5:D6"/>
    <mergeCell ref="F5:F6"/>
    <mergeCell ref="G5:H5"/>
  </mergeCells>
  <phoneticPr fontId="3"/>
  <pageMargins left="0.59055118110236227" right="0.59055118110236227" top="0.59055118110236227" bottom="0.59055118110236227" header="0.39370078740157483" footer="0.39370078740157483"/>
  <pageSetup paperSize="9" firstPageNumber="18" fitToWidth="0" fitToHeight="0" orientation="landscape" blackAndWhite="1" useFirstPageNumber="1" r:id="rId1"/>
  <headerFooter alignWithMargins="0">
    <oddFooter>&amp;C-  &amp;P  -</oddFooter>
  </headerFooter>
  <rowBreaks count="1" manualBreakCount="1">
    <brk id="40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V79"/>
  <sheetViews>
    <sheetView view="pageBreakPreview" zoomScaleNormal="100" zoomScaleSheetLayoutView="100" workbookViewId="0"/>
  </sheetViews>
  <sheetFormatPr defaultRowHeight="10.8"/>
  <cols>
    <col min="1" max="1" width="8.69921875" style="90" customWidth="1"/>
    <col min="2" max="4" width="5.296875" style="49" customWidth="1"/>
    <col min="5" max="5" width="5.5" style="49" customWidth="1"/>
    <col min="6" max="6" width="6.09765625" style="49" customWidth="1"/>
    <col min="7" max="21" width="5.5" style="49" customWidth="1"/>
    <col min="22" max="22" width="7.296875" style="49" customWidth="1"/>
    <col min="23" max="16384" width="8.796875" style="49"/>
  </cols>
  <sheetData>
    <row r="1" spans="1:22">
      <c r="A1" s="49"/>
    </row>
    <row r="2" spans="1:22" ht="14.4">
      <c r="A2" s="50" t="s">
        <v>125</v>
      </c>
    </row>
    <row r="3" spans="1:22" ht="13.2">
      <c r="A3" s="51" t="s">
        <v>126</v>
      </c>
    </row>
    <row r="4" spans="1:22">
      <c r="A4" s="52" t="s">
        <v>31</v>
      </c>
      <c r="B4" s="53" t="s">
        <v>32</v>
      </c>
      <c r="C4" s="54"/>
      <c r="D4" s="54"/>
      <c r="E4" s="92" t="s">
        <v>33</v>
      </c>
      <c r="F4" s="56" t="s">
        <v>34</v>
      </c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8"/>
      <c r="S4" s="93" t="s">
        <v>127</v>
      </c>
      <c r="T4" s="93"/>
      <c r="U4" s="93"/>
      <c r="V4" s="60" t="s">
        <v>36</v>
      </c>
    </row>
    <row r="5" spans="1:22" ht="11.4" customHeight="1">
      <c r="A5" s="61"/>
      <c r="B5" s="62" t="s">
        <v>37</v>
      </c>
      <c r="C5" s="62" t="s">
        <v>38</v>
      </c>
      <c r="D5" s="62" t="s">
        <v>39</v>
      </c>
      <c r="E5" s="94"/>
      <c r="F5" s="62" t="s">
        <v>37</v>
      </c>
      <c r="G5" s="64" t="s">
        <v>128</v>
      </c>
      <c r="H5" s="61"/>
      <c r="I5" s="64" t="s">
        <v>129</v>
      </c>
      <c r="J5" s="61"/>
      <c r="K5" s="64" t="s">
        <v>130</v>
      </c>
      <c r="L5" s="61"/>
      <c r="M5" s="64" t="s">
        <v>40</v>
      </c>
      <c r="N5" s="61"/>
      <c r="O5" s="64" t="s">
        <v>41</v>
      </c>
      <c r="P5" s="61"/>
      <c r="Q5" s="64" t="s">
        <v>42</v>
      </c>
      <c r="R5" s="61"/>
      <c r="S5" s="95"/>
      <c r="T5" s="95"/>
      <c r="U5" s="95"/>
      <c r="V5" s="66"/>
    </row>
    <row r="6" spans="1:22" ht="11.4" customHeight="1">
      <c r="A6" s="61"/>
      <c r="B6" s="67"/>
      <c r="C6" s="67"/>
      <c r="D6" s="67"/>
      <c r="E6" s="96"/>
      <c r="F6" s="67"/>
      <c r="G6" s="68" t="s">
        <v>131</v>
      </c>
      <c r="H6" s="68" t="s">
        <v>132</v>
      </c>
      <c r="I6" s="68" t="s">
        <v>131</v>
      </c>
      <c r="J6" s="68" t="s">
        <v>132</v>
      </c>
      <c r="K6" s="68" t="s">
        <v>131</v>
      </c>
      <c r="L6" s="68" t="s">
        <v>132</v>
      </c>
      <c r="M6" s="68" t="s">
        <v>12</v>
      </c>
      <c r="N6" s="68" t="s">
        <v>13</v>
      </c>
      <c r="O6" s="68" t="s">
        <v>12</v>
      </c>
      <c r="P6" s="69" t="s">
        <v>13</v>
      </c>
      <c r="Q6" s="69" t="s">
        <v>12</v>
      </c>
      <c r="R6" s="69" t="s">
        <v>13</v>
      </c>
      <c r="S6" s="69" t="s">
        <v>9</v>
      </c>
      <c r="T6" s="69" t="s">
        <v>12</v>
      </c>
      <c r="U6" s="69" t="s">
        <v>13</v>
      </c>
      <c r="V6" s="70"/>
    </row>
    <row r="7" spans="1:22" ht="13.8" customHeight="1">
      <c r="A7" s="71" t="s">
        <v>198</v>
      </c>
      <c r="B7" s="72">
        <v>112</v>
      </c>
      <c r="C7" s="73">
        <v>112</v>
      </c>
      <c r="D7" s="73">
        <v>0</v>
      </c>
      <c r="E7" s="73">
        <v>522</v>
      </c>
      <c r="F7" s="73">
        <v>13014</v>
      </c>
      <c r="G7" s="73">
        <v>225</v>
      </c>
      <c r="H7" s="73">
        <v>192</v>
      </c>
      <c r="I7" s="73">
        <v>720</v>
      </c>
      <c r="J7" s="73">
        <v>670</v>
      </c>
      <c r="K7" s="73">
        <v>840</v>
      </c>
      <c r="L7" s="73">
        <v>817</v>
      </c>
      <c r="M7" s="73">
        <v>1461</v>
      </c>
      <c r="N7" s="73">
        <v>1559</v>
      </c>
      <c r="O7" s="74">
        <v>1596</v>
      </c>
      <c r="P7" s="74">
        <v>1583</v>
      </c>
      <c r="Q7" s="74">
        <v>1699</v>
      </c>
      <c r="R7" s="74">
        <v>1652</v>
      </c>
      <c r="S7" s="74">
        <v>2278</v>
      </c>
      <c r="T7" s="74">
        <v>107</v>
      </c>
      <c r="U7" s="74">
        <v>2171</v>
      </c>
      <c r="V7" s="73">
        <v>496</v>
      </c>
    </row>
    <row r="8" spans="1:22" ht="13.8" customHeight="1">
      <c r="A8" s="71" t="s">
        <v>199</v>
      </c>
      <c r="B8" s="75">
        <v>120</v>
      </c>
      <c r="C8" s="73">
        <v>120</v>
      </c>
      <c r="D8" s="73">
        <v>0</v>
      </c>
      <c r="E8" s="73">
        <v>524</v>
      </c>
      <c r="F8" s="73">
        <v>13059</v>
      </c>
      <c r="G8" s="73">
        <v>234</v>
      </c>
      <c r="H8" s="73">
        <v>191</v>
      </c>
      <c r="I8" s="73">
        <v>723</v>
      </c>
      <c r="J8" s="73">
        <v>667</v>
      </c>
      <c r="K8" s="73">
        <v>897</v>
      </c>
      <c r="L8" s="73">
        <v>833</v>
      </c>
      <c r="M8" s="73">
        <v>1503</v>
      </c>
      <c r="N8" s="73">
        <v>1502</v>
      </c>
      <c r="O8" s="73">
        <v>1525</v>
      </c>
      <c r="P8" s="73">
        <v>1634</v>
      </c>
      <c r="Q8" s="73">
        <v>1687</v>
      </c>
      <c r="R8" s="73">
        <v>1663</v>
      </c>
      <c r="S8" s="73">
        <v>2421</v>
      </c>
      <c r="T8" s="73">
        <v>123</v>
      </c>
      <c r="U8" s="73">
        <v>2298</v>
      </c>
      <c r="V8" s="73">
        <v>525</v>
      </c>
    </row>
    <row r="9" spans="1:22" ht="13.8" customHeight="1">
      <c r="A9" s="71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2" ht="13.8" customHeight="1">
      <c r="A10" s="71" t="s">
        <v>43</v>
      </c>
      <c r="B10" s="75">
        <v>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</row>
    <row r="11" spans="1:22" ht="13.8" customHeight="1">
      <c r="A11" s="71" t="s">
        <v>45</v>
      </c>
      <c r="B11" s="75">
        <v>35</v>
      </c>
      <c r="C11" s="73">
        <v>35</v>
      </c>
      <c r="D11" s="73">
        <v>0</v>
      </c>
      <c r="E11" s="73">
        <v>126</v>
      </c>
      <c r="F11" s="73">
        <v>2289</v>
      </c>
      <c r="G11" s="73">
        <v>37</v>
      </c>
      <c r="H11" s="73">
        <v>36</v>
      </c>
      <c r="I11" s="73">
        <v>135</v>
      </c>
      <c r="J11" s="73">
        <v>97</v>
      </c>
      <c r="K11" s="73">
        <v>171</v>
      </c>
      <c r="L11" s="73">
        <v>145</v>
      </c>
      <c r="M11" s="73">
        <v>252</v>
      </c>
      <c r="N11" s="73">
        <v>238</v>
      </c>
      <c r="O11" s="73">
        <v>300</v>
      </c>
      <c r="P11" s="73">
        <v>269</v>
      </c>
      <c r="Q11" s="73">
        <v>302</v>
      </c>
      <c r="R11" s="73">
        <v>307</v>
      </c>
      <c r="S11" s="73">
        <v>527</v>
      </c>
      <c r="T11" s="73">
        <v>29</v>
      </c>
      <c r="U11" s="73">
        <v>498</v>
      </c>
      <c r="V11" s="73">
        <v>96</v>
      </c>
    </row>
    <row r="12" spans="1:22" ht="13.8" customHeight="1">
      <c r="A12" s="71" t="s">
        <v>47</v>
      </c>
      <c r="B12" s="75">
        <v>85</v>
      </c>
      <c r="C12" s="73">
        <v>85</v>
      </c>
      <c r="D12" s="73">
        <v>0</v>
      </c>
      <c r="E12" s="73">
        <v>398</v>
      </c>
      <c r="F12" s="73">
        <v>10770</v>
      </c>
      <c r="G12" s="73">
        <v>197</v>
      </c>
      <c r="H12" s="73">
        <v>155</v>
      </c>
      <c r="I12" s="73">
        <v>588</v>
      </c>
      <c r="J12" s="73">
        <v>570</v>
      </c>
      <c r="K12" s="73">
        <v>726</v>
      </c>
      <c r="L12" s="73">
        <v>688</v>
      </c>
      <c r="M12" s="73">
        <v>1251</v>
      </c>
      <c r="N12" s="73">
        <v>1264</v>
      </c>
      <c r="O12" s="73">
        <v>1225</v>
      </c>
      <c r="P12" s="73">
        <v>1365</v>
      </c>
      <c r="Q12" s="73">
        <v>1385</v>
      </c>
      <c r="R12" s="73">
        <v>1356</v>
      </c>
      <c r="S12" s="73">
        <v>1894</v>
      </c>
      <c r="T12" s="73">
        <v>94</v>
      </c>
      <c r="U12" s="73">
        <v>1800</v>
      </c>
      <c r="V12" s="73">
        <v>429</v>
      </c>
    </row>
    <row r="13" spans="1:22" ht="13.8" customHeight="1">
      <c r="A13" s="71"/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</row>
    <row r="14" spans="1:22" ht="13.8" customHeight="1">
      <c r="A14" s="78" t="s">
        <v>49</v>
      </c>
      <c r="B14" s="79">
        <v>11</v>
      </c>
      <c r="C14" s="80">
        <v>11</v>
      </c>
      <c r="D14" s="80">
        <v>0</v>
      </c>
      <c r="E14" s="80">
        <v>44</v>
      </c>
      <c r="F14" s="80">
        <v>1152</v>
      </c>
      <c r="G14" s="80">
        <v>32</v>
      </c>
      <c r="H14" s="80">
        <v>29</v>
      </c>
      <c r="I14" s="80">
        <v>84</v>
      </c>
      <c r="J14" s="80">
        <v>53</v>
      </c>
      <c r="K14" s="80">
        <v>79</v>
      </c>
      <c r="L14" s="80">
        <v>77</v>
      </c>
      <c r="M14" s="80">
        <v>133</v>
      </c>
      <c r="N14" s="80">
        <v>124</v>
      </c>
      <c r="O14" s="80">
        <v>117</v>
      </c>
      <c r="P14" s="80">
        <v>144</v>
      </c>
      <c r="Q14" s="80">
        <v>136</v>
      </c>
      <c r="R14" s="80">
        <v>144</v>
      </c>
      <c r="S14" s="80">
        <v>240</v>
      </c>
      <c r="T14" s="80">
        <v>8</v>
      </c>
      <c r="U14" s="80">
        <v>232</v>
      </c>
      <c r="V14" s="80">
        <v>46</v>
      </c>
    </row>
    <row r="15" spans="1:22" ht="13.8" customHeight="1">
      <c r="A15" s="78" t="s">
        <v>200</v>
      </c>
      <c r="B15" s="79">
        <v>20</v>
      </c>
      <c r="C15" s="80">
        <v>20</v>
      </c>
      <c r="D15" s="80">
        <v>0</v>
      </c>
      <c r="E15" s="80">
        <v>96</v>
      </c>
      <c r="F15" s="80">
        <v>2266</v>
      </c>
      <c r="G15" s="80">
        <v>21</v>
      </c>
      <c r="H15" s="80">
        <v>23</v>
      </c>
      <c r="I15" s="80">
        <v>139</v>
      </c>
      <c r="J15" s="80">
        <v>140</v>
      </c>
      <c r="K15" s="80">
        <v>176</v>
      </c>
      <c r="L15" s="80">
        <v>147</v>
      </c>
      <c r="M15" s="80">
        <v>283</v>
      </c>
      <c r="N15" s="80">
        <v>262</v>
      </c>
      <c r="O15" s="80">
        <v>255</v>
      </c>
      <c r="P15" s="80">
        <v>271</v>
      </c>
      <c r="Q15" s="80">
        <v>276</v>
      </c>
      <c r="R15" s="80">
        <v>273</v>
      </c>
      <c r="S15" s="80">
        <v>442</v>
      </c>
      <c r="T15" s="80">
        <v>26</v>
      </c>
      <c r="U15" s="80">
        <v>416</v>
      </c>
      <c r="V15" s="80">
        <v>63</v>
      </c>
    </row>
    <row r="16" spans="1:22" ht="13.8" customHeight="1">
      <c r="A16" s="78" t="s">
        <v>201</v>
      </c>
      <c r="B16" s="79">
        <v>6</v>
      </c>
      <c r="C16" s="80">
        <v>6</v>
      </c>
      <c r="D16" s="80">
        <v>0</v>
      </c>
      <c r="E16" s="80">
        <v>27</v>
      </c>
      <c r="F16" s="80">
        <v>832</v>
      </c>
      <c r="G16" s="80">
        <v>21</v>
      </c>
      <c r="H16" s="80">
        <v>21</v>
      </c>
      <c r="I16" s="80">
        <v>35</v>
      </c>
      <c r="J16" s="80">
        <v>43</v>
      </c>
      <c r="K16" s="80">
        <v>46</v>
      </c>
      <c r="L16" s="80">
        <v>54</v>
      </c>
      <c r="M16" s="80">
        <v>88</v>
      </c>
      <c r="N16" s="80">
        <v>115</v>
      </c>
      <c r="O16" s="80">
        <v>93</v>
      </c>
      <c r="P16" s="80">
        <v>114</v>
      </c>
      <c r="Q16" s="80">
        <v>93</v>
      </c>
      <c r="R16" s="80">
        <v>109</v>
      </c>
      <c r="S16" s="80">
        <v>129</v>
      </c>
      <c r="T16" s="80">
        <v>7</v>
      </c>
      <c r="U16" s="80">
        <v>122</v>
      </c>
      <c r="V16" s="80">
        <v>16</v>
      </c>
    </row>
    <row r="17" spans="1:22" ht="13.8" customHeight="1">
      <c r="A17" s="78" t="s">
        <v>202</v>
      </c>
      <c r="B17" s="79">
        <v>14</v>
      </c>
      <c r="C17" s="80">
        <v>14</v>
      </c>
      <c r="D17" s="80">
        <v>0</v>
      </c>
      <c r="E17" s="80">
        <v>69</v>
      </c>
      <c r="F17" s="80">
        <v>1992</v>
      </c>
      <c r="G17" s="80">
        <v>37</v>
      </c>
      <c r="H17" s="80">
        <v>20</v>
      </c>
      <c r="I17" s="80">
        <v>91</v>
      </c>
      <c r="J17" s="80">
        <v>83</v>
      </c>
      <c r="K17" s="80">
        <v>111</v>
      </c>
      <c r="L17" s="80">
        <v>117</v>
      </c>
      <c r="M17" s="80">
        <v>220</v>
      </c>
      <c r="N17" s="80">
        <v>259</v>
      </c>
      <c r="O17" s="80">
        <v>235</v>
      </c>
      <c r="P17" s="80">
        <v>289</v>
      </c>
      <c r="Q17" s="80">
        <v>288</v>
      </c>
      <c r="R17" s="80">
        <v>242</v>
      </c>
      <c r="S17" s="80">
        <v>331</v>
      </c>
      <c r="T17" s="80">
        <v>16</v>
      </c>
      <c r="U17" s="80">
        <v>315</v>
      </c>
      <c r="V17" s="80">
        <v>130</v>
      </c>
    </row>
    <row r="18" spans="1:22" ht="13.8" customHeight="1">
      <c r="A18" s="78" t="s">
        <v>203</v>
      </c>
      <c r="B18" s="79">
        <v>4</v>
      </c>
      <c r="C18" s="80">
        <v>4</v>
      </c>
      <c r="D18" s="80">
        <v>0</v>
      </c>
      <c r="E18" s="80">
        <v>17</v>
      </c>
      <c r="F18" s="80">
        <v>368</v>
      </c>
      <c r="G18" s="80">
        <v>6</v>
      </c>
      <c r="H18" s="80">
        <v>4</v>
      </c>
      <c r="I18" s="80">
        <v>24</v>
      </c>
      <c r="J18" s="80">
        <v>17</v>
      </c>
      <c r="K18" s="80">
        <v>25</v>
      </c>
      <c r="L18" s="80">
        <v>25</v>
      </c>
      <c r="M18" s="80">
        <v>50</v>
      </c>
      <c r="N18" s="80">
        <v>39</v>
      </c>
      <c r="O18" s="80">
        <v>40</v>
      </c>
      <c r="P18" s="80">
        <v>45</v>
      </c>
      <c r="Q18" s="80">
        <v>46</v>
      </c>
      <c r="R18" s="80">
        <v>47</v>
      </c>
      <c r="S18" s="80">
        <v>56</v>
      </c>
      <c r="T18" s="80">
        <v>3</v>
      </c>
      <c r="U18" s="80">
        <v>53</v>
      </c>
      <c r="V18" s="80">
        <v>20</v>
      </c>
    </row>
    <row r="19" spans="1:22" ht="13.8" customHeight="1">
      <c r="A19" s="78" t="s">
        <v>204</v>
      </c>
      <c r="B19" s="79">
        <v>14</v>
      </c>
      <c r="C19" s="80">
        <v>14</v>
      </c>
      <c r="D19" s="80">
        <v>0</v>
      </c>
      <c r="E19" s="80">
        <v>60</v>
      </c>
      <c r="F19" s="80">
        <v>1494</v>
      </c>
      <c r="G19" s="80">
        <v>40</v>
      </c>
      <c r="H19" s="80">
        <v>26</v>
      </c>
      <c r="I19" s="80">
        <v>110</v>
      </c>
      <c r="J19" s="80">
        <v>92</v>
      </c>
      <c r="K19" s="80">
        <v>125</v>
      </c>
      <c r="L19" s="80">
        <v>92</v>
      </c>
      <c r="M19" s="80">
        <v>154</v>
      </c>
      <c r="N19" s="80">
        <v>150</v>
      </c>
      <c r="O19" s="80">
        <v>176</v>
      </c>
      <c r="P19" s="80">
        <v>162</v>
      </c>
      <c r="Q19" s="80">
        <v>178</v>
      </c>
      <c r="R19" s="80">
        <v>189</v>
      </c>
      <c r="S19" s="80">
        <v>304</v>
      </c>
      <c r="T19" s="80">
        <v>6</v>
      </c>
      <c r="U19" s="80">
        <v>298</v>
      </c>
      <c r="V19" s="80">
        <v>84</v>
      </c>
    </row>
    <row r="20" spans="1:22" ht="13.8" customHeight="1">
      <c r="A20" s="78" t="s">
        <v>205</v>
      </c>
      <c r="B20" s="79">
        <v>10</v>
      </c>
      <c r="C20" s="80">
        <v>10</v>
      </c>
      <c r="D20" s="80">
        <v>0</v>
      </c>
      <c r="E20" s="80">
        <v>29</v>
      </c>
      <c r="F20" s="80">
        <v>395</v>
      </c>
      <c r="G20" s="80">
        <v>5</v>
      </c>
      <c r="H20" s="80">
        <v>1</v>
      </c>
      <c r="I20" s="80">
        <v>16</v>
      </c>
      <c r="J20" s="80">
        <v>6</v>
      </c>
      <c r="K20" s="80">
        <v>26</v>
      </c>
      <c r="L20" s="80">
        <v>19</v>
      </c>
      <c r="M20" s="80">
        <v>45</v>
      </c>
      <c r="N20" s="80">
        <v>39</v>
      </c>
      <c r="O20" s="80">
        <v>65</v>
      </c>
      <c r="P20" s="80">
        <v>55</v>
      </c>
      <c r="Q20" s="80">
        <v>67</v>
      </c>
      <c r="R20" s="80">
        <v>51</v>
      </c>
      <c r="S20" s="80">
        <v>94</v>
      </c>
      <c r="T20" s="80">
        <v>5</v>
      </c>
      <c r="U20" s="80">
        <v>89</v>
      </c>
      <c r="V20" s="80">
        <v>12</v>
      </c>
    </row>
    <row r="21" spans="1:22" ht="13.8" customHeight="1">
      <c r="A21" s="78" t="s">
        <v>206</v>
      </c>
      <c r="B21" s="79">
        <v>1</v>
      </c>
      <c r="C21" s="80">
        <v>1</v>
      </c>
      <c r="D21" s="80">
        <v>0</v>
      </c>
      <c r="E21" s="80">
        <v>9</v>
      </c>
      <c r="F21" s="80">
        <v>229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46</v>
      </c>
      <c r="N21" s="80">
        <v>39</v>
      </c>
      <c r="O21" s="80">
        <v>25</v>
      </c>
      <c r="P21" s="80">
        <v>29</v>
      </c>
      <c r="Q21" s="80">
        <v>47</v>
      </c>
      <c r="R21" s="80">
        <v>43</v>
      </c>
      <c r="S21" s="80">
        <v>17</v>
      </c>
      <c r="T21" s="80">
        <v>2</v>
      </c>
      <c r="U21" s="80">
        <v>15</v>
      </c>
      <c r="V21" s="80">
        <v>2</v>
      </c>
    </row>
    <row r="22" spans="1:22" ht="13.8" customHeight="1">
      <c r="A22" s="78" t="s">
        <v>207</v>
      </c>
      <c r="B22" s="79">
        <v>5</v>
      </c>
      <c r="C22" s="80">
        <v>5</v>
      </c>
      <c r="D22" s="80">
        <v>0</v>
      </c>
      <c r="E22" s="80">
        <v>21</v>
      </c>
      <c r="F22" s="80">
        <v>392</v>
      </c>
      <c r="G22" s="80">
        <v>3</v>
      </c>
      <c r="H22" s="80">
        <v>4</v>
      </c>
      <c r="I22" s="80">
        <v>14</v>
      </c>
      <c r="J22" s="80">
        <v>16</v>
      </c>
      <c r="K22" s="80">
        <v>24</v>
      </c>
      <c r="L22" s="80">
        <v>22</v>
      </c>
      <c r="M22" s="80">
        <v>29</v>
      </c>
      <c r="N22" s="80">
        <v>57</v>
      </c>
      <c r="O22" s="80">
        <v>53</v>
      </c>
      <c r="P22" s="80">
        <v>52</v>
      </c>
      <c r="Q22" s="80">
        <v>61</v>
      </c>
      <c r="R22" s="80">
        <v>57</v>
      </c>
      <c r="S22" s="80">
        <v>66</v>
      </c>
      <c r="T22" s="80">
        <v>5</v>
      </c>
      <c r="U22" s="80">
        <v>61</v>
      </c>
      <c r="V22" s="80">
        <v>9</v>
      </c>
    </row>
    <row r="23" spans="1:22" ht="13.8" customHeight="1">
      <c r="A23" s="78" t="s">
        <v>59</v>
      </c>
      <c r="B23" s="79">
        <v>1</v>
      </c>
      <c r="C23" s="80">
        <v>1</v>
      </c>
      <c r="D23" s="80">
        <v>0</v>
      </c>
      <c r="E23" s="80">
        <v>13</v>
      </c>
      <c r="F23" s="80">
        <v>327</v>
      </c>
      <c r="G23" s="80">
        <v>1</v>
      </c>
      <c r="H23" s="80">
        <v>5</v>
      </c>
      <c r="I23" s="80">
        <v>13</v>
      </c>
      <c r="J23" s="80">
        <v>13</v>
      </c>
      <c r="K23" s="80">
        <v>15</v>
      </c>
      <c r="L23" s="80">
        <v>28</v>
      </c>
      <c r="M23" s="80">
        <v>43</v>
      </c>
      <c r="N23" s="80">
        <v>37</v>
      </c>
      <c r="O23" s="80">
        <v>47</v>
      </c>
      <c r="P23" s="80">
        <v>37</v>
      </c>
      <c r="Q23" s="80">
        <v>45</v>
      </c>
      <c r="R23" s="80">
        <v>43</v>
      </c>
      <c r="S23" s="80">
        <v>46</v>
      </c>
      <c r="T23" s="80">
        <v>2</v>
      </c>
      <c r="U23" s="80">
        <v>44</v>
      </c>
      <c r="V23" s="80">
        <v>10</v>
      </c>
    </row>
    <row r="24" spans="1:22" ht="13.8" customHeight="1">
      <c r="A24" s="78" t="s">
        <v>61</v>
      </c>
      <c r="B24" s="79">
        <v>2</v>
      </c>
      <c r="C24" s="80">
        <v>2</v>
      </c>
      <c r="D24" s="80">
        <v>0</v>
      </c>
      <c r="E24" s="80">
        <v>6</v>
      </c>
      <c r="F24" s="80">
        <v>180</v>
      </c>
      <c r="G24" s="80">
        <v>8</v>
      </c>
      <c r="H24" s="80">
        <v>6</v>
      </c>
      <c r="I24" s="80">
        <v>9</v>
      </c>
      <c r="J24" s="80">
        <v>10</v>
      </c>
      <c r="K24" s="80">
        <v>17</v>
      </c>
      <c r="L24" s="80">
        <v>10</v>
      </c>
      <c r="M24" s="80">
        <v>14</v>
      </c>
      <c r="N24" s="80">
        <v>25</v>
      </c>
      <c r="O24" s="80">
        <v>14</v>
      </c>
      <c r="P24" s="80">
        <v>25</v>
      </c>
      <c r="Q24" s="80">
        <v>19</v>
      </c>
      <c r="R24" s="80">
        <v>23</v>
      </c>
      <c r="S24" s="80">
        <v>34</v>
      </c>
      <c r="T24" s="80">
        <v>2</v>
      </c>
      <c r="U24" s="80">
        <v>32</v>
      </c>
      <c r="V24" s="80">
        <v>5</v>
      </c>
    </row>
    <row r="25" spans="1:22" ht="13.8" customHeight="1">
      <c r="A25" s="78" t="s">
        <v>63</v>
      </c>
      <c r="B25" s="79">
        <v>9</v>
      </c>
      <c r="C25" s="80">
        <v>9</v>
      </c>
      <c r="D25" s="80">
        <v>0</v>
      </c>
      <c r="E25" s="80">
        <v>42</v>
      </c>
      <c r="F25" s="80">
        <v>1125</v>
      </c>
      <c r="G25" s="80">
        <v>22</v>
      </c>
      <c r="H25" s="80">
        <v>12</v>
      </c>
      <c r="I25" s="80">
        <v>53</v>
      </c>
      <c r="J25" s="80">
        <v>60</v>
      </c>
      <c r="K25" s="80">
        <v>77</v>
      </c>
      <c r="L25" s="80">
        <v>73</v>
      </c>
      <c r="M25" s="80">
        <v>142</v>
      </c>
      <c r="N25" s="80">
        <v>132</v>
      </c>
      <c r="O25" s="80">
        <v>122</v>
      </c>
      <c r="P25" s="80">
        <v>146</v>
      </c>
      <c r="Q25" s="80">
        <v>142</v>
      </c>
      <c r="R25" s="80">
        <v>144</v>
      </c>
      <c r="S25" s="80">
        <v>196</v>
      </c>
      <c r="T25" s="80">
        <v>10</v>
      </c>
      <c r="U25" s="80">
        <v>186</v>
      </c>
      <c r="V25" s="80">
        <v>27</v>
      </c>
    </row>
    <row r="26" spans="1:22" ht="13.8" customHeight="1">
      <c r="A26" s="78" t="s">
        <v>65</v>
      </c>
      <c r="B26" s="79">
        <v>0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</row>
    <row r="27" spans="1:22" ht="13.8" customHeight="1">
      <c r="A27" s="78" t="s">
        <v>208</v>
      </c>
      <c r="B27" s="79">
        <v>0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</row>
    <row r="28" spans="1:22" ht="13.8" customHeight="1">
      <c r="A28" s="78" t="s">
        <v>209</v>
      </c>
      <c r="B28" s="79">
        <v>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</row>
    <row r="29" spans="1:22" ht="13.8" customHeight="1">
      <c r="A29" s="78" t="s">
        <v>210</v>
      </c>
      <c r="B29" s="79">
        <v>1</v>
      </c>
      <c r="C29" s="80">
        <v>1</v>
      </c>
      <c r="D29" s="80">
        <v>0</v>
      </c>
      <c r="E29" s="80">
        <v>6</v>
      </c>
      <c r="F29" s="80">
        <v>170</v>
      </c>
      <c r="G29" s="80">
        <v>3</v>
      </c>
      <c r="H29" s="80">
        <v>6</v>
      </c>
      <c r="I29" s="80">
        <v>10</v>
      </c>
      <c r="J29" s="80">
        <v>8</v>
      </c>
      <c r="K29" s="80">
        <v>13</v>
      </c>
      <c r="L29" s="80">
        <v>13</v>
      </c>
      <c r="M29" s="80">
        <v>17</v>
      </c>
      <c r="N29" s="80">
        <v>18</v>
      </c>
      <c r="O29" s="80">
        <v>17</v>
      </c>
      <c r="P29" s="80">
        <v>23</v>
      </c>
      <c r="Q29" s="80">
        <v>25</v>
      </c>
      <c r="R29" s="80">
        <v>17</v>
      </c>
      <c r="S29" s="80">
        <v>45</v>
      </c>
      <c r="T29" s="80">
        <v>2</v>
      </c>
      <c r="U29" s="80">
        <v>43</v>
      </c>
      <c r="V29" s="80">
        <v>6</v>
      </c>
    </row>
    <row r="30" spans="1:22" ht="13.8" customHeight="1">
      <c r="A30" s="78" t="s">
        <v>211</v>
      </c>
      <c r="B30" s="79">
        <v>0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</row>
    <row r="31" spans="1:22" ht="13.8" customHeight="1">
      <c r="A31" s="78" t="s">
        <v>212</v>
      </c>
      <c r="B31" s="79">
        <v>2</v>
      </c>
      <c r="C31" s="80">
        <v>2</v>
      </c>
      <c r="D31" s="80">
        <v>0</v>
      </c>
      <c r="E31" s="80">
        <v>14</v>
      </c>
      <c r="F31" s="80">
        <v>315</v>
      </c>
      <c r="G31" s="80">
        <v>6</v>
      </c>
      <c r="H31" s="80">
        <v>6</v>
      </c>
      <c r="I31" s="80">
        <v>8</v>
      </c>
      <c r="J31" s="80">
        <v>10</v>
      </c>
      <c r="K31" s="80">
        <v>13</v>
      </c>
      <c r="L31" s="80">
        <v>15</v>
      </c>
      <c r="M31" s="80">
        <v>43</v>
      </c>
      <c r="N31" s="80">
        <v>30</v>
      </c>
      <c r="O31" s="80">
        <v>43</v>
      </c>
      <c r="P31" s="80">
        <v>48</v>
      </c>
      <c r="Q31" s="80">
        <v>46</v>
      </c>
      <c r="R31" s="80">
        <v>47</v>
      </c>
      <c r="S31" s="80">
        <v>51</v>
      </c>
      <c r="T31" s="80">
        <v>3</v>
      </c>
      <c r="U31" s="80">
        <v>48</v>
      </c>
      <c r="V31" s="80">
        <v>10</v>
      </c>
    </row>
    <row r="32" spans="1:22" ht="13.8" customHeight="1">
      <c r="A32" s="78" t="s">
        <v>213</v>
      </c>
      <c r="B32" s="79">
        <v>0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</row>
    <row r="33" spans="1:22" ht="13.8" customHeight="1">
      <c r="A33" s="78" t="s">
        <v>73</v>
      </c>
      <c r="B33" s="79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</row>
    <row r="34" spans="1:22" ht="13.8" customHeight="1">
      <c r="A34" s="78" t="s">
        <v>75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</row>
    <row r="35" spans="1:22" ht="13.8" customHeight="1">
      <c r="A35" s="78" t="s">
        <v>77</v>
      </c>
      <c r="B35" s="79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</row>
    <row r="36" spans="1:22" ht="13.8" customHeight="1">
      <c r="A36" s="78" t="s">
        <v>79</v>
      </c>
      <c r="B36" s="79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</row>
    <row r="37" spans="1:22" ht="13.8" customHeight="1">
      <c r="A37" s="78" t="s">
        <v>214</v>
      </c>
      <c r="B37" s="79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</row>
    <row r="38" spans="1:22" ht="13.8" customHeight="1">
      <c r="A38" s="78" t="s">
        <v>82</v>
      </c>
      <c r="B38" s="79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</row>
    <row r="39" spans="1:22" ht="13.8" customHeight="1">
      <c r="A39" s="78" t="s">
        <v>215</v>
      </c>
      <c r="B39" s="79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</row>
    <row r="40" spans="1:22" ht="13.8" customHeight="1">
      <c r="A40" s="81" t="s">
        <v>216</v>
      </c>
      <c r="B40" s="82">
        <v>2</v>
      </c>
      <c r="C40" s="83">
        <v>2</v>
      </c>
      <c r="D40" s="83">
        <v>0</v>
      </c>
      <c r="E40" s="83">
        <v>11</v>
      </c>
      <c r="F40" s="83">
        <v>247</v>
      </c>
      <c r="G40" s="83">
        <v>1</v>
      </c>
      <c r="H40" s="83">
        <v>5</v>
      </c>
      <c r="I40" s="83">
        <v>16</v>
      </c>
      <c r="J40" s="83">
        <v>13</v>
      </c>
      <c r="K40" s="83">
        <v>13</v>
      </c>
      <c r="L40" s="83">
        <v>15</v>
      </c>
      <c r="M40" s="83">
        <v>20</v>
      </c>
      <c r="N40" s="83">
        <v>27</v>
      </c>
      <c r="O40" s="83">
        <v>40</v>
      </c>
      <c r="P40" s="83">
        <v>16</v>
      </c>
      <c r="Q40" s="83">
        <v>42</v>
      </c>
      <c r="R40" s="83">
        <v>39</v>
      </c>
      <c r="S40" s="83">
        <v>58</v>
      </c>
      <c r="T40" s="83">
        <v>1</v>
      </c>
      <c r="U40" s="83">
        <v>57</v>
      </c>
      <c r="V40" s="83">
        <v>8</v>
      </c>
    </row>
    <row r="41" spans="1:22" ht="13.8" customHeight="1">
      <c r="A41" s="84" t="s">
        <v>86</v>
      </c>
      <c r="B41" s="76">
        <v>0</v>
      </c>
      <c r="C41" s="77">
        <v>0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3.8" customHeight="1">
      <c r="A42" s="84" t="s">
        <v>87</v>
      </c>
      <c r="B42" s="76">
        <v>0</v>
      </c>
      <c r="C42" s="77">
        <v>0</v>
      </c>
      <c r="D42" s="77">
        <v>0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3.8" customHeight="1">
      <c r="A43" s="84" t="s">
        <v>88</v>
      </c>
      <c r="B43" s="76">
        <v>0</v>
      </c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3.8" customHeight="1">
      <c r="A44" s="84" t="s">
        <v>90</v>
      </c>
      <c r="B44" s="76">
        <v>0</v>
      </c>
      <c r="C44" s="77">
        <v>0</v>
      </c>
      <c r="D44" s="77">
        <v>0</v>
      </c>
      <c r="E44" s="77">
        <v>0</v>
      </c>
      <c r="F44" s="77">
        <v>0</v>
      </c>
      <c r="G44" s="77">
        <v>0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3.8" customHeight="1">
      <c r="A45" s="84" t="s">
        <v>92</v>
      </c>
      <c r="B45" s="76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s="85" customFormat="1" ht="13.8" customHeight="1">
      <c r="A46" s="84" t="s">
        <v>94</v>
      </c>
      <c r="B46" s="76">
        <v>0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s="85" customFormat="1" ht="13.8" customHeight="1">
      <c r="A47" s="84" t="s">
        <v>96</v>
      </c>
      <c r="B47" s="76">
        <v>2</v>
      </c>
      <c r="C47" s="77">
        <v>2</v>
      </c>
      <c r="D47" s="77">
        <v>0</v>
      </c>
      <c r="E47" s="77">
        <v>6</v>
      </c>
      <c r="F47" s="77">
        <v>199</v>
      </c>
      <c r="G47" s="77">
        <v>5</v>
      </c>
      <c r="H47" s="77">
        <v>1</v>
      </c>
      <c r="I47" s="77">
        <v>16</v>
      </c>
      <c r="J47" s="77">
        <v>16</v>
      </c>
      <c r="K47" s="77">
        <v>21</v>
      </c>
      <c r="L47" s="77">
        <v>15</v>
      </c>
      <c r="M47" s="77">
        <v>16</v>
      </c>
      <c r="N47" s="77">
        <v>23</v>
      </c>
      <c r="O47" s="77">
        <v>20</v>
      </c>
      <c r="P47" s="77">
        <v>21</v>
      </c>
      <c r="Q47" s="77">
        <v>23</v>
      </c>
      <c r="R47" s="77">
        <v>22</v>
      </c>
      <c r="S47" s="77">
        <v>36</v>
      </c>
      <c r="T47" s="77">
        <v>3</v>
      </c>
      <c r="U47" s="77">
        <v>33</v>
      </c>
      <c r="V47" s="77">
        <v>13</v>
      </c>
    </row>
    <row r="48" spans="1:22" s="85" customFormat="1" ht="13.8" customHeight="1">
      <c r="A48" s="84" t="s">
        <v>98</v>
      </c>
      <c r="B48" s="76">
        <v>0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s="85" customFormat="1" ht="13.8" customHeight="1">
      <c r="A49" s="84" t="s">
        <v>99</v>
      </c>
      <c r="B49" s="76">
        <v>0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s="85" customFormat="1" ht="13.8" customHeight="1">
      <c r="A50" s="84" t="s">
        <v>100</v>
      </c>
      <c r="B50" s="76">
        <v>0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s="85" customFormat="1" ht="13.8" customHeight="1">
      <c r="A51" s="84" t="s">
        <v>101</v>
      </c>
      <c r="B51" s="76">
        <v>2</v>
      </c>
      <c r="C51" s="77">
        <v>2</v>
      </c>
      <c r="D51" s="77">
        <v>0</v>
      </c>
      <c r="E51" s="77">
        <v>7</v>
      </c>
      <c r="F51" s="77">
        <v>186</v>
      </c>
      <c r="G51" s="77">
        <v>1</v>
      </c>
      <c r="H51" s="77">
        <v>5</v>
      </c>
      <c r="I51" s="77">
        <v>10</v>
      </c>
      <c r="J51" s="77">
        <v>14</v>
      </c>
      <c r="K51" s="77">
        <v>15</v>
      </c>
      <c r="L51" s="77">
        <v>18</v>
      </c>
      <c r="M51" s="77">
        <v>15</v>
      </c>
      <c r="N51" s="77">
        <v>18</v>
      </c>
      <c r="O51" s="77">
        <v>23</v>
      </c>
      <c r="P51" s="77">
        <v>25</v>
      </c>
      <c r="Q51" s="77">
        <v>18</v>
      </c>
      <c r="R51" s="77">
        <v>24</v>
      </c>
      <c r="S51" s="77">
        <v>39</v>
      </c>
      <c r="T51" s="77">
        <v>1</v>
      </c>
      <c r="U51" s="77">
        <v>38</v>
      </c>
      <c r="V51" s="77">
        <v>10</v>
      </c>
    </row>
    <row r="52" spans="1:22" s="85" customFormat="1" ht="13.8" customHeight="1">
      <c r="A52" s="84" t="s">
        <v>102</v>
      </c>
      <c r="B52" s="76">
        <v>0</v>
      </c>
      <c r="C52" s="77"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s="85" customFormat="1" ht="13.8" customHeight="1">
      <c r="A53" s="84" t="s">
        <v>103</v>
      </c>
      <c r="B53" s="76">
        <v>0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s="85" customFormat="1" ht="13.8" customHeight="1">
      <c r="A54" s="84" t="s">
        <v>104</v>
      </c>
      <c r="B54" s="76">
        <v>0</v>
      </c>
      <c r="C54" s="77">
        <v>0</v>
      </c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s="85" customFormat="1" ht="13.8" customHeight="1">
      <c r="A55" s="84" t="s">
        <v>105</v>
      </c>
      <c r="B55" s="76">
        <v>1</v>
      </c>
      <c r="C55" s="77">
        <v>1</v>
      </c>
      <c r="D55" s="77">
        <v>0</v>
      </c>
      <c r="E55" s="77">
        <v>3</v>
      </c>
      <c r="F55" s="77">
        <v>60</v>
      </c>
      <c r="G55" s="77">
        <v>0</v>
      </c>
      <c r="H55" s="77">
        <v>1</v>
      </c>
      <c r="I55" s="77">
        <v>4</v>
      </c>
      <c r="J55" s="77">
        <v>5</v>
      </c>
      <c r="K55" s="77">
        <v>4</v>
      </c>
      <c r="L55" s="77">
        <v>5</v>
      </c>
      <c r="M55" s="77">
        <v>9</v>
      </c>
      <c r="N55" s="77">
        <v>3</v>
      </c>
      <c r="O55" s="77">
        <v>14</v>
      </c>
      <c r="P55" s="77">
        <v>2</v>
      </c>
      <c r="Q55" s="77">
        <v>6</v>
      </c>
      <c r="R55" s="77">
        <v>7</v>
      </c>
      <c r="S55" s="77">
        <v>14</v>
      </c>
      <c r="T55" s="77">
        <v>2</v>
      </c>
      <c r="U55" s="77">
        <v>12</v>
      </c>
      <c r="V55" s="77">
        <v>5</v>
      </c>
    </row>
    <row r="56" spans="1:22" s="85" customFormat="1" ht="13.8" customHeight="1">
      <c r="A56" s="84" t="s">
        <v>106</v>
      </c>
      <c r="B56" s="76">
        <v>1</v>
      </c>
      <c r="C56" s="77">
        <v>1</v>
      </c>
      <c r="D56" s="77">
        <v>0</v>
      </c>
      <c r="E56" s="77">
        <v>4</v>
      </c>
      <c r="F56" s="77">
        <v>107</v>
      </c>
      <c r="G56" s="77">
        <v>2</v>
      </c>
      <c r="H56" s="77">
        <v>0</v>
      </c>
      <c r="I56" s="77">
        <v>5</v>
      </c>
      <c r="J56" s="77">
        <v>8</v>
      </c>
      <c r="K56" s="77">
        <v>8</v>
      </c>
      <c r="L56" s="77">
        <v>5</v>
      </c>
      <c r="M56" s="77">
        <v>14</v>
      </c>
      <c r="N56" s="77">
        <v>8</v>
      </c>
      <c r="O56" s="77">
        <v>14</v>
      </c>
      <c r="P56" s="77">
        <v>14</v>
      </c>
      <c r="Q56" s="77">
        <v>12</v>
      </c>
      <c r="R56" s="77">
        <v>17</v>
      </c>
      <c r="S56" s="77">
        <v>12</v>
      </c>
      <c r="T56" s="77">
        <v>1</v>
      </c>
      <c r="U56" s="77">
        <v>11</v>
      </c>
      <c r="V56" s="77">
        <v>1</v>
      </c>
    </row>
    <row r="57" spans="1:22" s="85" customFormat="1" ht="13.8" customHeight="1">
      <c r="A57" s="84" t="s">
        <v>107</v>
      </c>
      <c r="B57" s="76">
        <v>1</v>
      </c>
      <c r="C57" s="77">
        <v>1</v>
      </c>
      <c r="D57" s="77">
        <v>0</v>
      </c>
      <c r="E57" s="77">
        <v>6</v>
      </c>
      <c r="F57" s="77">
        <v>177</v>
      </c>
      <c r="G57" s="77">
        <v>2</v>
      </c>
      <c r="H57" s="77">
        <v>5</v>
      </c>
      <c r="I57" s="77">
        <v>12</v>
      </c>
      <c r="J57" s="77">
        <v>14</v>
      </c>
      <c r="K57" s="77">
        <v>9</v>
      </c>
      <c r="L57" s="77">
        <v>15</v>
      </c>
      <c r="M57" s="77">
        <v>13</v>
      </c>
      <c r="N57" s="77">
        <v>22</v>
      </c>
      <c r="O57" s="77">
        <v>21</v>
      </c>
      <c r="P57" s="77">
        <v>18</v>
      </c>
      <c r="Q57" s="77">
        <v>19</v>
      </c>
      <c r="R57" s="77">
        <v>27</v>
      </c>
      <c r="S57" s="77">
        <v>37</v>
      </c>
      <c r="T57" s="77">
        <v>2</v>
      </c>
      <c r="U57" s="77">
        <v>35</v>
      </c>
      <c r="V57" s="77">
        <v>3</v>
      </c>
    </row>
    <row r="58" spans="1:22" s="85" customFormat="1" ht="13.8" customHeight="1">
      <c r="A58" s="84" t="s">
        <v>108</v>
      </c>
      <c r="B58" s="76">
        <v>1</v>
      </c>
      <c r="C58" s="77">
        <v>1</v>
      </c>
      <c r="D58" s="77">
        <v>0</v>
      </c>
      <c r="E58" s="77">
        <v>3</v>
      </c>
      <c r="F58" s="77">
        <v>121</v>
      </c>
      <c r="G58" s="77">
        <v>2</v>
      </c>
      <c r="H58" s="77">
        <v>2</v>
      </c>
      <c r="I58" s="77">
        <v>6</v>
      </c>
      <c r="J58" s="77">
        <v>4</v>
      </c>
      <c r="K58" s="77">
        <v>12</v>
      </c>
      <c r="L58" s="77">
        <v>15</v>
      </c>
      <c r="M58" s="77">
        <v>17</v>
      </c>
      <c r="N58" s="77">
        <v>11</v>
      </c>
      <c r="O58" s="77">
        <v>10</v>
      </c>
      <c r="P58" s="77">
        <v>12</v>
      </c>
      <c r="Q58" s="77">
        <v>18</v>
      </c>
      <c r="R58" s="77">
        <v>12</v>
      </c>
      <c r="S58" s="77">
        <v>19</v>
      </c>
      <c r="T58" s="77">
        <v>0</v>
      </c>
      <c r="U58" s="77">
        <v>19</v>
      </c>
      <c r="V58" s="77">
        <v>1</v>
      </c>
    </row>
    <row r="59" spans="1:22" s="85" customFormat="1" ht="13.8" customHeight="1">
      <c r="A59" s="84" t="s">
        <v>109</v>
      </c>
      <c r="B59" s="76">
        <v>0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s="85" customFormat="1" ht="13.8" customHeight="1">
      <c r="A60" s="84" t="s">
        <v>110</v>
      </c>
      <c r="B60" s="76">
        <v>1</v>
      </c>
      <c r="C60" s="77">
        <v>1</v>
      </c>
      <c r="D60" s="77">
        <v>0</v>
      </c>
      <c r="E60" s="77">
        <v>3</v>
      </c>
      <c r="F60" s="77">
        <v>87</v>
      </c>
      <c r="G60" s="77">
        <v>1</v>
      </c>
      <c r="H60" s="77">
        <v>1</v>
      </c>
      <c r="I60" s="77">
        <v>6</v>
      </c>
      <c r="J60" s="77">
        <v>3</v>
      </c>
      <c r="K60" s="77">
        <v>7</v>
      </c>
      <c r="L60" s="77">
        <v>8</v>
      </c>
      <c r="M60" s="77">
        <v>12</v>
      </c>
      <c r="N60" s="77">
        <v>8</v>
      </c>
      <c r="O60" s="77">
        <v>8</v>
      </c>
      <c r="P60" s="77">
        <v>12</v>
      </c>
      <c r="Q60" s="77">
        <v>7</v>
      </c>
      <c r="R60" s="77">
        <v>14</v>
      </c>
      <c r="S60" s="77">
        <v>13</v>
      </c>
      <c r="T60" s="77">
        <v>1</v>
      </c>
      <c r="U60" s="77">
        <v>12</v>
      </c>
      <c r="V60" s="77">
        <v>3</v>
      </c>
    </row>
    <row r="61" spans="1:22" s="85" customFormat="1" ht="13.8" customHeight="1">
      <c r="A61" s="84" t="s">
        <v>111</v>
      </c>
      <c r="B61" s="76">
        <v>1</v>
      </c>
      <c r="C61" s="77">
        <v>1</v>
      </c>
      <c r="D61" s="77">
        <v>0</v>
      </c>
      <c r="E61" s="77">
        <v>3</v>
      </c>
      <c r="F61" s="77">
        <v>91</v>
      </c>
      <c r="G61" s="77">
        <v>0</v>
      </c>
      <c r="H61" s="77">
        <v>1</v>
      </c>
      <c r="I61" s="77">
        <v>7</v>
      </c>
      <c r="J61" s="77">
        <v>4</v>
      </c>
      <c r="K61" s="77">
        <v>10</v>
      </c>
      <c r="L61" s="77">
        <v>3</v>
      </c>
      <c r="M61" s="77">
        <v>16</v>
      </c>
      <c r="N61" s="77">
        <v>6</v>
      </c>
      <c r="O61" s="77">
        <v>15</v>
      </c>
      <c r="P61" s="77">
        <v>9</v>
      </c>
      <c r="Q61" s="77">
        <v>12</v>
      </c>
      <c r="R61" s="77">
        <v>8</v>
      </c>
      <c r="S61" s="77">
        <v>22</v>
      </c>
      <c r="T61" s="77">
        <v>1</v>
      </c>
      <c r="U61" s="77">
        <v>21</v>
      </c>
      <c r="V61" s="77">
        <v>8</v>
      </c>
    </row>
    <row r="62" spans="1:22" s="85" customFormat="1" ht="13.8" customHeight="1">
      <c r="A62" s="84" t="s">
        <v>112</v>
      </c>
      <c r="B62" s="76">
        <v>1</v>
      </c>
      <c r="C62" s="77">
        <v>1</v>
      </c>
      <c r="D62" s="77">
        <v>0</v>
      </c>
      <c r="E62" s="77">
        <v>4</v>
      </c>
      <c r="F62" s="77">
        <v>130</v>
      </c>
      <c r="G62" s="77">
        <v>3</v>
      </c>
      <c r="H62" s="77">
        <v>0</v>
      </c>
      <c r="I62" s="77">
        <v>12</v>
      </c>
      <c r="J62" s="77">
        <v>6</v>
      </c>
      <c r="K62" s="77">
        <v>8</v>
      </c>
      <c r="L62" s="77">
        <v>13</v>
      </c>
      <c r="M62" s="77">
        <v>12</v>
      </c>
      <c r="N62" s="77">
        <v>13</v>
      </c>
      <c r="O62" s="77">
        <v>11</v>
      </c>
      <c r="P62" s="77">
        <v>19</v>
      </c>
      <c r="Q62" s="77">
        <v>14</v>
      </c>
      <c r="R62" s="77">
        <v>19</v>
      </c>
      <c r="S62" s="77">
        <v>21</v>
      </c>
      <c r="T62" s="77">
        <v>1</v>
      </c>
      <c r="U62" s="77">
        <v>20</v>
      </c>
      <c r="V62" s="77">
        <v>4</v>
      </c>
    </row>
    <row r="63" spans="1:22" s="85" customFormat="1" ht="13.8" customHeight="1">
      <c r="A63" s="84" t="s">
        <v>113</v>
      </c>
      <c r="B63" s="76">
        <v>1</v>
      </c>
      <c r="C63" s="77">
        <v>1</v>
      </c>
      <c r="D63" s="77">
        <v>0</v>
      </c>
      <c r="E63" s="77">
        <v>3</v>
      </c>
      <c r="F63" s="77">
        <v>96</v>
      </c>
      <c r="G63" s="77">
        <v>4</v>
      </c>
      <c r="H63" s="77">
        <v>2</v>
      </c>
      <c r="I63" s="77">
        <v>6</v>
      </c>
      <c r="J63" s="77">
        <v>5</v>
      </c>
      <c r="K63" s="77">
        <v>9</v>
      </c>
      <c r="L63" s="77">
        <v>8</v>
      </c>
      <c r="M63" s="77">
        <v>13</v>
      </c>
      <c r="N63" s="77">
        <v>8</v>
      </c>
      <c r="O63" s="77">
        <v>11</v>
      </c>
      <c r="P63" s="77">
        <v>12</v>
      </c>
      <c r="Q63" s="77">
        <v>10</v>
      </c>
      <c r="R63" s="77">
        <v>8</v>
      </c>
      <c r="S63" s="77">
        <v>13</v>
      </c>
      <c r="T63" s="77">
        <v>0</v>
      </c>
      <c r="U63" s="77">
        <v>13</v>
      </c>
      <c r="V63" s="77">
        <v>4</v>
      </c>
    </row>
    <row r="64" spans="1:22" s="85" customFormat="1" ht="13.8" customHeight="1">
      <c r="A64" s="84" t="s">
        <v>114</v>
      </c>
      <c r="B64" s="76">
        <v>1</v>
      </c>
      <c r="C64" s="77">
        <v>1</v>
      </c>
      <c r="D64" s="77">
        <v>0</v>
      </c>
      <c r="E64" s="77">
        <v>4</v>
      </c>
      <c r="F64" s="77">
        <v>121</v>
      </c>
      <c r="G64" s="77">
        <v>1</v>
      </c>
      <c r="H64" s="77">
        <v>4</v>
      </c>
      <c r="I64" s="77">
        <v>6</v>
      </c>
      <c r="J64" s="77">
        <v>8</v>
      </c>
      <c r="K64" s="77">
        <v>14</v>
      </c>
      <c r="L64" s="77">
        <v>6</v>
      </c>
      <c r="M64" s="77">
        <v>11</v>
      </c>
      <c r="N64" s="77">
        <v>13</v>
      </c>
      <c r="O64" s="77">
        <v>17</v>
      </c>
      <c r="P64" s="77">
        <v>7</v>
      </c>
      <c r="Q64" s="77">
        <v>18</v>
      </c>
      <c r="R64" s="77">
        <v>16</v>
      </c>
      <c r="S64" s="77">
        <v>27</v>
      </c>
      <c r="T64" s="77">
        <v>3</v>
      </c>
      <c r="U64" s="77">
        <v>24</v>
      </c>
      <c r="V64" s="77">
        <v>9</v>
      </c>
    </row>
    <row r="65" spans="1:22" s="85" customFormat="1" ht="13.8" customHeight="1">
      <c r="A65" s="84" t="s">
        <v>115</v>
      </c>
      <c r="B65" s="76">
        <v>1</v>
      </c>
      <c r="C65" s="77">
        <v>1</v>
      </c>
      <c r="D65" s="77">
        <v>0</v>
      </c>
      <c r="E65" s="77">
        <v>3</v>
      </c>
      <c r="F65" s="77">
        <v>63</v>
      </c>
      <c r="G65" s="77">
        <v>2</v>
      </c>
      <c r="H65" s="77">
        <v>0</v>
      </c>
      <c r="I65" s="77">
        <v>5</v>
      </c>
      <c r="J65" s="77">
        <v>3</v>
      </c>
      <c r="K65" s="77">
        <v>4</v>
      </c>
      <c r="L65" s="77">
        <v>4</v>
      </c>
      <c r="M65" s="77">
        <v>15</v>
      </c>
      <c r="N65" s="77">
        <v>3</v>
      </c>
      <c r="O65" s="77">
        <v>6</v>
      </c>
      <c r="P65" s="77">
        <v>6</v>
      </c>
      <c r="Q65" s="77">
        <v>6</v>
      </c>
      <c r="R65" s="77">
        <v>9</v>
      </c>
      <c r="S65" s="77">
        <v>15</v>
      </c>
      <c r="T65" s="77">
        <v>2</v>
      </c>
      <c r="U65" s="77">
        <v>13</v>
      </c>
      <c r="V65" s="77">
        <v>1</v>
      </c>
    </row>
    <row r="66" spans="1:22" s="85" customFormat="1" ht="13.8" customHeight="1">
      <c r="A66" s="84" t="s">
        <v>116</v>
      </c>
      <c r="B66" s="76">
        <v>1</v>
      </c>
      <c r="C66" s="77">
        <v>1</v>
      </c>
      <c r="D66" s="77">
        <v>0</v>
      </c>
      <c r="E66" s="77">
        <v>2</v>
      </c>
      <c r="F66" s="77">
        <v>26</v>
      </c>
      <c r="G66" s="77">
        <v>1</v>
      </c>
      <c r="H66" s="77">
        <v>0</v>
      </c>
      <c r="I66" s="77">
        <v>0</v>
      </c>
      <c r="J66" s="77">
        <v>4</v>
      </c>
      <c r="K66" s="77">
        <v>2</v>
      </c>
      <c r="L66" s="77">
        <v>4</v>
      </c>
      <c r="M66" s="77">
        <v>2</v>
      </c>
      <c r="N66" s="77">
        <v>4</v>
      </c>
      <c r="O66" s="77">
        <v>1</v>
      </c>
      <c r="P66" s="77">
        <v>5</v>
      </c>
      <c r="Q66" s="77">
        <v>1</v>
      </c>
      <c r="R66" s="77">
        <v>2</v>
      </c>
      <c r="S66" s="77">
        <v>7</v>
      </c>
      <c r="T66" s="77">
        <v>0</v>
      </c>
      <c r="U66" s="77">
        <v>7</v>
      </c>
      <c r="V66" s="77">
        <v>0</v>
      </c>
    </row>
    <row r="67" spans="1:22" s="85" customFormat="1" ht="13.8" customHeight="1">
      <c r="A67" s="84" t="s">
        <v>118</v>
      </c>
      <c r="B67" s="76">
        <v>1</v>
      </c>
      <c r="C67" s="77">
        <v>1</v>
      </c>
      <c r="D67" s="77">
        <v>0</v>
      </c>
      <c r="E67" s="77">
        <v>3</v>
      </c>
      <c r="F67" s="77">
        <v>21</v>
      </c>
      <c r="G67" s="77">
        <v>0</v>
      </c>
      <c r="H67" s="77">
        <v>1</v>
      </c>
      <c r="I67" s="77">
        <v>0</v>
      </c>
      <c r="J67" s="77">
        <v>3</v>
      </c>
      <c r="K67" s="77">
        <v>4</v>
      </c>
      <c r="L67" s="77">
        <v>0</v>
      </c>
      <c r="M67" s="77">
        <v>1</v>
      </c>
      <c r="N67" s="77">
        <v>4</v>
      </c>
      <c r="O67" s="77">
        <v>4</v>
      </c>
      <c r="P67" s="77">
        <v>0</v>
      </c>
      <c r="Q67" s="77">
        <v>1</v>
      </c>
      <c r="R67" s="77">
        <v>3</v>
      </c>
      <c r="S67" s="77">
        <v>11</v>
      </c>
      <c r="T67" s="77">
        <v>1</v>
      </c>
      <c r="U67" s="77">
        <v>10</v>
      </c>
      <c r="V67" s="77">
        <v>6</v>
      </c>
    </row>
    <row r="68" spans="1:22" s="85" customFormat="1" ht="13.8" customHeight="1">
      <c r="A68" s="84" t="s">
        <v>119</v>
      </c>
      <c r="B68" s="76">
        <v>0</v>
      </c>
      <c r="C68" s="77">
        <v>0</v>
      </c>
      <c r="D68" s="86">
        <v>0</v>
      </c>
      <c r="E68" s="86">
        <v>0</v>
      </c>
      <c r="F68" s="86">
        <v>0</v>
      </c>
      <c r="G68" s="86"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 s="86">
        <v>0</v>
      </c>
      <c r="N68" s="86">
        <v>0</v>
      </c>
      <c r="O68" s="86">
        <v>0</v>
      </c>
      <c r="P68" s="86">
        <v>0</v>
      </c>
      <c r="Q68" s="86">
        <v>0</v>
      </c>
      <c r="R68" s="86">
        <v>0</v>
      </c>
      <c r="S68" s="86">
        <v>0</v>
      </c>
      <c r="T68" s="86">
        <v>0</v>
      </c>
      <c r="U68" s="86">
        <v>0</v>
      </c>
      <c r="V68" s="86">
        <v>0</v>
      </c>
    </row>
    <row r="69" spans="1:22" s="85" customFormat="1" ht="13.8" customHeight="1">
      <c r="A69" s="84" t="s">
        <v>120</v>
      </c>
      <c r="B69" s="76">
        <v>1</v>
      </c>
      <c r="C69" s="77">
        <v>1</v>
      </c>
      <c r="D69" s="86">
        <v>0</v>
      </c>
      <c r="E69" s="86">
        <v>3</v>
      </c>
      <c r="F69" s="86">
        <v>52</v>
      </c>
      <c r="G69" s="86">
        <v>0</v>
      </c>
      <c r="H69" s="86">
        <v>0</v>
      </c>
      <c r="I69" s="86">
        <v>3</v>
      </c>
      <c r="J69" s="86">
        <v>4</v>
      </c>
      <c r="K69" s="86">
        <v>8</v>
      </c>
      <c r="L69" s="86">
        <v>5</v>
      </c>
      <c r="M69" s="86">
        <v>7</v>
      </c>
      <c r="N69" s="86">
        <v>2</v>
      </c>
      <c r="O69" s="86">
        <v>5</v>
      </c>
      <c r="P69" s="86">
        <v>7</v>
      </c>
      <c r="Q69" s="86">
        <v>8</v>
      </c>
      <c r="R69" s="86">
        <v>3</v>
      </c>
      <c r="S69" s="86">
        <v>14</v>
      </c>
      <c r="T69" s="86">
        <v>4</v>
      </c>
      <c r="U69" s="86">
        <v>10</v>
      </c>
      <c r="V69" s="86">
        <v>4</v>
      </c>
    </row>
    <row r="70" spans="1:22" s="85" customFormat="1" ht="13.8" customHeight="1">
      <c r="A70" s="84" t="s">
        <v>121</v>
      </c>
      <c r="B70" s="76">
        <v>0</v>
      </c>
      <c r="C70" s="77">
        <v>0</v>
      </c>
      <c r="D70" s="86">
        <v>0</v>
      </c>
      <c r="E70" s="86">
        <v>0</v>
      </c>
      <c r="F70" s="86">
        <v>0</v>
      </c>
      <c r="G70" s="86">
        <v>0</v>
      </c>
      <c r="H70" s="86">
        <v>0</v>
      </c>
      <c r="I70" s="86">
        <v>0</v>
      </c>
      <c r="J70" s="86">
        <v>0</v>
      </c>
      <c r="K70" s="86">
        <v>0</v>
      </c>
      <c r="L70" s="86">
        <v>0</v>
      </c>
      <c r="M70" s="86">
        <v>0</v>
      </c>
      <c r="N70" s="86">
        <v>0</v>
      </c>
      <c r="O70" s="86">
        <v>0</v>
      </c>
      <c r="P70" s="86">
        <v>0</v>
      </c>
      <c r="Q70" s="86">
        <v>0</v>
      </c>
      <c r="R70" s="86">
        <v>0</v>
      </c>
      <c r="S70" s="86">
        <v>0</v>
      </c>
      <c r="T70" s="86">
        <v>0</v>
      </c>
      <c r="U70" s="86">
        <v>0</v>
      </c>
      <c r="V70" s="86">
        <v>0</v>
      </c>
    </row>
    <row r="71" spans="1:22" s="85" customFormat="1" ht="13.8" customHeight="1">
      <c r="A71" s="84" t="s">
        <v>122</v>
      </c>
      <c r="B71" s="76">
        <v>0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77">
        <v>0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s="85" customFormat="1" ht="13.8" customHeight="1">
      <c r="A72" s="87" t="s">
        <v>124</v>
      </c>
      <c r="B72" s="88">
        <v>1</v>
      </c>
      <c r="C72" s="89">
        <v>1</v>
      </c>
      <c r="D72" s="89">
        <v>0</v>
      </c>
      <c r="E72" s="89">
        <v>3</v>
      </c>
      <c r="F72" s="89">
        <v>38</v>
      </c>
      <c r="G72" s="89">
        <v>4</v>
      </c>
      <c r="H72" s="89">
        <v>0</v>
      </c>
      <c r="I72" s="89">
        <v>3</v>
      </c>
      <c r="J72" s="89">
        <v>2</v>
      </c>
      <c r="K72" s="89">
        <v>2</v>
      </c>
      <c r="L72" s="89">
        <v>2</v>
      </c>
      <c r="M72" s="89">
        <v>3</v>
      </c>
      <c r="N72" s="89">
        <v>3</v>
      </c>
      <c r="O72" s="89">
        <v>3</v>
      </c>
      <c r="P72" s="89">
        <v>9</v>
      </c>
      <c r="Q72" s="89">
        <v>3</v>
      </c>
      <c r="R72" s="89">
        <v>4</v>
      </c>
      <c r="S72" s="89">
        <v>12</v>
      </c>
      <c r="T72" s="89">
        <v>3</v>
      </c>
      <c r="U72" s="89">
        <v>9</v>
      </c>
      <c r="V72" s="89">
        <v>5</v>
      </c>
    </row>
    <row r="73" spans="1:22" s="85" customFormat="1">
      <c r="A73" s="90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</row>
    <row r="74" spans="1:22" s="85" customFormat="1">
      <c r="A74" s="9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</row>
    <row r="75" spans="1:22" s="85" customFormat="1">
      <c r="A75" s="90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</row>
    <row r="76" spans="1:22" s="85" customFormat="1">
      <c r="A76" s="90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</row>
    <row r="77" spans="1:22" s="85" customFormat="1">
      <c r="A77" s="90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</row>
    <row r="78" spans="1:22" s="85" customFormat="1">
      <c r="A78" s="90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</row>
    <row r="79" spans="1:22" s="85" customFormat="1">
      <c r="A79" s="90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</row>
  </sheetData>
  <mergeCells count="15">
    <mergeCell ref="I5:J5"/>
    <mergeCell ref="K5:L5"/>
    <mergeCell ref="M5:N5"/>
    <mergeCell ref="O5:P5"/>
    <mergeCell ref="Q5:R5"/>
    <mergeCell ref="A4:A6"/>
    <mergeCell ref="E4:E6"/>
    <mergeCell ref="F4:R4"/>
    <mergeCell ref="S4:U5"/>
    <mergeCell ref="V4:V6"/>
    <mergeCell ref="B5:B6"/>
    <mergeCell ref="C5:C6"/>
    <mergeCell ref="D5:D6"/>
    <mergeCell ref="F5:F6"/>
    <mergeCell ref="G5:H5"/>
  </mergeCells>
  <phoneticPr fontId="3"/>
  <pageMargins left="0.59055118110236227" right="0.59055118110236227" top="0.59055118110236227" bottom="0.59055118110236227" header="0.39370078740157483" footer="0.39370078740157483"/>
  <pageSetup paperSize="9" firstPageNumber="20" fitToWidth="0" fitToHeight="0" orientation="landscape" blackAndWhite="1" useFirstPageNumber="1" r:id="rId1"/>
  <headerFooter alignWithMargins="0">
    <oddFooter>&amp;C-  &amp;P  -</oddFooter>
  </headerFooter>
  <rowBreaks count="1" manualBreakCount="1">
    <brk id="40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Y79"/>
  <sheetViews>
    <sheetView view="pageBreakPreview" zoomScaleNormal="100" zoomScaleSheetLayoutView="100" workbookViewId="0"/>
  </sheetViews>
  <sheetFormatPr defaultRowHeight="10.8"/>
  <cols>
    <col min="1" max="1" width="8.69921875" style="90" customWidth="1"/>
    <col min="2" max="4" width="4.3984375" style="49" customWidth="1"/>
    <col min="5" max="8" width="5" style="49" customWidth="1"/>
    <col min="9" max="9" width="5.8984375" style="49" bestFit="1" customWidth="1"/>
    <col min="10" max="24" width="5" style="49" customWidth="1"/>
    <col min="25" max="25" width="6.69921875" style="49" bestFit="1" customWidth="1"/>
    <col min="26" max="16384" width="8.796875" style="49"/>
  </cols>
  <sheetData>
    <row r="1" spans="1:25">
      <c r="A1" s="49"/>
    </row>
    <row r="2" spans="1:25" ht="14.4">
      <c r="A2" s="50" t="s">
        <v>133</v>
      </c>
    </row>
    <row r="3" spans="1:25" ht="13.2">
      <c r="A3" s="51" t="s">
        <v>134</v>
      </c>
    </row>
    <row r="4" spans="1:25" ht="10.8" customHeight="1">
      <c r="A4" s="52" t="s">
        <v>31</v>
      </c>
      <c r="B4" s="54" t="s">
        <v>135</v>
      </c>
      <c r="C4" s="54"/>
      <c r="D4" s="54"/>
      <c r="E4" s="56" t="s">
        <v>33</v>
      </c>
      <c r="F4" s="57"/>
      <c r="G4" s="57"/>
      <c r="H4" s="58"/>
      <c r="I4" s="56" t="s">
        <v>136</v>
      </c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8"/>
      <c r="V4" s="93" t="s">
        <v>137</v>
      </c>
      <c r="W4" s="93"/>
      <c r="X4" s="93"/>
      <c r="Y4" s="60" t="s">
        <v>36</v>
      </c>
    </row>
    <row r="5" spans="1:25" ht="18" customHeight="1">
      <c r="A5" s="61"/>
      <c r="B5" s="62" t="s">
        <v>37</v>
      </c>
      <c r="C5" s="97" t="s">
        <v>138</v>
      </c>
      <c r="D5" s="97" t="s">
        <v>139</v>
      </c>
      <c r="E5" s="63" t="s">
        <v>9</v>
      </c>
      <c r="F5" s="98" t="s">
        <v>140</v>
      </c>
      <c r="G5" s="98" t="s">
        <v>141</v>
      </c>
      <c r="H5" s="98" t="s">
        <v>142</v>
      </c>
      <c r="I5" s="62" t="s">
        <v>37</v>
      </c>
      <c r="J5" s="64" t="s">
        <v>143</v>
      </c>
      <c r="K5" s="61"/>
      <c r="L5" s="64" t="s">
        <v>144</v>
      </c>
      <c r="M5" s="61"/>
      <c r="N5" s="64" t="s">
        <v>145</v>
      </c>
      <c r="O5" s="61"/>
      <c r="P5" s="64" t="s">
        <v>146</v>
      </c>
      <c r="Q5" s="61"/>
      <c r="R5" s="64" t="s">
        <v>147</v>
      </c>
      <c r="S5" s="61"/>
      <c r="T5" s="64" t="s">
        <v>148</v>
      </c>
      <c r="U5" s="61"/>
      <c r="V5" s="95"/>
      <c r="W5" s="95"/>
      <c r="X5" s="95"/>
      <c r="Y5" s="66"/>
    </row>
    <row r="6" spans="1:25" ht="18" customHeight="1">
      <c r="A6" s="61"/>
      <c r="B6" s="67"/>
      <c r="C6" s="67"/>
      <c r="D6" s="67"/>
      <c r="E6" s="67"/>
      <c r="F6" s="67"/>
      <c r="G6" s="67"/>
      <c r="H6" s="67"/>
      <c r="I6" s="67"/>
      <c r="J6" s="68" t="s">
        <v>131</v>
      </c>
      <c r="K6" s="68" t="s">
        <v>132</v>
      </c>
      <c r="L6" s="68" t="s">
        <v>131</v>
      </c>
      <c r="M6" s="68" t="s">
        <v>132</v>
      </c>
      <c r="N6" s="68" t="s">
        <v>131</v>
      </c>
      <c r="O6" s="68" t="s">
        <v>132</v>
      </c>
      <c r="P6" s="68" t="s">
        <v>12</v>
      </c>
      <c r="Q6" s="68" t="s">
        <v>13</v>
      </c>
      <c r="R6" s="68" t="s">
        <v>12</v>
      </c>
      <c r="S6" s="69" t="s">
        <v>13</v>
      </c>
      <c r="T6" s="69" t="s">
        <v>12</v>
      </c>
      <c r="U6" s="69" t="s">
        <v>13</v>
      </c>
      <c r="V6" s="69" t="s">
        <v>9</v>
      </c>
      <c r="W6" s="69" t="s">
        <v>12</v>
      </c>
      <c r="X6" s="69" t="s">
        <v>13</v>
      </c>
      <c r="Y6" s="70"/>
    </row>
    <row r="7" spans="1:25" ht="13.8" customHeight="1">
      <c r="A7" s="71" t="s">
        <v>198</v>
      </c>
      <c r="B7" s="72">
        <v>390</v>
      </c>
      <c r="C7" s="73">
        <v>386</v>
      </c>
      <c r="D7" s="73">
        <v>4</v>
      </c>
      <c r="E7" s="73">
        <v>4301</v>
      </c>
      <c r="F7" s="73">
        <v>3379</v>
      </c>
      <c r="G7" s="73">
        <v>165</v>
      </c>
      <c r="H7" s="73">
        <v>757</v>
      </c>
      <c r="I7" s="73">
        <v>83340</v>
      </c>
      <c r="J7" s="73">
        <v>6704</v>
      </c>
      <c r="K7" s="73">
        <v>6555</v>
      </c>
      <c r="L7" s="73">
        <v>6981</v>
      </c>
      <c r="M7" s="73">
        <v>6921</v>
      </c>
      <c r="N7" s="73">
        <v>7215</v>
      </c>
      <c r="O7" s="73">
        <v>6933</v>
      </c>
      <c r="P7" s="73">
        <v>7364</v>
      </c>
      <c r="Q7" s="73">
        <v>7092</v>
      </c>
      <c r="R7" s="73">
        <v>7044</v>
      </c>
      <c r="S7" s="73">
        <v>6475</v>
      </c>
      <c r="T7" s="73">
        <v>7164</v>
      </c>
      <c r="U7" s="73">
        <v>6892</v>
      </c>
      <c r="V7" s="73">
        <v>6510</v>
      </c>
      <c r="W7" s="73">
        <v>2273</v>
      </c>
      <c r="X7" s="73">
        <v>4237</v>
      </c>
      <c r="Y7" s="73">
        <v>1003</v>
      </c>
    </row>
    <row r="8" spans="1:25" ht="13.8" customHeight="1">
      <c r="A8" s="71" t="s">
        <v>199</v>
      </c>
      <c r="B8" s="75">
        <v>378</v>
      </c>
      <c r="C8" s="73">
        <v>375</v>
      </c>
      <c r="D8" s="73">
        <v>3</v>
      </c>
      <c r="E8" s="73">
        <v>4210</v>
      </c>
      <c r="F8" s="73">
        <v>3232</v>
      </c>
      <c r="G8" s="73">
        <v>167</v>
      </c>
      <c r="H8" s="73">
        <v>811</v>
      </c>
      <c r="I8" s="73">
        <v>81716</v>
      </c>
      <c r="J8" s="73">
        <v>6410</v>
      </c>
      <c r="K8" s="73">
        <v>6272</v>
      </c>
      <c r="L8" s="73">
        <v>6686</v>
      </c>
      <c r="M8" s="73">
        <v>6521</v>
      </c>
      <c r="N8" s="73">
        <v>6942</v>
      </c>
      <c r="O8" s="73">
        <v>6904</v>
      </c>
      <c r="P8" s="73">
        <v>7216</v>
      </c>
      <c r="Q8" s="73">
        <v>6899</v>
      </c>
      <c r="R8" s="73">
        <v>7322</v>
      </c>
      <c r="S8" s="73">
        <v>7056</v>
      </c>
      <c r="T8" s="73">
        <v>7028</v>
      </c>
      <c r="U8" s="73">
        <v>6460</v>
      </c>
      <c r="V8" s="73">
        <v>6420</v>
      </c>
      <c r="W8" s="73">
        <v>2198</v>
      </c>
      <c r="X8" s="73">
        <v>4222</v>
      </c>
      <c r="Y8" s="73">
        <v>1010</v>
      </c>
    </row>
    <row r="9" spans="1:25" ht="13.8" customHeight="1">
      <c r="A9" s="71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</row>
    <row r="10" spans="1:25" ht="13.8" customHeight="1">
      <c r="A10" s="71" t="s">
        <v>43</v>
      </c>
      <c r="B10" s="75">
        <v>1</v>
      </c>
      <c r="C10" s="73">
        <v>1</v>
      </c>
      <c r="D10" s="73">
        <v>0</v>
      </c>
      <c r="E10" s="73">
        <v>20</v>
      </c>
      <c r="F10" s="73">
        <v>20</v>
      </c>
      <c r="G10" s="73">
        <v>0</v>
      </c>
      <c r="H10" s="73">
        <v>0</v>
      </c>
      <c r="I10" s="73">
        <v>617</v>
      </c>
      <c r="J10" s="73">
        <v>45</v>
      </c>
      <c r="K10" s="73">
        <v>60</v>
      </c>
      <c r="L10" s="73">
        <v>51</v>
      </c>
      <c r="M10" s="73">
        <v>50</v>
      </c>
      <c r="N10" s="73">
        <v>51</v>
      </c>
      <c r="O10" s="73">
        <v>51</v>
      </c>
      <c r="P10" s="73">
        <v>51</v>
      </c>
      <c r="Q10" s="73">
        <v>52</v>
      </c>
      <c r="R10" s="73">
        <v>55</v>
      </c>
      <c r="S10" s="73">
        <v>48</v>
      </c>
      <c r="T10" s="73">
        <v>51</v>
      </c>
      <c r="U10" s="73">
        <v>52</v>
      </c>
      <c r="V10" s="73">
        <v>31</v>
      </c>
      <c r="W10" s="73">
        <v>21</v>
      </c>
      <c r="X10" s="73">
        <v>10</v>
      </c>
      <c r="Y10" s="73">
        <v>10</v>
      </c>
    </row>
    <row r="11" spans="1:25" ht="13.8" customHeight="1">
      <c r="A11" s="71" t="s">
        <v>45</v>
      </c>
      <c r="B11" s="75">
        <v>373</v>
      </c>
      <c r="C11" s="73">
        <v>370</v>
      </c>
      <c r="D11" s="73">
        <v>3</v>
      </c>
      <c r="E11" s="73">
        <v>4160</v>
      </c>
      <c r="F11" s="73">
        <v>3182</v>
      </c>
      <c r="G11" s="73">
        <v>167</v>
      </c>
      <c r="H11" s="73">
        <v>811</v>
      </c>
      <c r="I11" s="73">
        <v>80547</v>
      </c>
      <c r="J11" s="73">
        <v>6329</v>
      </c>
      <c r="K11" s="73">
        <v>6156</v>
      </c>
      <c r="L11" s="73">
        <v>6610</v>
      </c>
      <c r="M11" s="73">
        <v>6415</v>
      </c>
      <c r="N11" s="73">
        <v>6859</v>
      </c>
      <c r="O11" s="73">
        <v>6803</v>
      </c>
      <c r="P11" s="73">
        <v>7130</v>
      </c>
      <c r="Q11" s="73">
        <v>6782</v>
      </c>
      <c r="R11" s="73">
        <v>7228</v>
      </c>
      <c r="S11" s="73">
        <v>6934</v>
      </c>
      <c r="T11" s="73">
        <v>6939</v>
      </c>
      <c r="U11" s="73">
        <v>6362</v>
      </c>
      <c r="V11" s="73">
        <v>6340</v>
      </c>
      <c r="W11" s="73">
        <v>2155</v>
      </c>
      <c r="X11" s="73">
        <v>4185</v>
      </c>
      <c r="Y11" s="73">
        <v>992</v>
      </c>
    </row>
    <row r="12" spans="1:25" ht="13.8" customHeight="1">
      <c r="A12" s="71" t="s">
        <v>47</v>
      </c>
      <c r="B12" s="75">
        <v>4</v>
      </c>
      <c r="C12" s="73">
        <v>4</v>
      </c>
      <c r="D12" s="73">
        <v>0</v>
      </c>
      <c r="E12" s="73">
        <v>30</v>
      </c>
      <c r="F12" s="73">
        <v>30</v>
      </c>
      <c r="G12" s="73">
        <v>0</v>
      </c>
      <c r="H12" s="73">
        <v>0</v>
      </c>
      <c r="I12" s="73">
        <v>552</v>
      </c>
      <c r="J12" s="73">
        <v>36</v>
      </c>
      <c r="K12" s="73">
        <v>56</v>
      </c>
      <c r="L12" s="73">
        <v>25</v>
      </c>
      <c r="M12" s="73">
        <v>56</v>
      </c>
      <c r="N12" s="73">
        <v>32</v>
      </c>
      <c r="O12" s="73">
        <v>50</v>
      </c>
      <c r="P12" s="73">
        <v>35</v>
      </c>
      <c r="Q12" s="73">
        <v>65</v>
      </c>
      <c r="R12" s="73">
        <v>39</v>
      </c>
      <c r="S12" s="73">
        <v>74</v>
      </c>
      <c r="T12" s="73">
        <v>38</v>
      </c>
      <c r="U12" s="73">
        <v>46</v>
      </c>
      <c r="V12" s="73">
        <v>49</v>
      </c>
      <c r="W12" s="73">
        <v>22</v>
      </c>
      <c r="X12" s="73">
        <v>27</v>
      </c>
      <c r="Y12" s="73">
        <v>8</v>
      </c>
    </row>
    <row r="13" spans="1:25" ht="13.8" customHeight="1">
      <c r="A13" s="71"/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</row>
    <row r="14" spans="1:25" ht="13.8" customHeight="1">
      <c r="A14" s="78" t="s">
        <v>49</v>
      </c>
      <c r="B14" s="79">
        <v>45</v>
      </c>
      <c r="C14" s="80">
        <v>45</v>
      </c>
      <c r="D14" s="80">
        <v>0</v>
      </c>
      <c r="E14" s="80">
        <v>568</v>
      </c>
      <c r="F14" s="80">
        <v>464</v>
      </c>
      <c r="G14" s="80">
        <v>10</v>
      </c>
      <c r="H14" s="80">
        <v>94</v>
      </c>
      <c r="I14" s="80">
        <v>12612</v>
      </c>
      <c r="J14" s="80">
        <v>1053</v>
      </c>
      <c r="K14" s="80">
        <v>963</v>
      </c>
      <c r="L14" s="80">
        <v>1010</v>
      </c>
      <c r="M14" s="80">
        <v>1011</v>
      </c>
      <c r="N14" s="80">
        <v>1071</v>
      </c>
      <c r="O14" s="80">
        <v>1043</v>
      </c>
      <c r="P14" s="80">
        <v>1136</v>
      </c>
      <c r="Q14" s="80">
        <v>1074</v>
      </c>
      <c r="R14" s="80">
        <v>1140</v>
      </c>
      <c r="S14" s="80">
        <v>1102</v>
      </c>
      <c r="T14" s="80">
        <v>1039</v>
      </c>
      <c r="U14" s="80">
        <v>970</v>
      </c>
      <c r="V14" s="80">
        <v>844</v>
      </c>
      <c r="W14" s="80">
        <v>299</v>
      </c>
      <c r="X14" s="80">
        <v>545</v>
      </c>
      <c r="Y14" s="80">
        <v>173</v>
      </c>
    </row>
    <row r="15" spans="1:25" ht="13.8" customHeight="1">
      <c r="A15" s="78" t="s">
        <v>200</v>
      </c>
      <c r="B15" s="79">
        <v>18</v>
      </c>
      <c r="C15" s="80">
        <v>18</v>
      </c>
      <c r="D15" s="80">
        <v>0</v>
      </c>
      <c r="E15" s="80">
        <v>243</v>
      </c>
      <c r="F15" s="80">
        <v>194</v>
      </c>
      <c r="G15" s="80">
        <v>2</v>
      </c>
      <c r="H15" s="80">
        <v>47</v>
      </c>
      <c r="I15" s="80">
        <v>4934</v>
      </c>
      <c r="J15" s="80">
        <v>392</v>
      </c>
      <c r="K15" s="80">
        <v>402</v>
      </c>
      <c r="L15" s="80">
        <v>381</v>
      </c>
      <c r="M15" s="80">
        <v>393</v>
      </c>
      <c r="N15" s="80">
        <v>431</v>
      </c>
      <c r="O15" s="80">
        <v>423</v>
      </c>
      <c r="P15" s="80">
        <v>421</v>
      </c>
      <c r="Q15" s="80">
        <v>409</v>
      </c>
      <c r="R15" s="80">
        <v>448</v>
      </c>
      <c r="S15" s="80">
        <v>401</v>
      </c>
      <c r="T15" s="80">
        <v>434</v>
      </c>
      <c r="U15" s="80">
        <v>399</v>
      </c>
      <c r="V15" s="80">
        <v>354</v>
      </c>
      <c r="W15" s="80">
        <v>135</v>
      </c>
      <c r="X15" s="80">
        <v>219</v>
      </c>
      <c r="Y15" s="80">
        <v>22</v>
      </c>
    </row>
    <row r="16" spans="1:25" ht="13.8" customHeight="1">
      <c r="A16" s="78" t="s">
        <v>201</v>
      </c>
      <c r="B16" s="79">
        <v>52</v>
      </c>
      <c r="C16" s="80">
        <v>50</v>
      </c>
      <c r="D16" s="80">
        <v>2</v>
      </c>
      <c r="E16" s="80">
        <v>738</v>
      </c>
      <c r="F16" s="80">
        <v>578</v>
      </c>
      <c r="G16" s="80">
        <v>21</v>
      </c>
      <c r="H16" s="80">
        <v>139</v>
      </c>
      <c r="I16" s="80">
        <v>15770</v>
      </c>
      <c r="J16" s="80">
        <v>1243</v>
      </c>
      <c r="K16" s="80">
        <v>1255</v>
      </c>
      <c r="L16" s="80">
        <v>1361</v>
      </c>
      <c r="M16" s="80">
        <v>1254</v>
      </c>
      <c r="N16" s="80">
        <v>1301</v>
      </c>
      <c r="O16" s="80">
        <v>1344</v>
      </c>
      <c r="P16" s="80">
        <v>1430</v>
      </c>
      <c r="Q16" s="80">
        <v>1341</v>
      </c>
      <c r="R16" s="80">
        <v>1366</v>
      </c>
      <c r="S16" s="80">
        <v>1329</v>
      </c>
      <c r="T16" s="80">
        <v>1319</v>
      </c>
      <c r="U16" s="80">
        <v>1227</v>
      </c>
      <c r="V16" s="80">
        <v>1024</v>
      </c>
      <c r="W16" s="80">
        <v>305</v>
      </c>
      <c r="X16" s="80">
        <v>719</v>
      </c>
      <c r="Y16" s="80">
        <v>98</v>
      </c>
    </row>
    <row r="17" spans="1:25" ht="13.8" customHeight="1">
      <c r="A17" s="78" t="s">
        <v>202</v>
      </c>
      <c r="B17" s="79">
        <v>60</v>
      </c>
      <c r="C17" s="80">
        <v>60</v>
      </c>
      <c r="D17" s="80">
        <v>0</v>
      </c>
      <c r="E17" s="80">
        <v>752</v>
      </c>
      <c r="F17" s="80">
        <v>583</v>
      </c>
      <c r="G17" s="80">
        <v>12</v>
      </c>
      <c r="H17" s="80">
        <v>157</v>
      </c>
      <c r="I17" s="80">
        <v>15287</v>
      </c>
      <c r="J17" s="80">
        <v>1244</v>
      </c>
      <c r="K17" s="80">
        <v>1157</v>
      </c>
      <c r="L17" s="80">
        <v>1250</v>
      </c>
      <c r="M17" s="80">
        <v>1223</v>
      </c>
      <c r="N17" s="80">
        <v>1313</v>
      </c>
      <c r="O17" s="80">
        <v>1256</v>
      </c>
      <c r="P17" s="80">
        <v>1332</v>
      </c>
      <c r="Q17" s="80">
        <v>1299</v>
      </c>
      <c r="R17" s="80">
        <v>1330</v>
      </c>
      <c r="S17" s="80">
        <v>1326</v>
      </c>
      <c r="T17" s="80">
        <v>1328</v>
      </c>
      <c r="U17" s="80">
        <v>1229</v>
      </c>
      <c r="V17" s="80">
        <v>1135</v>
      </c>
      <c r="W17" s="80">
        <v>384</v>
      </c>
      <c r="X17" s="80">
        <v>751</v>
      </c>
      <c r="Y17" s="80">
        <v>88</v>
      </c>
    </row>
    <row r="18" spans="1:25" ht="13.8" customHeight="1">
      <c r="A18" s="78" t="s">
        <v>203</v>
      </c>
      <c r="B18" s="79">
        <v>13</v>
      </c>
      <c r="C18" s="80">
        <v>13</v>
      </c>
      <c r="D18" s="80">
        <v>0</v>
      </c>
      <c r="E18" s="80">
        <v>146</v>
      </c>
      <c r="F18" s="80">
        <v>113</v>
      </c>
      <c r="G18" s="80">
        <v>3</v>
      </c>
      <c r="H18" s="80">
        <v>30</v>
      </c>
      <c r="I18" s="80">
        <v>2745</v>
      </c>
      <c r="J18" s="80">
        <v>222</v>
      </c>
      <c r="K18" s="80">
        <v>202</v>
      </c>
      <c r="L18" s="80">
        <v>230</v>
      </c>
      <c r="M18" s="80">
        <v>226</v>
      </c>
      <c r="N18" s="80">
        <v>224</v>
      </c>
      <c r="O18" s="80">
        <v>243</v>
      </c>
      <c r="P18" s="80">
        <v>222</v>
      </c>
      <c r="Q18" s="80">
        <v>231</v>
      </c>
      <c r="R18" s="80">
        <v>243</v>
      </c>
      <c r="S18" s="80">
        <v>262</v>
      </c>
      <c r="T18" s="80">
        <v>233</v>
      </c>
      <c r="U18" s="80">
        <v>207</v>
      </c>
      <c r="V18" s="80">
        <v>240</v>
      </c>
      <c r="W18" s="80">
        <v>84</v>
      </c>
      <c r="X18" s="80">
        <v>156</v>
      </c>
      <c r="Y18" s="80">
        <v>16</v>
      </c>
    </row>
    <row r="19" spans="1:25" ht="13.8" customHeight="1">
      <c r="A19" s="78" t="s">
        <v>204</v>
      </c>
      <c r="B19" s="79">
        <v>16</v>
      </c>
      <c r="C19" s="80">
        <v>15</v>
      </c>
      <c r="D19" s="80">
        <v>1</v>
      </c>
      <c r="E19" s="80">
        <v>178</v>
      </c>
      <c r="F19" s="80">
        <v>142</v>
      </c>
      <c r="G19" s="80">
        <v>6</v>
      </c>
      <c r="H19" s="80">
        <v>30</v>
      </c>
      <c r="I19" s="80">
        <v>3614</v>
      </c>
      <c r="J19" s="80">
        <v>259</v>
      </c>
      <c r="K19" s="80">
        <v>297</v>
      </c>
      <c r="L19" s="80">
        <v>305</v>
      </c>
      <c r="M19" s="80">
        <v>267</v>
      </c>
      <c r="N19" s="80">
        <v>318</v>
      </c>
      <c r="O19" s="80">
        <v>337</v>
      </c>
      <c r="P19" s="80">
        <v>310</v>
      </c>
      <c r="Q19" s="80">
        <v>301</v>
      </c>
      <c r="R19" s="80">
        <v>313</v>
      </c>
      <c r="S19" s="80">
        <v>305</v>
      </c>
      <c r="T19" s="80">
        <v>325</v>
      </c>
      <c r="U19" s="80">
        <v>277</v>
      </c>
      <c r="V19" s="80">
        <v>260</v>
      </c>
      <c r="W19" s="80">
        <v>80</v>
      </c>
      <c r="X19" s="80">
        <v>180</v>
      </c>
      <c r="Y19" s="80">
        <v>69</v>
      </c>
    </row>
    <row r="20" spans="1:25" ht="13.8" customHeight="1">
      <c r="A20" s="78" t="s">
        <v>205</v>
      </c>
      <c r="B20" s="79">
        <v>17</v>
      </c>
      <c r="C20" s="80">
        <v>17</v>
      </c>
      <c r="D20" s="80">
        <v>0</v>
      </c>
      <c r="E20" s="80">
        <v>136</v>
      </c>
      <c r="F20" s="80">
        <v>105</v>
      </c>
      <c r="G20" s="80">
        <v>11</v>
      </c>
      <c r="H20" s="80">
        <v>20</v>
      </c>
      <c r="I20" s="80">
        <v>2053</v>
      </c>
      <c r="J20" s="80">
        <v>161</v>
      </c>
      <c r="K20" s="80">
        <v>157</v>
      </c>
      <c r="L20" s="80">
        <v>163</v>
      </c>
      <c r="M20" s="80">
        <v>168</v>
      </c>
      <c r="N20" s="80">
        <v>170</v>
      </c>
      <c r="O20" s="80">
        <v>161</v>
      </c>
      <c r="P20" s="80">
        <v>179</v>
      </c>
      <c r="Q20" s="80">
        <v>188</v>
      </c>
      <c r="R20" s="80">
        <v>169</v>
      </c>
      <c r="S20" s="80">
        <v>184</v>
      </c>
      <c r="T20" s="80">
        <v>190</v>
      </c>
      <c r="U20" s="80">
        <v>163</v>
      </c>
      <c r="V20" s="80">
        <v>215</v>
      </c>
      <c r="W20" s="80">
        <v>88</v>
      </c>
      <c r="X20" s="80">
        <v>127</v>
      </c>
      <c r="Y20" s="80">
        <v>29</v>
      </c>
    </row>
    <row r="21" spans="1:25" ht="13.8" customHeight="1">
      <c r="A21" s="78" t="s">
        <v>206</v>
      </c>
      <c r="B21" s="79">
        <v>9</v>
      </c>
      <c r="C21" s="80">
        <v>9</v>
      </c>
      <c r="D21" s="80">
        <v>0</v>
      </c>
      <c r="E21" s="80">
        <v>92</v>
      </c>
      <c r="F21" s="80">
        <v>71</v>
      </c>
      <c r="G21" s="80">
        <v>4</v>
      </c>
      <c r="H21" s="80">
        <v>17</v>
      </c>
      <c r="I21" s="80">
        <v>1730</v>
      </c>
      <c r="J21" s="80">
        <v>125</v>
      </c>
      <c r="K21" s="80">
        <v>117</v>
      </c>
      <c r="L21" s="80">
        <v>143</v>
      </c>
      <c r="M21" s="80">
        <v>124</v>
      </c>
      <c r="N21" s="80">
        <v>150</v>
      </c>
      <c r="O21" s="80">
        <v>135</v>
      </c>
      <c r="P21" s="80">
        <v>151</v>
      </c>
      <c r="Q21" s="80">
        <v>127</v>
      </c>
      <c r="R21" s="80">
        <v>185</v>
      </c>
      <c r="S21" s="80">
        <v>166</v>
      </c>
      <c r="T21" s="80">
        <v>166</v>
      </c>
      <c r="U21" s="80">
        <v>141</v>
      </c>
      <c r="V21" s="80">
        <v>147</v>
      </c>
      <c r="W21" s="80">
        <v>54</v>
      </c>
      <c r="X21" s="80">
        <v>93</v>
      </c>
      <c r="Y21" s="80">
        <v>32</v>
      </c>
    </row>
    <row r="22" spans="1:25" ht="13.8" customHeight="1">
      <c r="A22" s="78" t="s">
        <v>207</v>
      </c>
      <c r="B22" s="79">
        <v>16</v>
      </c>
      <c r="C22" s="80">
        <v>16</v>
      </c>
      <c r="D22" s="80">
        <v>0</v>
      </c>
      <c r="E22" s="80">
        <v>137</v>
      </c>
      <c r="F22" s="80">
        <v>101</v>
      </c>
      <c r="G22" s="80">
        <v>10</v>
      </c>
      <c r="H22" s="80">
        <v>26</v>
      </c>
      <c r="I22" s="80">
        <v>2243</v>
      </c>
      <c r="J22" s="80">
        <v>148</v>
      </c>
      <c r="K22" s="80">
        <v>167</v>
      </c>
      <c r="L22" s="80">
        <v>190</v>
      </c>
      <c r="M22" s="80">
        <v>182</v>
      </c>
      <c r="N22" s="80">
        <v>216</v>
      </c>
      <c r="O22" s="80">
        <v>177</v>
      </c>
      <c r="P22" s="80">
        <v>198</v>
      </c>
      <c r="Q22" s="80">
        <v>198</v>
      </c>
      <c r="R22" s="80">
        <v>233</v>
      </c>
      <c r="S22" s="80">
        <v>184</v>
      </c>
      <c r="T22" s="80">
        <v>168</v>
      </c>
      <c r="U22" s="80">
        <v>182</v>
      </c>
      <c r="V22" s="80">
        <v>214</v>
      </c>
      <c r="W22" s="80">
        <v>73</v>
      </c>
      <c r="X22" s="80">
        <v>141</v>
      </c>
      <c r="Y22" s="80">
        <v>58</v>
      </c>
    </row>
    <row r="23" spans="1:25" ht="13.8" customHeight="1">
      <c r="A23" s="78" t="s">
        <v>59</v>
      </c>
      <c r="B23" s="79">
        <v>7</v>
      </c>
      <c r="C23" s="80">
        <v>7</v>
      </c>
      <c r="D23" s="80">
        <v>0</v>
      </c>
      <c r="E23" s="80">
        <v>75</v>
      </c>
      <c r="F23" s="80">
        <v>57</v>
      </c>
      <c r="G23" s="80">
        <v>3</v>
      </c>
      <c r="H23" s="80">
        <v>15</v>
      </c>
      <c r="I23" s="80">
        <v>1417</v>
      </c>
      <c r="J23" s="80">
        <v>109</v>
      </c>
      <c r="K23" s="80">
        <v>103</v>
      </c>
      <c r="L23" s="80">
        <v>117</v>
      </c>
      <c r="M23" s="80">
        <v>102</v>
      </c>
      <c r="N23" s="80">
        <v>117</v>
      </c>
      <c r="O23" s="80">
        <v>122</v>
      </c>
      <c r="P23" s="80">
        <v>127</v>
      </c>
      <c r="Q23" s="80">
        <v>135</v>
      </c>
      <c r="R23" s="80">
        <v>107</v>
      </c>
      <c r="S23" s="80">
        <v>123</v>
      </c>
      <c r="T23" s="80">
        <v>130</v>
      </c>
      <c r="U23" s="80">
        <v>125</v>
      </c>
      <c r="V23" s="80">
        <v>122</v>
      </c>
      <c r="W23" s="80">
        <v>43</v>
      </c>
      <c r="X23" s="80">
        <v>79</v>
      </c>
      <c r="Y23" s="80">
        <v>24</v>
      </c>
    </row>
    <row r="24" spans="1:25" ht="13.8" customHeight="1">
      <c r="A24" s="78" t="s">
        <v>61</v>
      </c>
      <c r="B24" s="79">
        <v>11</v>
      </c>
      <c r="C24" s="80">
        <v>11</v>
      </c>
      <c r="D24" s="80">
        <v>0</v>
      </c>
      <c r="E24" s="80">
        <v>121</v>
      </c>
      <c r="F24" s="80">
        <v>87</v>
      </c>
      <c r="G24" s="80">
        <v>4</v>
      </c>
      <c r="H24" s="80">
        <v>30</v>
      </c>
      <c r="I24" s="80">
        <v>2102</v>
      </c>
      <c r="J24" s="80">
        <v>169</v>
      </c>
      <c r="K24" s="80">
        <v>159</v>
      </c>
      <c r="L24" s="80">
        <v>205</v>
      </c>
      <c r="M24" s="80">
        <v>184</v>
      </c>
      <c r="N24" s="80">
        <v>178</v>
      </c>
      <c r="O24" s="80">
        <v>200</v>
      </c>
      <c r="P24" s="80">
        <v>199</v>
      </c>
      <c r="Q24" s="80">
        <v>166</v>
      </c>
      <c r="R24" s="80">
        <v>182</v>
      </c>
      <c r="S24" s="80">
        <v>170</v>
      </c>
      <c r="T24" s="80">
        <v>136</v>
      </c>
      <c r="U24" s="80">
        <v>154</v>
      </c>
      <c r="V24" s="80">
        <v>204</v>
      </c>
      <c r="W24" s="80">
        <v>71</v>
      </c>
      <c r="X24" s="80">
        <v>133</v>
      </c>
      <c r="Y24" s="80">
        <v>48</v>
      </c>
    </row>
    <row r="25" spans="1:25" ht="13.8" customHeight="1">
      <c r="A25" s="78" t="s">
        <v>63</v>
      </c>
      <c r="B25" s="79">
        <v>12</v>
      </c>
      <c r="C25" s="80">
        <v>12</v>
      </c>
      <c r="D25" s="80">
        <v>0</v>
      </c>
      <c r="E25" s="80">
        <v>146</v>
      </c>
      <c r="F25" s="80">
        <v>102</v>
      </c>
      <c r="G25" s="80">
        <v>5</v>
      </c>
      <c r="H25" s="80">
        <v>39</v>
      </c>
      <c r="I25" s="80">
        <v>2446</v>
      </c>
      <c r="J25" s="80">
        <v>174</v>
      </c>
      <c r="K25" s="80">
        <v>181</v>
      </c>
      <c r="L25" s="80">
        <v>193</v>
      </c>
      <c r="M25" s="80">
        <v>195</v>
      </c>
      <c r="N25" s="80">
        <v>212</v>
      </c>
      <c r="O25" s="80">
        <v>217</v>
      </c>
      <c r="P25" s="80">
        <v>209</v>
      </c>
      <c r="Q25" s="80">
        <v>195</v>
      </c>
      <c r="R25" s="80">
        <v>236</v>
      </c>
      <c r="S25" s="80">
        <v>230</v>
      </c>
      <c r="T25" s="80">
        <v>193</v>
      </c>
      <c r="U25" s="80">
        <v>211</v>
      </c>
      <c r="V25" s="80">
        <v>222</v>
      </c>
      <c r="W25" s="80">
        <v>72</v>
      </c>
      <c r="X25" s="80">
        <v>150</v>
      </c>
      <c r="Y25" s="80">
        <v>63</v>
      </c>
    </row>
    <row r="26" spans="1:25" ht="13.8" customHeight="1">
      <c r="A26" s="78" t="s">
        <v>65</v>
      </c>
      <c r="B26" s="79">
        <v>7</v>
      </c>
      <c r="C26" s="80">
        <v>7</v>
      </c>
      <c r="D26" s="80">
        <v>0</v>
      </c>
      <c r="E26" s="80">
        <v>85</v>
      </c>
      <c r="F26" s="80">
        <v>66</v>
      </c>
      <c r="G26" s="80">
        <v>1</v>
      </c>
      <c r="H26" s="80">
        <v>18</v>
      </c>
      <c r="I26" s="80">
        <v>1596</v>
      </c>
      <c r="J26" s="80">
        <v>131</v>
      </c>
      <c r="K26" s="80">
        <v>99</v>
      </c>
      <c r="L26" s="80">
        <v>129</v>
      </c>
      <c r="M26" s="80">
        <v>137</v>
      </c>
      <c r="N26" s="80">
        <v>141</v>
      </c>
      <c r="O26" s="80">
        <v>121</v>
      </c>
      <c r="P26" s="80">
        <v>147</v>
      </c>
      <c r="Q26" s="80">
        <v>152</v>
      </c>
      <c r="R26" s="80">
        <v>159</v>
      </c>
      <c r="S26" s="80">
        <v>123</v>
      </c>
      <c r="T26" s="80">
        <v>143</v>
      </c>
      <c r="U26" s="80">
        <v>114</v>
      </c>
      <c r="V26" s="80">
        <v>129</v>
      </c>
      <c r="W26" s="80">
        <v>46</v>
      </c>
      <c r="X26" s="80">
        <v>83</v>
      </c>
      <c r="Y26" s="80">
        <v>35</v>
      </c>
    </row>
    <row r="27" spans="1:25" ht="13.8" customHeight="1">
      <c r="A27" s="78" t="s">
        <v>208</v>
      </c>
      <c r="B27" s="79">
        <v>4</v>
      </c>
      <c r="C27" s="80">
        <v>4</v>
      </c>
      <c r="D27" s="80">
        <v>0</v>
      </c>
      <c r="E27" s="80">
        <v>33</v>
      </c>
      <c r="F27" s="80">
        <v>25</v>
      </c>
      <c r="G27" s="80">
        <v>2</v>
      </c>
      <c r="H27" s="80">
        <v>6</v>
      </c>
      <c r="I27" s="80">
        <v>484</v>
      </c>
      <c r="J27" s="80">
        <v>37</v>
      </c>
      <c r="K27" s="80">
        <v>51</v>
      </c>
      <c r="L27" s="80">
        <v>33</v>
      </c>
      <c r="M27" s="80">
        <v>33</v>
      </c>
      <c r="N27" s="80">
        <v>43</v>
      </c>
      <c r="O27" s="80">
        <v>38</v>
      </c>
      <c r="P27" s="80">
        <v>35</v>
      </c>
      <c r="Q27" s="80">
        <v>44</v>
      </c>
      <c r="R27" s="80">
        <v>49</v>
      </c>
      <c r="S27" s="80">
        <v>45</v>
      </c>
      <c r="T27" s="80">
        <v>36</v>
      </c>
      <c r="U27" s="80">
        <v>40</v>
      </c>
      <c r="V27" s="80">
        <v>52</v>
      </c>
      <c r="W27" s="80">
        <v>16</v>
      </c>
      <c r="X27" s="80">
        <v>36</v>
      </c>
      <c r="Y27" s="80">
        <v>4</v>
      </c>
    </row>
    <row r="28" spans="1:25" ht="13.8" customHeight="1">
      <c r="A28" s="78" t="s">
        <v>209</v>
      </c>
      <c r="B28" s="79">
        <v>1</v>
      </c>
      <c r="C28" s="80">
        <v>1</v>
      </c>
      <c r="D28" s="80">
        <v>0</v>
      </c>
      <c r="E28" s="80">
        <v>16</v>
      </c>
      <c r="F28" s="80">
        <v>12</v>
      </c>
      <c r="G28" s="80">
        <v>0</v>
      </c>
      <c r="H28" s="80">
        <v>4</v>
      </c>
      <c r="I28" s="80">
        <v>276</v>
      </c>
      <c r="J28" s="80">
        <v>15</v>
      </c>
      <c r="K28" s="80">
        <v>23</v>
      </c>
      <c r="L28" s="80">
        <v>20</v>
      </c>
      <c r="M28" s="80">
        <v>29</v>
      </c>
      <c r="N28" s="80">
        <v>27</v>
      </c>
      <c r="O28" s="80">
        <v>25</v>
      </c>
      <c r="P28" s="80">
        <v>17</v>
      </c>
      <c r="Q28" s="80">
        <v>22</v>
      </c>
      <c r="R28" s="80">
        <v>23</v>
      </c>
      <c r="S28" s="80">
        <v>20</v>
      </c>
      <c r="T28" s="80">
        <v>36</v>
      </c>
      <c r="U28" s="80">
        <v>19</v>
      </c>
      <c r="V28" s="80">
        <v>23</v>
      </c>
      <c r="W28" s="80">
        <v>5</v>
      </c>
      <c r="X28" s="80">
        <v>18</v>
      </c>
      <c r="Y28" s="80">
        <v>3</v>
      </c>
    </row>
    <row r="29" spans="1:25" ht="13.8" customHeight="1">
      <c r="A29" s="78" t="s">
        <v>210</v>
      </c>
      <c r="B29" s="79">
        <v>2</v>
      </c>
      <c r="C29" s="80">
        <v>2</v>
      </c>
      <c r="D29" s="80">
        <v>0</v>
      </c>
      <c r="E29" s="80">
        <v>15</v>
      </c>
      <c r="F29" s="80">
        <v>12</v>
      </c>
      <c r="G29" s="80">
        <v>0</v>
      </c>
      <c r="H29" s="80">
        <v>3</v>
      </c>
      <c r="I29" s="80">
        <v>328</v>
      </c>
      <c r="J29" s="80">
        <v>23</v>
      </c>
      <c r="K29" s="80">
        <v>19</v>
      </c>
      <c r="L29" s="80">
        <v>26</v>
      </c>
      <c r="M29" s="80">
        <v>27</v>
      </c>
      <c r="N29" s="80">
        <v>21</v>
      </c>
      <c r="O29" s="80">
        <v>23</v>
      </c>
      <c r="P29" s="80">
        <v>25</v>
      </c>
      <c r="Q29" s="80">
        <v>35</v>
      </c>
      <c r="R29" s="80">
        <v>28</v>
      </c>
      <c r="S29" s="80">
        <v>34</v>
      </c>
      <c r="T29" s="80">
        <v>32</v>
      </c>
      <c r="U29" s="80">
        <v>35</v>
      </c>
      <c r="V29" s="80">
        <v>25</v>
      </c>
      <c r="W29" s="80">
        <v>7</v>
      </c>
      <c r="X29" s="80">
        <v>18</v>
      </c>
      <c r="Y29" s="80">
        <v>2</v>
      </c>
    </row>
    <row r="30" spans="1:25" ht="13.8" customHeight="1">
      <c r="A30" s="78" t="s">
        <v>211</v>
      </c>
      <c r="B30" s="79">
        <v>2</v>
      </c>
      <c r="C30" s="80">
        <v>2</v>
      </c>
      <c r="D30" s="80">
        <v>0</v>
      </c>
      <c r="E30" s="80">
        <v>28</v>
      </c>
      <c r="F30" s="80">
        <v>24</v>
      </c>
      <c r="G30" s="80">
        <v>0</v>
      </c>
      <c r="H30" s="80">
        <v>4</v>
      </c>
      <c r="I30" s="80">
        <v>582</v>
      </c>
      <c r="J30" s="80">
        <v>38</v>
      </c>
      <c r="K30" s="80">
        <v>59</v>
      </c>
      <c r="L30" s="80">
        <v>41</v>
      </c>
      <c r="M30" s="80">
        <v>57</v>
      </c>
      <c r="N30" s="80">
        <v>54</v>
      </c>
      <c r="O30" s="80">
        <v>50</v>
      </c>
      <c r="P30" s="80">
        <v>52</v>
      </c>
      <c r="Q30" s="80">
        <v>40</v>
      </c>
      <c r="R30" s="80">
        <v>46</v>
      </c>
      <c r="S30" s="80">
        <v>44</v>
      </c>
      <c r="T30" s="80">
        <v>50</v>
      </c>
      <c r="U30" s="80">
        <v>51</v>
      </c>
      <c r="V30" s="80">
        <v>41</v>
      </c>
      <c r="W30" s="80">
        <v>9</v>
      </c>
      <c r="X30" s="80">
        <v>32</v>
      </c>
      <c r="Y30" s="80">
        <v>4</v>
      </c>
    </row>
    <row r="31" spans="1:25" ht="13.8" customHeight="1">
      <c r="A31" s="78" t="s">
        <v>212</v>
      </c>
      <c r="B31" s="79">
        <v>2</v>
      </c>
      <c r="C31" s="80">
        <v>2</v>
      </c>
      <c r="D31" s="80">
        <v>0</v>
      </c>
      <c r="E31" s="80">
        <v>33</v>
      </c>
      <c r="F31" s="80">
        <v>27</v>
      </c>
      <c r="G31" s="80">
        <v>0</v>
      </c>
      <c r="H31" s="80">
        <v>6</v>
      </c>
      <c r="I31" s="80">
        <v>704</v>
      </c>
      <c r="J31" s="80">
        <v>52</v>
      </c>
      <c r="K31" s="80">
        <v>61</v>
      </c>
      <c r="L31" s="80">
        <v>61</v>
      </c>
      <c r="M31" s="80">
        <v>55</v>
      </c>
      <c r="N31" s="80">
        <v>48</v>
      </c>
      <c r="O31" s="80">
        <v>67</v>
      </c>
      <c r="P31" s="80">
        <v>68</v>
      </c>
      <c r="Q31" s="80">
        <v>57</v>
      </c>
      <c r="R31" s="80">
        <v>66</v>
      </c>
      <c r="S31" s="80">
        <v>62</v>
      </c>
      <c r="T31" s="80">
        <v>64</v>
      </c>
      <c r="U31" s="80">
        <v>43</v>
      </c>
      <c r="V31" s="80">
        <v>46</v>
      </c>
      <c r="W31" s="80">
        <v>19</v>
      </c>
      <c r="X31" s="80">
        <v>27</v>
      </c>
      <c r="Y31" s="80">
        <v>4</v>
      </c>
    </row>
    <row r="32" spans="1:25" ht="13.8" customHeight="1">
      <c r="A32" s="78" t="s">
        <v>213</v>
      </c>
      <c r="B32" s="79">
        <v>4</v>
      </c>
      <c r="C32" s="80">
        <v>4</v>
      </c>
      <c r="D32" s="80">
        <v>0</v>
      </c>
      <c r="E32" s="80">
        <v>20</v>
      </c>
      <c r="F32" s="80">
        <v>14</v>
      </c>
      <c r="G32" s="80">
        <v>3</v>
      </c>
      <c r="H32" s="80">
        <v>3</v>
      </c>
      <c r="I32" s="80">
        <v>192</v>
      </c>
      <c r="J32" s="80">
        <v>15</v>
      </c>
      <c r="K32" s="80">
        <v>12</v>
      </c>
      <c r="L32" s="80">
        <v>18</v>
      </c>
      <c r="M32" s="80">
        <v>10</v>
      </c>
      <c r="N32" s="80">
        <v>17</v>
      </c>
      <c r="O32" s="80">
        <v>13</v>
      </c>
      <c r="P32" s="80">
        <v>12</v>
      </c>
      <c r="Q32" s="80">
        <v>18</v>
      </c>
      <c r="R32" s="80">
        <v>16</v>
      </c>
      <c r="S32" s="80">
        <v>26</v>
      </c>
      <c r="T32" s="80">
        <v>28</v>
      </c>
      <c r="U32" s="80">
        <v>7</v>
      </c>
      <c r="V32" s="80">
        <v>35</v>
      </c>
      <c r="W32" s="80">
        <v>13</v>
      </c>
      <c r="X32" s="80">
        <v>22</v>
      </c>
      <c r="Y32" s="80">
        <v>12</v>
      </c>
    </row>
    <row r="33" spans="1:25" ht="13.8" customHeight="1">
      <c r="A33" s="78" t="s">
        <v>73</v>
      </c>
      <c r="B33" s="79">
        <v>3</v>
      </c>
      <c r="C33" s="80">
        <v>3</v>
      </c>
      <c r="D33" s="80">
        <v>0</v>
      </c>
      <c r="E33" s="80">
        <v>17</v>
      </c>
      <c r="F33" s="80">
        <v>12</v>
      </c>
      <c r="G33" s="80">
        <v>3</v>
      </c>
      <c r="H33" s="80">
        <v>2</v>
      </c>
      <c r="I33" s="80">
        <v>156</v>
      </c>
      <c r="J33" s="80">
        <v>6</v>
      </c>
      <c r="K33" s="80">
        <v>12</v>
      </c>
      <c r="L33" s="80">
        <v>9</v>
      </c>
      <c r="M33" s="80">
        <v>14</v>
      </c>
      <c r="N33" s="80">
        <v>15</v>
      </c>
      <c r="O33" s="80">
        <v>13</v>
      </c>
      <c r="P33" s="80">
        <v>12</v>
      </c>
      <c r="Q33" s="80">
        <v>16</v>
      </c>
      <c r="R33" s="80">
        <v>18</v>
      </c>
      <c r="S33" s="80">
        <v>18</v>
      </c>
      <c r="T33" s="80">
        <v>7</v>
      </c>
      <c r="U33" s="80">
        <v>16</v>
      </c>
      <c r="V33" s="80">
        <v>31</v>
      </c>
      <c r="W33" s="80">
        <v>11</v>
      </c>
      <c r="X33" s="80">
        <v>20</v>
      </c>
      <c r="Y33" s="80">
        <v>4</v>
      </c>
    </row>
    <row r="34" spans="1:25" ht="13.8" customHeight="1">
      <c r="A34" s="78" t="s">
        <v>75</v>
      </c>
      <c r="B34" s="79">
        <v>1</v>
      </c>
      <c r="C34" s="80">
        <v>1</v>
      </c>
      <c r="D34" s="80">
        <v>0</v>
      </c>
      <c r="E34" s="80">
        <v>4</v>
      </c>
      <c r="F34" s="80">
        <v>0</v>
      </c>
      <c r="G34" s="80">
        <v>3</v>
      </c>
      <c r="H34" s="80">
        <v>1</v>
      </c>
      <c r="I34" s="80">
        <v>31</v>
      </c>
      <c r="J34" s="80">
        <v>5</v>
      </c>
      <c r="K34" s="80">
        <v>3</v>
      </c>
      <c r="L34" s="80">
        <v>1</v>
      </c>
      <c r="M34" s="80">
        <v>0</v>
      </c>
      <c r="N34" s="80">
        <v>4</v>
      </c>
      <c r="O34" s="80">
        <v>4</v>
      </c>
      <c r="P34" s="80">
        <v>3</v>
      </c>
      <c r="Q34" s="80">
        <v>1</v>
      </c>
      <c r="R34" s="80">
        <v>3</v>
      </c>
      <c r="S34" s="80">
        <v>2</v>
      </c>
      <c r="T34" s="80">
        <v>3</v>
      </c>
      <c r="U34" s="80">
        <v>2</v>
      </c>
      <c r="V34" s="80">
        <v>8</v>
      </c>
      <c r="W34" s="80">
        <v>3</v>
      </c>
      <c r="X34" s="80">
        <v>5</v>
      </c>
      <c r="Y34" s="80">
        <v>1</v>
      </c>
    </row>
    <row r="35" spans="1:25" ht="13.8" customHeight="1">
      <c r="A35" s="78" t="s">
        <v>77</v>
      </c>
      <c r="B35" s="79">
        <v>3</v>
      </c>
      <c r="C35" s="80">
        <v>3</v>
      </c>
      <c r="D35" s="80">
        <v>0</v>
      </c>
      <c r="E35" s="80">
        <v>14</v>
      </c>
      <c r="F35" s="80">
        <v>6</v>
      </c>
      <c r="G35" s="80">
        <v>6</v>
      </c>
      <c r="H35" s="80">
        <v>2</v>
      </c>
      <c r="I35" s="80">
        <v>125</v>
      </c>
      <c r="J35" s="80">
        <v>16</v>
      </c>
      <c r="K35" s="80">
        <v>11</v>
      </c>
      <c r="L35" s="80">
        <v>8</v>
      </c>
      <c r="M35" s="80">
        <v>9</v>
      </c>
      <c r="N35" s="80">
        <v>13</v>
      </c>
      <c r="O35" s="80">
        <v>8</v>
      </c>
      <c r="P35" s="80">
        <v>12</v>
      </c>
      <c r="Q35" s="80">
        <v>7</v>
      </c>
      <c r="R35" s="80">
        <v>14</v>
      </c>
      <c r="S35" s="80">
        <v>13</v>
      </c>
      <c r="T35" s="80">
        <v>9</v>
      </c>
      <c r="U35" s="80">
        <v>5</v>
      </c>
      <c r="V35" s="80">
        <v>27</v>
      </c>
      <c r="W35" s="80">
        <v>13</v>
      </c>
      <c r="X35" s="80">
        <v>14</v>
      </c>
      <c r="Y35" s="80">
        <v>3</v>
      </c>
    </row>
    <row r="36" spans="1:25" ht="13.8" customHeight="1">
      <c r="A36" s="78" t="s">
        <v>79</v>
      </c>
      <c r="B36" s="79">
        <v>7</v>
      </c>
      <c r="C36" s="80">
        <v>7</v>
      </c>
      <c r="D36" s="80">
        <v>0</v>
      </c>
      <c r="E36" s="80">
        <v>42</v>
      </c>
      <c r="F36" s="80">
        <v>21</v>
      </c>
      <c r="G36" s="80">
        <v>11</v>
      </c>
      <c r="H36" s="80">
        <v>10</v>
      </c>
      <c r="I36" s="80">
        <v>469</v>
      </c>
      <c r="J36" s="80">
        <v>45</v>
      </c>
      <c r="K36" s="80">
        <v>24</v>
      </c>
      <c r="L36" s="80">
        <v>33</v>
      </c>
      <c r="M36" s="80">
        <v>35</v>
      </c>
      <c r="N36" s="80">
        <v>30</v>
      </c>
      <c r="O36" s="80">
        <v>44</v>
      </c>
      <c r="P36" s="80">
        <v>40</v>
      </c>
      <c r="Q36" s="80">
        <v>47</v>
      </c>
      <c r="R36" s="80">
        <v>25</v>
      </c>
      <c r="S36" s="80">
        <v>54</v>
      </c>
      <c r="T36" s="80">
        <v>41</v>
      </c>
      <c r="U36" s="80">
        <v>51</v>
      </c>
      <c r="V36" s="80">
        <v>80</v>
      </c>
      <c r="W36" s="80">
        <v>36</v>
      </c>
      <c r="X36" s="80">
        <v>44</v>
      </c>
      <c r="Y36" s="80">
        <v>35</v>
      </c>
    </row>
    <row r="37" spans="1:25" ht="13.8" customHeight="1">
      <c r="A37" s="78" t="s">
        <v>214</v>
      </c>
      <c r="B37" s="79">
        <v>2</v>
      </c>
      <c r="C37" s="80">
        <v>2</v>
      </c>
      <c r="D37" s="80">
        <v>0</v>
      </c>
      <c r="E37" s="80">
        <v>10</v>
      </c>
      <c r="F37" s="80">
        <v>6</v>
      </c>
      <c r="G37" s="80">
        <v>3</v>
      </c>
      <c r="H37" s="80">
        <v>1</v>
      </c>
      <c r="I37" s="80">
        <v>73</v>
      </c>
      <c r="J37" s="80">
        <v>4</v>
      </c>
      <c r="K37" s="80">
        <v>5</v>
      </c>
      <c r="L37" s="80">
        <v>7</v>
      </c>
      <c r="M37" s="80">
        <v>4</v>
      </c>
      <c r="N37" s="80">
        <v>9</v>
      </c>
      <c r="O37" s="80">
        <v>9</v>
      </c>
      <c r="P37" s="80">
        <v>7</v>
      </c>
      <c r="Q37" s="80">
        <v>3</v>
      </c>
      <c r="R37" s="80">
        <v>10</v>
      </c>
      <c r="S37" s="80">
        <v>5</v>
      </c>
      <c r="T37" s="80">
        <v>4</v>
      </c>
      <c r="U37" s="80">
        <v>6</v>
      </c>
      <c r="V37" s="80">
        <v>19</v>
      </c>
      <c r="W37" s="80">
        <v>7</v>
      </c>
      <c r="X37" s="80">
        <v>12</v>
      </c>
      <c r="Y37" s="80">
        <v>5</v>
      </c>
    </row>
    <row r="38" spans="1:25" ht="13.8" customHeight="1">
      <c r="A38" s="78" t="s">
        <v>82</v>
      </c>
      <c r="B38" s="79">
        <v>1</v>
      </c>
      <c r="C38" s="80">
        <v>1</v>
      </c>
      <c r="D38" s="80">
        <v>0</v>
      </c>
      <c r="E38" s="80">
        <v>9</v>
      </c>
      <c r="F38" s="80">
        <v>7</v>
      </c>
      <c r="G38" s="80">
        <v>0</v>
      </c>
      <c r="H38" s="80">
        <v>2</v>
      </c>
      <c r="I38" s="80">
        <v>191</v>
      </c>
      <c r="J38" s="80">
        <v>14</v>
      </c>
      <c r="K38" s="80">
        <v>12</v>
      </c>
      <c r="L38" s="80">
        <v>17</v>
      </c>
      <c r="M38" s="80">
        <v>27</v>
      </c>
      <c r="N38" s="80">
        <v>9</v>
      </c>
      <c r="O38" s="80">
        <v>14</v>
      </c>
      <c r="P38" s="80">
        <v>19</v>
      </c>
      <c r="Q38" s="80">
        <v>14</v>
      </c>
      <c r="R38" s="80">
        <v>14</v>
      </c>
      <c r="S38" s="80">
        <v>14</v>
      </c>
      <c r="T38" s="80">
        <v>23</v>
      </c>
      <c r="U38" s="80">
        <v>14</v>
      </c>
      <c r="V38" s="80">
        <v>15</v>
      </c>
      <c r="W38" s="80">
        <v>7</v>
      </c>
      <c r="X38" s="80">
        <v>8</v>
      </c>
      <c r="Y38" s="80">
        <v>2</v>
      </c>
    </row>
    <row r="39" spans="1:25" ht="13.8" customHeight="1">
      <c r="A39" s="78" t="s">
        <v>215</v>
      </c>
      <c r="B39" s="79">
        <v>2</v>
      </c>
      <c r="C39" s="80">
        <v>2</v>
      </c>
      <c r="D39" s="80">
        <v>0</v>
      </c>
      <c r="E39" s="80">
        <v>13</v>
      </c>
      <c r="F39" s="80">
        <v>8</v>
      </c>
      <c r="G39" s="80">
        <v>2</v>
      </c>
      <c r="H39" s="80">
        <v>3</v>
      </c>
      <c r="I39" s="80">
        <v>165</v>
      </c>
      <c r="J39" s="80">
        <v>7</v>
      </c>
      <c r="K39" s="80">
        <v>17</v>
      </c>
      <c r="L39" s="80">
        <v>14</v>
      </c>
      <c r="M39" s="80">
        <v>11</v>
      </c>
      <c r="N39" s="80">
        <v>10</v>
      </c>
      <c r="O39" s="80">
        <v>19</v>
      </c>
      <c r="P39" s="80">
        <v>23</v>
      </c>
      <c r="Q39" s="80">
        <v>12</v>
      </c>
      <c r="R39" s="80">
        <v>16</v>
      </c>
      <c r="S39" s="80">
        <v>12</v>
      </c>
      <c r="T39" s="80">
        <v>13</v>
      </c>
      <c r="U39" s="80">
        <v>11</v>
      </c>
      <c r="V39" s="80">
        <v>23</v>
      </c>
      <c r="W39" s="80">
        <v>8</v>
      </c>
      <c r="X39" s="80">
        <v>15</v>
      </c>
      <c r="Y39" s="80">
        <v>5</v>
      </c>
    </row>
    <row r="40" spans="1:25" ht="13.8" customHeight="1">
      <c r="A40" s="81" t="s">
        <v>216</v>
      </c>
      <c r="B40" s="82">
        <v>2</v>
      </c>
      <c r="C40" s="83">
        <v>2</v>
      </c>
      <c r="D40" s="83">
        <v>0</v>
      </c>
      <c r="E40" s="83">
        <v>26</v>
      </c>
      <c r="F40" s="83">
        <v>22</v>
      </c>
      <c r="G40" s="83">
        <v>0</v>
      </c>
      <c r="H40" s="83">
        <v>4</v>
      </c>
      <c r="I40" s="83">
        <v>538</v>
      </c>
      <c r="J40" s="83">
        <v>35</v>
      </c>
      <c r="K40" s="83">
        <v>39</v>
      </c>
      <c r="L40" s="83">
        <v>49</v>
      </c>
      <c r="M40" s="83">
        <v>36</v>
      </c>
      <c r="N40" s="83">
        <v>41</v>
      </c>
      <c r="O40" s="83">
        <v>43</v>
      </c>
      <c r="P40" s="83">
        <v>51</v>
      </c>
      <c r="Q40" s="83">
        <v>51</v>
      </c>
      <c r="R40" s="83">
        <v>62</v>
      </c>
      <c r="S40" s="83">
        <v>43</v>
      </c>
      <c r="T40" s="83">
        <v>45</v>
      </c>
      <c r="U40" s="83">
        <v>43</v>
      </c>
      <c r="V40" s="83">
        <v>39</v>
      </c>
      <c r="W40" s="83">
        <v>16</v>
      </c>
      <c r="X40" s="83">
        <v>23</v>
      </c>
      <c r="Y40" s="83">
        <v>4</v>
      </c>
    </row>
    <row r="41" spans="1:25" ht="13.8" customHeight="1">
      <c r="A41" s="84" t="s">
        <v>86</v>
      </c>
      <c r="B41" s="76">
        <v>2</v>
      </c>
      <c r="C41" s="77">
        <v>2</v>
      </c>
      <c r="D41" s="77">
        <v>0</v>
      </c>
      <c r="E41" s="77">
        <v>30</v>
      </c>
      <c r="F41" s="77">
        <v>23</v>
      </c>
      <c r="G41" s="77">
        <v>0</v>
      </c>
      <c r="H41" s="77">
        <v>7</v>
      </c>
      <c r="I41" s="77">
        <v>613</v>
      </c>
      <c r="J41" s="77">
        <v>42</v>
      </c>
      <c r="K41" s="77">
        <v>48</v>
      </c>
      <c r="L41" s="77">
        <v>55</v>
      </c>
      <c r="M41" s="77">
        <v>45</v>
      </c>
      <c r="N41" s="77">
        <v>55</v>
      </c>
      <c r="O41" s="77">
        <v>58</v>
      </c>
      <c r="P41" s="77">
        <v>69</v>
      </c>
      <c r="Q41" s="77">
        <v>40</v>
      </c>
      <c r="R41" s="77">
        <v>48</v>
      </c>
      <c r="S41" s="77">
        <v>52</v>
      </c>
      <c r="T41" s="77">
        <v>47</v>
      </c>
      <c r="U41" s="77">
        <v>54</v>
      </c>
      <c r="V41" s="77">
        <v>46</v>
      </c>
      <c r="W41" s="77">
        <v>13</v>
      </c>
      <c r="X41" s="77">
        <v>33</v>
      </c>
      <c r="Y41" s="77">
        <v>2</v>
      </c>
    </row>
    <row r="42" spans="1:25" ht="13.8" customHeight="1">
      <c r="A42" s="84" t="s">
        <v>87</v>
      </c>
      <c r="B42" s="76">
        <v>2</v>
      </c>
      <c r="C42" s="77">
        <v>2</v>
      </c>
      <c r="D42" s="77">
        <v>0</v>
      </c>
      <c r="E42" s="77">
        <v>14</v>
      </c>
      <c r="F42" s="77">
        <v>12</v>
      </c>
      <c r="G42" s="77">
        <v>0</v>
      </c>
      <c r="H42" s="77">
        <v>2</v>
      </c>
      <c r="I42" s="77">
        <v>149</v>
      </c>
      <c r="J42" s="77">
        <v>12</v>
      </c>
      <c r="K42" s="77">
        <v>13</v>
      </c>
      <c r="L42" s="77">
        <v>15</v>
      </c>
      <c r="M42" s="77">
        <v>15</v>
      </c>
      <c r="N42" s="77">
        <v>15</v>
      </c>
      <c r="O42" s="77">
        <v>11</v>
      </c>
      <c r="P42" s="77">
        <v>11</v>
      </c>
      <c r="Q42" s="77">
        <v>10</v>
      </c>
      <c r="R42" s="77">
        <v>13</v>
      </c>
      <c r="S42" s="77">
        <v>16</v>
      </c>
      <c r="T42" s="77">
        <v>12</v>
      </c>
      <c r="U42" s="77">
        <v>6</v>
      </c>
      <c r="V42" s="77">
        <v>22</v>
      </c>
      <c r="W42" s="77">
        <v>7</v>
      </c>
      <c r="X42" s="77">
        <v>15</v>
      </c>
      <c r="Y42" s="77">
        <v>2</v>
      </c>
    </row>
    <row r="43" spans="1:25" ht="13.8" customHeight="1">
      <c r="A43" s="84" t="s">
        <v>88</v>
      </c>
      <c r="B43" s="76">
        <v>2</v>
      </c>
      <c r="C43" s="77">
        <v>2</v>
      </c>
      <c r="D43" s="77">
        <v>0</v>
      </c>
      <c r="E43" s="77">
        <v>10</v>
      </c>
      <c r="F43" s="77">
        <v>6</v>
      </c>
      <c r="G43" s="77">
        <v>3</v>
      </c>
      <c r="H43" s="77">
        <v>1</v>
      </c>
      <c r="I43" s="77">
        <v>124</v>
      </c>
      <c r="J43" s="77">
        <v>9</v>
      </c>
      <c r="K43" s="77">
        <v>9</v>
      </c>
      <c r="L43" s="77">
        <v>12</v>
      </c>
      <c r="M43" s="77">
        <v>12</v>
      </c>
      <c r="N43" s="77">
        <v>11</v>
      </c>
      <c r="O43" s="77">
        <v>6</v>
      </c>
      <c r="P43" s="77">
        <v>14</v>
      </c>
      <c r="Q43" s="77">
        <v>10</v>
      </c>
      <c r="R43" s="77">
        <v>11</v>
      </c>
      <c r="S43" s="77">
        <v>6</v>
      </c>
      <c r="T43" s="77">
        <v>14</v>
      </c>
      <c r="U43" s="77">
        <v>10</v>
      </c>
      <c r="V43" s="77">
        <v>18</v>
      </c>
      <c r="W43" s="77">
        <v>8</v>
      </c>
      <c r="X43" s="77">
        <v>10</v>
      </c>
      <c r="Y43" s="77">
        <v>8</v>
      </c>
    </row>
    <row r="44" spans="1:25" ht="13.8" customHeight="1">
      <c r="A44" s="84" t="s">
        <v>90</v>
      </c>
      <c r="B44" s="76">
        <v>1</v>
      </c>
      <c r="C44" s="77">
        <v>1</v>
      </c>
      <c r="D44" s="77">
        <v>0</v>
      </c>
      <c r="E44" s="77">
        <v>4</v>
      </c>
      <c r="F44" s="77">
        <v>2</v>
      </c>
      <c r="G44" s="77">
        <v>2</v>
      </c>
      <c r="H44" s="77">
        <v>0</v>
      </c>
      <c r="I44" s="77">
        <v>43</v>
      </c>
      <c r="J44" s="77">
        <v>7</v>
      </c>
      <c r="K44" s="77">
        <v>3</v>
      </c>
      <c r="L44" s="77">
        <v>4</v>
      </c>
      <c r="M44" s="77">
        <v>2</v>
      </c>
      <c r="N44" s="77">
        <v>5</v>
      </c>
      <c r="O44" s="77">
        <v>6</v>
      </c>
      <c r="P44" s="77">
        <v>3</v>
      </c>
      <c r="Q44" s="77">
        <v>1</v>
      </c>
      <c r="R44" s="77">
        <v>8</v>
      </c>
      <c r="S44" s="77">
        <v>2</v>
      </c>
      <c r="T44" s="77">
        <v>1</v>
      </c>
      <c r="U44" s="77">
        <v>1</v>
      </c>
      <c r="V44" s="77">
        <v>8</v>
      </c>
      <c r="W44" s="77">
        <v>5</v>
      </c>
      <c r="X44" s="77">
        <v>3</v>
      </c>
      <c r="Y44" s="77">
        <v>2</v>
      </c>
    </row>
    <row r="45" spans="1:25" ht="13.8" customHeight="1">
      <c r="A45" s="84" t="s">
        <v>92</v>
      </c>
      <c r="B45" s="76">
        <v>2</v>
      </c>
      <c r="C45" s="77">
        <v>2</v>
      </c>
      <c r="D45" s="77">
        <v>0</v>
      </c>
      <c r="E45" s="77">
        <v>6</v>
      </c>
      <c r="F45" s="77">
        <v>1</v>
      </c>
      <c r="G45" s="77">
        <v>5</v>
      </c>
      <c r="H45" s="77">
        <v>0</v>
      </c>
      <c r="I45" s="77">
        <v>34</v>
      </c>
      <c r="J45" s="77">
        <v>3</v>
      </c>
      <c r="K45" s="77">
        <v>3</v>
      </c>
      <c r="L45" s="77">
        <v>4</v>
      </c>
      <c r="M45" s="77">
        <v>1</v>
      </c>
      <c r="N45" s="77">
        <v>4</v>
      </c>
      <c r="O45" s="77">
        <v>0</v>
      </c>
      <c r="P45" s="77">
        <v>1</v>
      </c>
      <c r="Q45" s="77">
        <v>8</v>
      </c>
      <c r="R45" s="77">
        <v>2</v>
      </c>
      <c r="S45" s="77">
        <v>0</v>
      </c>
      <c r="T45" s="77">
        <v>4</v>
      </c>
      <c r="U45" s="77">
        <v>4</v>
      </c>
      <c r="V45" s="77">
        <v>12</v>
      </c>
      <c r="W45" s="77">
        <v>8</v>
      </c>
      <c r="X45" s="77">
        <v>4</v>
      </c>
      <c r="Y45" s="77">
        <v>3</v>
      </c>
    </row>
    <row r="46" spans="1:25" s="85" customFormat="1" ht="13.8" customHeight="1">
      <c r="A46" s="84" t="s">
        <v>94</v>
      </c>
      <c r="B46" s="76">
        <v>1</v>
      </c>
      <c r="C46" s="77">
        <v>1</v>
      </c>
      <c r="D46" s="77">
        <v>0</v>
      </c>
      <c r="E46" s="77">
        <v>4</v>
      </c>
      <c r="F46" s="77">
        <v>0</v>
      </c>
      <c r="G46" s="77">
        <v>3</v>
      </c>
      <c r="H46" s="77">
        <v>1</v>
      </c>
      <c r="I46" s="77">
        <v>26</v>
      </c>
      <c r="J46" s="77">
        <v>2</v>
      </c>
      <c r="K46" s="77">
        <v>3</v>
      </c>
      <c r="L46" s="77">
        <v>0</v>
      </c>
      <c r="M46" s="77">
        <v>2</v>
      </c>
      <c r="N46" s="77">
        <v>2</v>
      </c>
      <c r="O46" s="77">
        <v>4</v>
      </c>
      <c r="P46" s="77">
        <v>4</v>
      </c>
      <c r="Q46" s="77">
        <v>1</v>
      </c>
      <c r="R46" s="77">
        <v>3</v>
      </c>
      <c r="S46" s="77">
        <v>2</v>
      </c>
      <c r="T46" s="77">
        <v>2</v>
      </c>
      <c r="U46" s="77">
        <v>1</v>
      </c>
      <c r="V46" s="77">
        <v>7</v>
      </c>
      <c r="W46" s="77">
        <v>3</v>
      </c>
      <c r="X46" s="77">
        <v>4</v>
      </c>
      <c r="Y46" s="77">
        <v>3</v>
      </c>
    </row>
    <row r="47" spans="1:25" s="85" customFormat="1" ht="13.8" customHeight="1">
      <c r="A47" s="84" t="s">
        <v>96</v>
      </c>
      <c r="B47" s="76">
        <v>3</v>
      </c>
      <c r="C47" s="77">
        <v>3</v>
      </c>
      <c r="D47" s="77">
        <v>0</v>
      </c>
      <c r="E47" s="77">
        <v>32</v>
      </c>
      <c r="F47" s="77">
        <v>24</v>
      </c>
      <c r="G47" s="77">
        <v>0</v>
      </c>
      <c r="H47" s="77">
        <v>8</v>
      </c>
      <c r="I47" s="77">
        <v>583</v>
      </c>
      <c r="J47" s="77">
        <v>37</v>
      </c>
      <c r="K47" s="77">
        <v>44</v>
      </c>
      <c r="L47" s="77">
        <v>44</v>
      </c>
      <c r="M47" s="77">
        <v>42</v>
      </c>
      <c r="N47" s="77">
        <v>48</v>
      </c>
      <c r="O47" s="77">
        <v>46</v>
      </c>
      <c r="P47" s="77">
        <v>52</v>
      </c>
      <c r="Q47" s="77">
        <v>45</v>
      </c>
      <c r="R47" s="77">
        <v>56</v>
      </c>
      <c r="S47" s="77">
        <v>48</v>
      </c>
      <c r="T47" s="77">
        <v>82</v>
      </c>
      <c r="U47" s="77">
        <v>39</v>
      </c>
      <c r="V47" s="77">
        <v>49</v>
      </c>
      <c r="W47" s="77">
        <v>17</v>
      </c>
      <c r="X47" s="77">
        <v>32</v>
      </c>
      <c r="Y47" s="77">
        <v>10</v>
      </c>
    </row>
    <row r="48" spans="1:25" s="85" customFormat="1" ht="13.8" customHeight="1">
      <c r="A48" s="84" t="s">
        <v>98</v>
      </c>
      <c r="B48" s="76">
        <v>5</v>
      </c>
      <c r="C48" s="77">
        <v>5</v>
      </c>
      <c r="D48" s="77">
        <v>0</v>
      </c>
      <c r="E48" s="77">
        <v>56</v>
      </c>
      <c r="F48" s="77">
        <v>42</v>
      </c>
      <c r="G48" s="77">
        <v>4</v>
      </c>
      <c r="H48" s="77">
        <v>10</v>
      </c>
      <c r="I48" s="77">
        <v>1119</v>
      </c>
      <c r="J48" s="77">
        <v>91</v>
      </c>
      <c r="K48" s="77">
        <v>77</v>
      </c>
      <c r="L48" s="77">
        <v>91</v>
      </c>
      <c r="M48" s="77">
        <v>93</v>
      </c>
      <c r="N48" s="77">
        <v>101</v>
      </c>
      <c r="O48" s="77">
        <v>85</v>
      </c>
      <c r="P48" s="77">
        <v>90</v>
      </c>
      <c r="Q48" s="77">
        <v>96</v>
      </c>
      <c r="R48" s="77">
        <v>84</v>
      </c>
      <c r="S48" s="77">
        <v>110</v>
      </c>
      <c r="T48" s="77">
        <v>108</v>
      </c>
      <c r="U48" s="77">
        <v>93</v>
      </c>
      <c r="V48" s="77">
        <v>84</v>
      </c>
      <c r="W48" s="77">
        <v>28</v>
      </c>
      <c r="X48" s="77">
        <v>56</v>
      </c>
      <c r="Y48" s="77">
        <v>10</v>
      </c>
    </row>
    <row r="49" spans="1:25" s="85" customFormat="1" ht="13.8" customHeight="1">
      <c r="A49" s="84" t="s">
        <v>99</v>
      </c>
      <c r="B49" s="76">
        <v>2</v>
      </c>
      <c r="C49" s="77">
        <v>2</v>
      </c>
      <c r="D49" s="77">
        <v>0</v>
      </c>
      <c r="E49" s="77">
        <v>20</v>
      </c>
      <c r="F49" s="77">
        <v>15</v>
      </c>
      <c r="G49" s="77">
        <v>0</v>
      </c>
      <c r="H49" s="77">
        <v>5</v>
      </c>
      <c r="I49" s="77">
        <v>325</v>
      </c>
      <c r="J49" s="77">
        <v>21</v>
      </c>
      <c r="K49" s="77">
        <v>24</v>
      </c>
      <c r="L49" s="77">
        <v>17</v>
      </c>
      <c r="M49" s="77">
        <v>28</v>
      </c>
      <c r="N49" s="77">
        <v>28</v>
      </c>
      <c r="O49" s="77">
        <v>35</v>
      </c>
      <c r="P49" s="77">
        <v>19</v>
      </c>
      <c r="Q49" s="77">
        <v>20</v>
      </c>
      <c r="R49" s="77">
        <v>36</v>
      </c>
      <c r="S49" s="77">
        <v>33</v>
      </c>
      <c r="T49" s="77">
        <v>34</v>
      </c>
      <c r="U49" s="77">
        <v>30</v>
      </c>
      <c r="V49" s="77">
        <v>32</v>
      </c>
      <c r="W49" s="77">
        <v>7</v>
      </c>
      <c r="X49" s="77">
        <v>25</v>
      </c>
      <c r="Y49" s="77">
        <v>7</v>
      </c>
    </row>
    <row r="50" spans="1:25" s="85" customFormat="1" ht="13.8" customHeight="1">
      <c r="A50" s="84" t="s">
        <v>100</v>
      </c>
      <c r="B50" s="76">
        <v>2</v>
      </c>
      <c r="C50" s="77">
        <v>2</v>
      </c>
      <c r="D50" s="77">
        <v>0</v>
      </c>
      <c r="E50" s="77">
        <v>13</v>
      </c>
      <c r="F50" s="77">
        <v>12</v>
      </c>
      <c r="G50" s="77">
        <v>0</v>
      </c>
      <c r="H50" s="77">
        <v>1</v>
      </c>
      <c r="I50" s="77">
        <v>251</v>
      </c>
      <c r="J50" s="77">
        <v>21</v>
      </c>
      <c r="K50" s="77">
        <v>19</v>
      </c>
      <c r="L50" s="77">
        <v>23</v>
      </c>
      <c r="M50" s="77">
        <v>22</v>
      </c>
      <c r="N50" s="77">
        <v>23</v>
      </c>
      <c r="O50" s="77">
        <v>25</v>
      </c>
      <c r="P50" s="77">
        <v>12</v>
      </c>
      <c r="Q50" s="77">
        <v>23</v>
      </c>
      <c r="R50" s="77">
        <v>16</v>
      </c>
      <c r="S50" s="77">
        <v>30</v>
      </c>
      <c r="T50" s="77">
        <v>16</v>
      </c>
      <c r="U50" s="77">
        <v>21</v>
      </c>
      <c r="V50" s="77">
        <v>24</v>
      </c>
      <c r="W50" s="77">
        <v>8</v>
      </c>
      <c r="X50" s="77">
        <v>16</v>
      </c>
      <c r="Y50" s="77">
        <v>7</v>
      </c>
    </row>
    <row r="51" spans="1:25" s="85" customFormat="1" ht="13.8" customHeight="1">
      <c r="A51" s="84" t="s">
        <v>101</v>
      </c>
      <c r="B51" s="76">
        <v>4</v>
      </c>
      <c r="C51" s="77">
        <v>4</v>
      </c>
      <c r="D51" s="77">
        <v>0</v>
      </c>
      <c r="E51" s="77">
        <v>42</v>
      </c>
      <c r="F51" s="77">
        <v>35</v>
      </c>
      <c r="G51" s="77">
        <v>0</v>
      </c>
      <c r="H51" s="77">
        <v>7</v>
      </c>
      <c r="I51" s="77">
        <v>857</v>
      </c>
      <c r="J51" s="77">
        <v>74</v>
      </c>
      <c r="K51" s="77">
        <v>73</v>
      </c>
      <c r="L51" s="77">
        <v>54</v>
      </c>
      <c r="M51" s="77">
        <v>67</v>
      </c>
      <c r="N51" s="77">
        <v>74</v>
      </c>
      <c r="O51" s="77">
        <v>75</v>
      </c>
      <c r="P51" s="77">
        <v>69</v>
      </c>
      <c r="Q51" s="77">
        <v>79</v>
      </c>
      <c r="R51" s="77">
        <v>84</v>
      </c>
      <c r="S51" s="77">
        <v>62</v>
      </c>
      <c r="T51" s="77">
        <v>81</v>
      </c>
      <c r="U51" s="77">
        <v>65</v>
      </c>
      <c r="V51" s="77">
        <v>66</v>
      </c>
      <c r="W51" s="77">
        <v>19</v>
      </c>
      <c r="X51" s="77">
        <v>47</v>
      </c>
      <c r="Y51" s="77">
        <v>5</v>
      </c>
    </row>
    <row r="52" spans="1:25" s="85" customFormat="1" ht="13.8" customHeight="1">
      <c r="A52" s="84" t="s">
        <v>102</v>
      </c>
      <c r="B52" s="76">
        <v>4</v>
      </c>
      <c r="C52" s="77">
        <v>4</v>
      </c>
      <c r="D52" s="77">
        <v>0</v>
      </c>
      <c r="E52" s="77">
        <v>32</v>
      </c>
      <c r="F52" s="77">
        <v>26</v>
      </c>
      <c r="G52" s="77">
        <v>1</v>
      </c>
      <c r="H52" s="77">
        <v>5</v>
      </c>
      <c r="I52" s="77">
        <v>625</v>
      </c>
      <c r="J52" s="77">
        <v>34</v>
      </c>
      <c r="K52" s="77">
        <v>42</v>
      </c>
      <c r="L52" s="77">
        <v>39</v>
      </c>
      <c r="M52" s="77">
        <v>53</v>
      </c>
      <c r="N52" s="77">
        <v>47</v>
      </c>
      <c r="O52" s="77">
        <v>47</v>
      </c>
      <c r="P52" s="77">
        <v>64</v>
      </c>
      <c r="Q52" s="77">
        <v>58</v>
      </c>
      <c r="R52" s="77">
        <v>64</v>
      </c>
      <c r="S52" s="77">
        <v>60</v>
      </c>
      <c r="T52" s="77">
        <v>55</v>
      </c>
      <c r="U52" s="77">
        <v>62</v>
      </c>
      <c r="V52" s="77">
        <v>57</v>
      </c>
      <c r="W52" s="77">
        <v>22</v>
      </c>
      <c r="X52" s="77">
        <v>35</v>
      </c>
      <c r="Y52" s="77">
        <v>5</v>
      </c>
    </row>
    <row r="53" spans="1:25" s="85" customFormat="1" ht="13.8" customHeight="1">
      <c r="A53" s="84" t="s">
        <v>103</v>
      </c>
      <c r="B53" s="76">
        <v>1</v>
      </c>
      <c r="C53" s="77">
        <v>1</v>
      </c>
      <c r="D53" s="77">
        <v>0</v>
      </c>
      <c r="E53" s="77">
        <v>12</v>
      </c>
      <c r="F53" s="77">
        <v>10</v>
      </c>
      <c r="G53" s="77">
        <v>0</v>
      </c>
      <c r="H53" s="77">
        <v>2</v>
      </c>
      <c r="I53" s="77">
        <v>249</v>
      </c>
      <c r="J53" s="77">
        <v>14</v>
      </c>
      <c r="K53" s="77">
        <v>20</v>
      </c>
      <c r="L53" s="77">
        <v>20</v>
      </c>
      <c r="M53" s="77">
        <v>17</v>
      </c>
      <c r="N53" s="77">
        <v>27</v>
      </c>
      <c r="O53" s="77">
        <v>23</v>
      </c>
      <c r="P53" s="77">
        <v>22</v>
      </c>
      <c r="Q53" s="77">
        <v>21</v>
      </c>
      <c r="R53" s="77">
        <v>31</v>
      </c>
      <c r="S53" s="77">
        <v>21</v>
      </c>
      <c r="T53" s="77">
        <v>14</v>
      </c>
      <c r="U53" s="77">
        <v>19</v>
      </c>
      <c r="V53" s="77">
        <v>20</v>
      </c>
      <c r="W53" s="77">
        <v>9</v>
      </c>
      <c r="X53" s="77">
        <v>11</v>
      </c>
      <c r="Y53" s="77">
        <v>5</v>
      </c>
    </row>
    <row r="54" spans="1:25" s="85" customFormat="1" ht="13.8" customHeight="1">
      <c r="A54" s="84" t="s">
        <v>104</v>
      </c>
      <c r="B54" s="76">
        <v>2</v>
      </c>
      <c r="C54" s="77">
        <v>2</v>
      </c>
      <c r="D54" s="77">
        <v>0</v>
      </c>
      <c r="E54" s="77">
        <v>18</v>
      </c>
      <c r="F54" s="77">
        <v>12</v>
      </c>
      <c r="G54" s="77">
        <v>3</v>
      </c>
      <c r="H54" s="77">
        <v>3</v>
      </c>
      <c r="I54" s="77">
        <v>339</v>
      </c>
      <c r="J54" s="77">
        <v>25</v>
      </c>
      <c r="K54" s="77">
        <v>33</v>
      </c>
      <c r="L54" s="77">
        <v>22</v>
      </c>
      <c r="M54" s="77">
        <v>27</v>
      </c>
      <c r="N54" s="77">
        <v>32</v>
      </c>
      <c r="O54" s="77">
        <v>36</v>
      </c>
      <c r="P54" s="77">
        <v>36</v>
      </c>
      <c r="Q54" s="77">
        <v>23</v>
      </c>
      <c r="R54" s="77">
        <v>28</v>
      </c>
      <c r="S54" s="77">
        <v>26</v>
      </c>
      <c r="T54" s="77">
        <v>26</v>
      </c>
      <c r="U54" s="77">
        <v>25</v>
      </c>
      <c r="V54" s="77">
        <v>28</v>
      </c>
      <c r="W54" s="77">
        <v>10</v>
      </c>
      <c r="X54" s="77">
        <v>18</v>
      </c>
      <c r="Y54" s="77">
        <v>4</v>
      </c>
    </row>
    <row r="55" spans="1:25" s="85" customFormat="1" ht="13.8" customHeight="1">
      <c r="A55" s="84" t="s">
        <v>105</v>
      </c>
      <c r="B55" s="76">
        <v>1</v>
      </c>
      <c r="C55" s="77">
        <v>1</v>
      </c>
      <c r="D55" s="77">
        <v>0</v>
      </c>
      <c r="E55" s="77">
        <v>8</v>
      </c>
      <c r="F55" s="77">
        <v>6</v>
      </c>
      <c r="G55" s="77">
        <v>0</v>
      </c>
      <c r="H55" s="77">
        <v>2</v>
      </c>
      <c r="I55" s="77">
        <v>104</v>
      </c>
      <c r="J55" s="77">
        <v>13</v>
      </c>
      <c r="K55" s="77">
        <v>10</v>
      </c>
      <c r="L55" s="77">
        <v>5</v>
      </c>
      <c r="M55" s="77">
        <v>1</v>
      </c>
      <c r="N55" s="77">
        <v>6</v>
      </c>
      <c r="O55" s="77">
        <v>12</v>
      </c>
      <c r="P55" s="77">
        <v>7</v>
      </c>
      <c r="Q55" s="77">
        <v>13</v>
      </c>
      <c r="R55" s="77">
        <v>11</v>
      </c>
      <c r="S55" s="77">
        <v>7</v>
      </c>
      <c r="T55" s="77">
        <v>10</v>
      </c>
      <c r="U55" s="77">
        <v>9</v>
      </c>
      <c r="V55" s="77">
        <v>12</v>
      </c>
      <c r="W55" s="77">
        <v>4</v>
      </c>
      <c r="X55" s="77">
        <v>8</v>
      </c>
      <c r="Y55" s="77">
        <v>1</v>
      </c>
    </row>
    <row r="56" spans="1:25" s="85" customFormat="1" ht="13.8" customHeight="1">
      <c r="A56" s="84" t="s">
        <v>106</v>
      </c>
      <c r="B56" s="76">
        <v>2</v>
      </c>
      <c r="C56" s="77">
        <v>2</v>
      </c>
      <c r="D56" s="77">
        <v>0</v>
      </c>
      <c r="E56" s="77">
        <v>26</v>
      </c>
      <c r="F56" s="77">
        <v>20</v>
      </c>
      <c r="G56" s="77">
        <v>2</v>
      </c>
      <c r="H56" s="77">
        <v>4</v>
      </c>
      <c r="I56" s="77">
        <v>499</v>
      </c>
      <c r="J56" s="77">
        <v>34</v>
      </c>
      <c r="K56" s="77">
        <v>32</v>
      </c>
      <c r="L56" s="77">
        <v>32</v>
      </c>
      <c r="M56" s="77">
        <v>49</v>
      </c>
      <c r="N56" s="77">
        <v>45</v>
      </c>
      <c r="O56" s="77">
        <v>41</v>
      </c>
      <c r="P56" s="77">
        <v>46</v>
      </c>
      <c r="Q56" s="77">
        <v>35</v>
      </c>
      <c r="R56" s="77">
        <v>42</v>
      </c>
      <c r="S56" s="77">
        <v>48</v>
      </c>
      <c r="T56" s="77">
        <v>53</v>
      </c>
      <c r="U56" s="77">
        <v>42</v>
      </c>
      <c r="V56" s="77">
        <v>41</v>
      </c>
      <c r="W56" s="77">
        <v>14</v>
      </c>
      <c r="X56" s="77">
        <v>27</v>
      </c>
      <c r="Y56" s="77">
        <v>4</v>
      </c>
    </row>
    <row r="57" spans="1:25" s="85" customFormat="1" ht="13.8" customHeight="1">
      <c r="A57" s="84" t="s">
        <v>107</v>
      </c>
      <c r="B57" s="76">
        <v>2</v>
      </c>
      <c r="C57" s="77">
        <v>2</v>
      </c>
      <c r="D57" s="77">
        <v>0</v>
      </c>
      <c r="E57" s="77">
        <v>17</v>
      </c>
      <c r="F57" s="77">
        <v>14</v>
      </c>
      <c r="G57" s="77">
        <v>0</v>
      </c>
      <c r="H57" s="77">
        <v>3</v>
      </c>
      <c r="I57" s="77">
        <v>285</v>
      </c>
      <c r="J57" s="77">
        <v>20</v>
      </c>
      <c r="K57" s="77">
        <v>18</v>
      </c>
      <c r="L57" s="77">
        <v>35</v>
      </c>
      <c r="M57" s="77">
        <v>24</v>
      </c>
      <c r="N57" s="77">
        <v>22</v>
      </c>
      <c r="O57" s="77">
        <v>15</v>
      </c>
      <c r="P57" s="77">
        <v>31</v>
      </c>
      <c r="Q57" s="77">
        <v>21</v>
      </c>
      <c r="R57" s="77">
        <v>37</v>
      </c>
      <c r="S57" s="77">
        <v>23</v>
      </c>
      <c r="T57" s="77">
        <v>23</v>
      </c>
      <c r="U57" s="77">
        <v>16</v>
      </c>
      <c r="V57" s="77">
        <v>28</v>
      </c>
      <c r="W57" s="77">
        <v>10</v>
      </c>
      <c r="X57" s="77">
        <v>18</v>
      </c>
      <c r="Y57" s="77">
        <v>4</v>
      </c>
    </row>
    <row r="58" spans="1:25" s="85" customFormat="1" ht="13.8" customHeight="1">
      <c r="A58" s="84" t="s">
        <v>108</v>
      </c>
      <c r="B58" s="76">
        <v>2</v>
      </c>
      <c r="C58" s="77">
        <v>2</v>
      </c>
      <c r="D58" s="77">
        <v>0</v>
      </c>
      <c r="E58" s="77">
        <v>15</v>
      </c>
      <c r="F58" s="77">
        <v>12</v>
      </c>
      <c r="G58" s="77">
        <v>0</v>
      </c>
      <c r="H58" s="77">
        <v>3</v>
      </c>
      <c r="I58" s="77">
        <v>228</v>
      </c>
      <c r="J58" s="77">
        <v>16</v>
      </c>
      <c r="K58" s="77">
        <v>15</v>
      </c>
      <c r="L58" s="77">
        <v>14</v>
      </c>
      <c r="M58" s="77">
        <v>20</v>
      </c>
      <c r="N58" s="77">
        <v>22</v>
      </c>
      <c r="O58" s="77">
        <v>19</v>
      </c>
      <c r="P58" s="77">
        <v>20</v>
      </c>
      <c r="Q58" s="77">
        <v>8</v>
      </c>
      <c r="R58" s="77">
        <v>27</v>
      </c>
      <c r="S58" s="77">
        <v>20</v>
      </c>
      <c r="T58" s="77">
        <v>27</v>
      </c>
      <c r="U58" s="77">
        <v>20</v>
      </c>
      <c r="V58" s="77">
        <v>26</v>
      </c>
      <c r="W58" s="77">
        <v>7</v>
      </c>
      <c r="X58" s="77">
        <v>19</v>
      </c>
      <c r="Y58" s="77">
        <v>4</v>
      </c>
    </row>
    <row r="59" spans="1:25" s="85" customFormat="1" ht="13.8" customHeight="1">
      <c r="A59" s="84" t="s">
        <v>109</v>
      </c>
      <c r="B59" s="76">
        <v>1</v>
      </c>
      <c r="C59" s="77">
        <v>1</v>
      </c>
      <c r="D59" s="77">
        <v>0</v>
      </c>
      <c r="E59" s="77">
        <v>13</v>
      </c>
      <c r="F59" s="77">
        <v>11</v>
      </c>
      <c r="G59" s="77">
        <v>0</v>
      </c>
      <c r="H59" s="77">
        <v>2</v>
      </c>
      <c r="I59" s="77">
        <v>256</v>
      </c>
      <c r="J59" s="77">
        <v>23</v>
      </c>
      <c r="K59" s="77">
        <v>17</v>
      </c>
      <c r="L59" s="77">
        <v>15</v>
      </c>
      <c r="M59" s="77">
        <v>14</v>
      </c>
      <c r="N59" s="77">
        <v>16</v>
      </c>
      <c r="O59" s="77">
        <v>25</v>
      </c>
      <c r="P59" s="77">
        <v>30</v>
      </c>
      <c r="Q59" s="77">
        <v>20</v>
      </c>
      <c r="R59" s="77">
        <v>24</v>
      </c>
      <c r="S59" s="77">
        <v>20</v>
      </c>
      <c r="T59" s="77">
        <v>30</v>
      </c>
      <c r="U59" s="77">
        <v>22</v>
      </c>
      <c r="V59" s="77">
        <v>20</v>
      </c>
      <c r="W59" s="77">
        <v>6</v>
      </c>
      <c r="X59" s="77">
        <v>14</v>
      </c>
      <c r="Y59" s="77">
        <v>1</v>
      </c>
    </row>
    <row r="60" spans="1:25" s="85" customFormat="1" ht="13.8" customHeight="1">
      <c r="A60" s="84" t="s">
        <v>110</v>
      </c>
      <c r="B60" s="76">
        <v>1</v>
      </c>
      <c r="C60" s="77">
        <v>1</v>
      </c>
      <c r="D60" s="77">
        <v>0</v>
      </c>
      <c r="E60" s="77">
        <v>9</v>
      </c>
      <c r="F60" s="77">
        <v>6</v>
      </c>
      <c r="G60" s="77">
        <v>0</v>
      </c>
      <c r="H60" s="77">
        <v>3</v>
      </c>
      <c r="I60" s="77">
        <v>148</v>
      </c>
      <c r="J60" s="77">
        <v>13</v>
      </c>
      <c r="K60" s="77">
        <v>8</v>
      </c>
      <c r="L60" s="77">
        <v>5</v>
      </c>
      <c r="M60" s="77">
        <v>9</v>
      </c>
      <c r="N60" s="77">
        <v>13</v>
      </c>
      <c r="O60" s="77">
        <v>9</v>
      </c>
      <c r="P60" s="77">
        <v>11</v>
      </c>
      <c r="Q60" s="77">
        <v>14</v>
      </c>
      <c r="R60" s="77">
        <v>22</v>
      </c>
      <c r="S60" s="77">
        <v>15</v>
      </c>
      <c r="T60" s="77">
        <v>11</v>
      </c>
      <c r="U60" s="77">
        <v>18</v>
      </c>
      <c r="V60" s="77">
        <v>14</v>
      </c>
      <c r="W60" s="77">
        <v>5</v>
      </c>
      <c r="X60" s="77">
        <v>9</v>
      </c>
      <c r="Y60" s="77">
        <v>7</v>
      </c>
    </row>
    <row r="61" spans="1:25" s="85" customFormat="1" ht="13.8" customHeight="1">
      <c r="A61" s="84" t="s">
        <v>111</v>
      </c>
      <c r="B61" s="76">
        <v>6</v>
      </c>
      <c r="C61" s="77">
        <v>6</v>
      </c>
      <c r="D61" s="77">
        <v>0</v>
      </c>
      <c r="E61" s="77">
        <v>52</v>
      </c>
      <c r="F61" s="77">
        <v>31</v>
      </c>
      <c r="G61" s="77">
        <v>8</v>
      </c>
      <c r="H61" s="77">
        <v>13</v>
      </c>
      <c r="I61" s="77">
        <v>796</v>
      </c>
      <c r="J61" s="77">
        <v>55</v>
      </c>
      <c r="K61" s="77">
        <v>61</v>
      </c>
      <c r="L61" s="77">
        <v>76</v>
      </c>
      <c r="M61" s="77">
        <v>72</v>
      </c>
      <c r="N61" s="77">
        <v>64</v>
      </c>
      <c r="O61" s="77">
        <v>65</v>
      </c>
      <c r="P61" s="77">
        <v>69</v>
      </c>
      <c r="Q61" s="77">
        <v>72</v>
      </c>
      <c r="R61" s="77">
        <v>68</v>
      </c>
      <c r="S61" s="77">
        <v>55</v>
      </c>
      <c r="T61" s="77">
        <v>71</v>
      </c>
      <c r="U61" s="77">
        <v>68</v>
      </c>
      <c r="V61" s="77">
        <v>81</v>
      </c>
      <c r="W61" s="77">
        <v>32</v>
      </c>
      <c r="X61" s="77">
        <v>49</v>
      </c>
      <c r="Y61" s="77">
        <v>27</v>
      </c>
    </row>
    <row r="62" spans="1:25" s="85" customFormat="1" ht="13.8" customHeight="1">
      <c r="A62" s="84" t="s">
        <v>112</v>
      </c>
      <c r="B62" s="76">
        <v>1</v>
      </c>
      <c r="C62" s="77">
        <v>1</v>
      </c>
      <c r="D62" s="77">
        <v>0</v>
      </c>
      <c r="E62" s="77">
        <v>16</v>
      </c>
      <c r="F62" s="77">
        <v>13</v>
      </c>
      <c r="G62" s="77">
        <v>0</v>
      </c>
      <c r="H62" s="77">
        <v>3</v>
      </c>
      <c r="I62" s="77">
        <v>363</v>
      </c>
      <c r="J62" s="77">
        <v>31</v>
      </c>
      <c r="K62" s="77">
        <v>23</v>
      </c>
      <c r="L62" s="77">
        <v>30</v>
      </c>
      <c r="M62" s="77">
        <v>30</v>
      </c>
      <c r="N62" s="77">
        <v>24</v>
      </c>
      <c r="O62" s="77">
        <v>30</v>
      </c>
      <c r="P62" s="77">
        <v>28</v>
      </c>
      <c r="Q62" s="77">
        <v>25</v>
      </c>
      <c r="R62" s="77">
        <v>43</v>
      </c>
      <c r="S62" s="77">
        <v>37</v>
      </c>
      <c r="T62" s="77">
        <v>37</v>
      </c>
      <c r="U62" s="77">
        <v>25</v>
      </c>
      <c r="V62" s="77">
        <v>26</v>
      </c>
      <c r="W62" s="77">
        <v>10</v>
      </c>
      <c r="X62" s="77">
        <v>16</v>
      </c>
      <c r="Y62" s="77">
        <v>10</v>
      </c>
    </row>
    <row r="63" spans="1:25" s="85" customFormat="1" ht="13.8" customHeight="1">
      <c r="A63" s="84" t="s">
        <v>113</v>
      </c>
      <c r="B63" s="76">
        <v>1</v>
      </c>
      <c r="C63" s="77">
        <v>1</v>
      </c>
      <c r="D63" s="77">
        <v>0</v>
      </c>
      <c r="E63" s="77">
        <v>8</v>
      </c>
      <c r="F63" s="77">
        <v>6</v>
      </c>
      <c r="G63" s="77">
        <v>0</v>
      </c>
      <c r="H63" s="77">
        <v>2</v>
      </c>
      <c r="I63" s="77">
        <v>141</v>
      </c>
      <c r="J63" s="77">
        <v>8</v>
      </c>
      <c r="K63" s="77">
        <v>10</v>
      </c>
      <c r="L63" s="77">
        <v>9</v>
      </c>
      <c r="M63" s="77">
        <v>8</v>
      </c>
      <c r="N63" s="77">
        <v>16</v>
      </c>
      <c r="O63" s="77">
        <v>8</v>
      </c>
      <c r="P63" s="77">
        <v>11</v>
      </c>
      <c r="Q63" s="77">
        <v>14</v>
      </c>
      <c r="R63" s="77">
        <v>16</v>
      </c>
      <c r="S63" s="77">
        <v>8</v>
      </c>
      <c r="T63" s="77">
        <v>18</v>
      </c>
      <c r="U63" s="77">
        <v>15</v>
      </c>
      <c r="V63" s="77">
        <v>17</v>
      </c>
      <c r="W63" s="77">
        <v>6</v>
      </c>
      <c r="X63" s="77">
        <v>11</v>
      </c>
      <c r="Y63" s="77">
        <v>6</v>
      </c>
    </row>
    <row r="64" spans="1:25" s="85" customFormat="1" ht="13.8" customHeight="1">
      <c r="A64" s="84" t="s">
        <v>114</v>
      </c>
      <c r="B64" s="76">
        <v>1</v>
      </c>
      <c r="C64" s="77">
        <v>1</v>
      </c>
      <c r="D64" s="77">
        <v>0</v>
      </c>
      <c r="E64" s="77">
        <v>9</v>
      </c>
      <c r="F64" s="77">
        <v>7</v>
      </c>
      <c r="G64" s="77">
        <v>0</v>
      </c>
      <c r="H64" s="77">
        <v>2</v>
      </c>
      <c r="I64" s="77">
        <v>153</v>
      </c>
      <c r="J64" s="77">
        <v>18</v>
      </c>
      <c r="K64" s="77">
        <v>14</v>
      </c>
      <c r="L64" s="77">
        <v>12</v>
      </c>
      <c r="M64" s="77">
        <v>11</v>
      </c>
      <c r="N64" s="77">
        <v>14</v>
      </c>
      <c r="O64" s="77">
        <v>16</v>
      </c>
      <c r="P64" s="77">
        <v>12</v>
      </c>
      <c r="Q64" s="77">
        <v>15</v>
      </c>
      <c r="R64" s="77">
        <v>11</v>
      </c>
      <c r="S64" s="77">
        <v>13</v>
      </c>
      <c r="T64" s="77">
        <v>9</v>
      </c>
      <c r="U64" s="77">
        <v>8</v>
      </c>
      <c r="V64" s="77">
        <v>14</v>
      </c>
      <c r="W64" s="77">
        <v>6</v>
      </c>
      <c r="X64" s="77">
        <v>8</v>
      </c>
      <c r="Y64" s="77">
        <v>2</v>
      </c>
    </row>
    <row r="65" spans="1:25" s="85" customFormat="1" ht="13.8" customHeight="1">
      <c r="A65" s="84" t="s">
        <v>115</v>
      </c>
      <c r="B65" s="76">
        <v>1</v>
      </c>
      <c r="C65" s="77">
        <v>1</v>
      </c>
      <c r="D65" s="77">
        <v>0</v>
      </c>
      <c r="E65" s="77">
        <v>7</v>
      </c>
      <c r="F65" s="77">
        <v>4</v>
      </c>
      <c r="G65" s="77">
        <v>1</v>
      </c>
      <c r="H65" s="77">
        <v>2</v>
      </c>
      <c r="I65" s="77">
        <v>61</v>
      </c>
      <c r="J65" s="77">
        <v>7</v>
      </c>
      <c r="K65" s="77">
        <v>8</v>
      </c>
      <c r="L65" s="77">
        <v>6</v>
      </c>
      <c r="M65" s="77">
        <v>3</v>
      </c>
      <c r="N65" s="77">
        <v>5</v>
      </c>
      <c r="O65" s="77">
        <v>7</v>
      </c>
      <c r="P65" s="77">
        <v>2</v>
      </c>
      <c r="Q65" s="77">
        <v>6</v>
      </c>
      <c r="R65" s="77">
        <v>4</v>
      </c>
      <c r="S65" s="77">
        <v>5</v>
      </c>
      <c r="T65" s="77">
        <v>3</v>
      </c>
      <c r="U65" s="77">
        <v>5</v>
      </c>
      <c r="V65" s="77">
        <v>12</v>
      </c>
      <c r="W65" s="77">
        <v>4</v>
      </c>
      <c r="X65" s="77">
        <v>8</v>
      </c>
      <c r="Y65" s="77">
        <v>5</v>
      </c>
    </row>
    <row r="66" spans="1:25" s="85" customFormat="1" ht="13.8" customHeight="1">
      <c r="A66" s="84" t="s">
        <v>116</v>
      </c>
      <c r="B66" s="76">
        <v>0</v>
      </c>
      <c r="C66" s="77">
        <v>0</v>
      </c>
      <c r="D66" s="77">
        <v>0</v>
      </c>
      <c r="E66" s="77">
        <v>0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  <c r="W66" s="77">
        <v>0</v>
      </c>
      <c r="X66" s="77">
        <v>0</v>
      </c>
      <c r="Y66" s="77">
        <v>0</v>
      </c>
    </row>
    <row r="67" spans="1:25" s="85" customFormat="1" ht="13.8" customHeight="1">
      <c r="A67" s="84" t="s">
        <v>118</v>
      </c>
      <c r="B67" s="76">
        <v>0</v>
      </c>
      <c r="C67" s="77">
        <v>0</v>
      </c>
      <c r="D67" s="77">
        <v>0</v>
      </c>
      <c r="E67" s="77">
        <v>0</v>
      </c>
      <c r="F67" s="77">
        <v>0</v>
      </c>
      <c r="G67" s="77">
        <v>0</v>
      </c>
      <c r="H67" s="77">
        <v>0</v>
      </c>
      <c r="I67" s="77">
        <v>0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  <c r="W67" s="77">
        <v>0</v>
      </c>
      <c r="X67" s="77">
        <v>0</v>
      </c>
      <c r="Y67" s="77">
        <v>0</v>
      </c>
    </row>
    <row r="68" spans="1:25" s="85" customFormat="1" ht="13.8" customHeight="1">
      <c r="A68" s="84" t="s">
        <v>119</v>
      </c>
      <c r="B68" s="76">
        <v>2</v>
      </c>
      <c r="C68" s="77">
        <v>2</v>
      </c>
      <c r="D68" s="86">
        <v>0</v>
      </c>
      <c r="E68" s="86">
        <v>7</v>
      </c>
      <c r="F68" s="86">
        <v>2</v>
      </c>
      <c r="G68" s="86">
        <v>4</v>
      </c>
      <c r="H68" s="86">
        <v>1</v>
      </c>
      <c r="I68" s="86">
        <v>21</v>
      </c>
      <c r="J68" s="86">
        <v>1</v>
      </c>
      <c r="K68" s="86">
        <v>3</v>
      </c>
      <c r="L68" s="86">
        <v>0</v>
      </c>
      <c r="M68" s="86">
        <v>1</v>
      </c>
      <c r="N68" s="86">
        <v>0</v>
      </c>
      <c r="O68" s="86">
        <v>3</v>
      </c>
      <c r="P68" s="86">
        <v>1</v>
      </c>
      <c r="Q68" s="86">
        <v>3</v>
      </c>
      <c r="R68" s="86">
        <v>1</v>
      </c>
      <c r="S68" s="86">
        <v>4</v>
      </c>
      <c r="T68" s="86">
        <v>0</v>
      </c>
      <c r="U68" s="86">
        <v>4</v>
      </c>
      <c r="V68" s="86">
        <v>16</v>
      </c>
      <c r="W68" s="86">
        <v>5</v>
      </c>
      <c r="X68" s="86">
        <v>11</v>
      </c>
      <c r="Y68" s="86">
        <v>2</v>
      </c>
    </row>
    <row r="69" spans="1:25" s="85" customFormat="1" ht="13.8" customHeight="1">
      <c r="A69" s="84" t="s">
        <v>120</v>
      </c>
      <c r="B69" s="76">
        <v>1</v>
      </c>
      <c r="C69" s="77">
        <v>1</v>
      </c>
      <c r="D69" s="86">
        <v>0</v>
      </c>
      <c r="E69" s="86">
        <v>6</v>
      </c>
      <c r="F69" s="86">
        <v>2</v>
      </c>
      <c r="G69" s="86">
        <v>2</v>
      </c>
      <c r="H69" s="86">
        <v>2</v>
      </c>
      <c r="I69" s="86">
        <v>48</v>
      </c>
      <c r="J69" s="86">
        <v>3</v>
      </c>
      <c r="K69" s="86">
        <v>6</v>
      </c>
      <c r="L69" s="86">
        <v>2</v>
      </c>
      <c r="M69" s="86">
        <v>6</v>
      </c>
      <c r="N69" s="86">
        <v>1</v>
      </c>
      <c r="O69" s="86">
        <v>5</v>
      </c>
      <c r="P69" s="86">
        <v>3</v>
      </c>
      <c r="Q69" s="86">
        <v>6</v>
      </c>
      <c r="R69" s="86">
        <v>3</v>
      </c>
      <c r="S69" s="86">
        <v>3</v>
      </c>
      <c r="T69" s="86">
        <v>4</v>
      </c>
      <c r="U69" s="86">
        <v>6</v>
      </c>
      <c r="V69" s="86">
        <v>12</v>
      </c>
      <c r="W69" s="86">
        <v>3</v>
      </c>
      <c r="X69" s="86">
        <v>9</v>
      </c>
      <c r="Y69" s="86">
        <v>2</v>
      </c>
    </row>
    <row r="70" spans="1:25" s="85" customFormat="1" ht="13.8" customHeight="1">
      <c r="A70" s="84" t="s">
        <v>121</v>
      </c>
      <c r="B70" s="76">
        <v>1</v>
      </c>
      <c r="C70" s="77">
        <v>1</v>
      </c>
      <c r="D70" s="86">
        <v>0</v>
      </c>
      <c r="E70" s="86">
        <v>3</v>
      </c>
      <c r="F70" s="86">
        <v>0</v>
      </c>
      <c r="G70" s="86">
        <v>3</v>
      </c>
      <c r="H70" s="86">
        <v>0</v>
      </c>
      <c r="I70" s="86">
        <v>16</v>
      </c>
      <c r="J70" s="86">
        <v>1</v>
      </c>
      <c r="K70" s="86">
        <v>2</v>
      </c>
      <c r="L70" s="86">
        <v>1</v>
      </c>
      <c r="M70" s="86">
        <v>1</v>
      </c>
      <c r="N70" s="86">
        <v>0</v>
      </c>
      <c r="O70" s="86">
        <v>4</v>
      </c>
      <c r="P70" s="86">
        <v>1</v>
      </c>
      <c r="Q70" s="86">
        <v>1</v>
      </c>
      <c r="R70" s="86">
        <v>0</v>
      </c>
      <c r="S70" s="86">
        <v>2</v>
      </c>
      <c r="T70" s="86">
        <v>2</v>
      </c>
      <c r="U70" s="86">
        <v>1</v>
      </c>
      <c r="V70" s="86">
        <v>11</v>
      </c>
      <c r="W70" s="86">
        <v>5</v>
      </c>
      <c r="X70" s="86">
        <v>6</v>
      </c>
      <c r="Y70" s="86">
        <v>2</v>
      </c>
    </row>
    <row r="71" spans="1:25" s="85" customFormat="1" ht="13.8" customHeight="1">
      <c r="A71" s="84" t="s">
        <v>122</v>
      </c>
      <c r="B71" s="76">
        <v>3</v>
      </c>
      <c r="C71" s="77">
        <v>3</v>
      </c>
      <c r="D71" s="77">
        <v>0</v>
      </c>
      <c r="E71" s="77">
        <v>24</v>
      </c>
      <c r="F71" s="77">
        <v>19</v>
      </c>
      <c r="G71" s="77">
        <v>1</v>
      </c>
      <c r="H71" s="77">
        <v>4</v>
      </c>
      <c r="I71" s="77">
        <v>397</v>
      </c>
      <c r="J71" s="77">
        <v>33</v>
      </c>
      <c r="K71" s="77">
        <v>27</v>
      </c>
      <c r="L71" s="77">
        <v>30</v>
      </c>
      <c r="M71" s="77">
        <v>33</v>
      </c>
      <c r="N71" s="77">
        <v>39</v>
      </c>
      <c r="O71" s="77">
        <v>39</v>
      </c>
      <c r="P71" s="77">
        <v>41</v>
      </c>
      <c r="Q71" s="77">
        <v>28</v>
      </c>
      <c r="R71" s="77">
        <v>28</v>
      </c>
      <c r="S71" s="77">
        <v>31</v>
      </c>
      <c r="T71" s="77">
        <v>39</v>
      </c>
      <c r="U71" s="77">
        <v>29</v>
      </c>
      <c r="V71" s="77">
        <v>43</v>
      </c>
      <c r="W71" s="77">
        <v>13</v>
      </c>
      <c r="X71" s="77">
        <v>30</v>
      </c>
      <c r="Y71" s="77">
        <v>17</v>
      </c>
    </row>
    <row r="72" spans="1:25" s="85" customFormat="1" ht="13.8" customHeight="1">
      <c r="A72" s="87" t="s">
        <v>124</v>
      </c>
      <c r="B72" s="88">
        <v>0</v>
      </c>
      <c r="C72" s="89">
        <v>0</v>
      </c>
      <c r="D72" s="89">
        <v>0</v>
      </c>
      <c r="E72" s="89">
        <v>0</v>
      </c>
      <c r="F72" s="89">
        <v>0</v>
      </c>
      <c r="G72" s="89">
        <v>0</v>
      </c>
      <c r="H72" s="89">
        <v>0</v>
      </c>
      <c r="I72" s="89">
        <v>0</v>
      </c>
      <c r="J72" s="89">
        <v>0</v>
      </c>
      <c r="K72" s="89">
        <v>0</v>
      </c>
      <c r="L72" s="89">
        <v>0</v>
      </c>
      <c r="M72" s="89">
        <v>0</v>
      </c>
      <c r="N72" s="89">
        <v>0</v>
      </c>
      <c r="O72" s="89">
        <v>0</v>
      </c>
      <c r="P72" s="89">
        <v>0</v>
      </c>
      <c r="Q72" s="89">
        <v>0</v>
      </c>
      <c r="R72" s="89">
        <v>0</v>
      </c>
      <c r="S72" s="89">
        <v>0</v>
      </c>
      <c r="T72" s="89">
        <v>0</v>
      </c>
      <c r="U72" s="89">
        <v>0</v>
      </c>
      <c r="V72" s="89">
        <v>0</v>
      </c>
      <c r="W72" s="89">
        <v>0</v>
      </c>
      <c r="X72" s="89">
        <v>0</v>
      </c>
      <c r="Y72" s="89">
        <v>0</v>
      </c>
    </row>
    <row r="73" spans="1:25" s="85" customFormat="1">
      <c r="A73" s="90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s="85" customFormat="1">
      <c r="A74" s="9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s="85" customFormat="1">
      <c r="A75" s="90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s="85" customFormat="1">
      <c r="A76" s="90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s="85" customFormat="1">
      <c r="A77" s="90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</row>
    <row r="78" spans="1:25" s="85" customFormat="1">
      <c r="A78" s="90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</row>
    <row r="79" spans="1:25" s="85" customFormat="1">
      <c r="A79" s="90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</row>
  </sheetData>
  <mergeCells count="19">
    <mergeCell ref="P5:Q5"/>
    <mergeCell ref="R5:S5"/>
    <mergeCell ref="T5:U5"/>
    <mergeCell ref="G5:G6"/>
    <mergeCell ref="H5:H6"/>
    <mergeCell ref="I5:I6"/>
    <mergeCell ref="J5:K5"/>
    <mergeCell ref="L5:M5"/>
    <mergeCell ref="N5:O5"/>
    <mergeCell ref="A4:A6"/>
    <mergeCell ref="E4:H4"/>
    <mergeCell ref="I4:U4"/>
    <mergeCell ref="V4:X5"/>
    <mergeCell ref="Y4:Y6"/>
    <mergeCell ref="B5:B6"/>
    <mergeCell ref="C5:C6"/>
    <mergeCell ref="D5:D6"/>
    <mergeCell ref="E5:E6"/>
    <mergeCell ref="F5:F6"/>
  </mergeCells>
  <phoneticPr fontId="3"/>
  <pageMargins left="0.59055118110236227" right="0.59055118110236227" top="0.59055118110236227" bottom="0.59055118110236227" header="0.39370078740157483" footer="0.39370078740157483"/>
  <pageSetup paperSize="9" scale="95" firstPageNumber="22" fitToWidth="0" fitToHeight="0" orientation="landscape" blackAndWhite="1" useFirstPageNumber="1" r:id="rId1"/>
  <headerFooter alignWithMargins="0">
    <oddFooter>&amp;C-  &amp;P  -</oddFooter>
  </headerFooter>
  <rowBreaks count="1" manualBreakCount="1">
    <brk id="40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S79"/>
  <sheetViews>
    <sheetView view="pageBreakPreview" zoomScaleNormal="100" zoomScaleSheetLayoutView="100" workbookViewId="0"/>
  </sheetViews>
  <sheetFormatPr defaultRowHeight="10.8"/>
  <cols>
    <col min="1" max="1" width="8.59765625" style="90" customWidth="1"/>
    <col min="2" max="18" width="6.796875" style="49" customWidth="1"/>
    <col min="19" max="19" width="7.09765625" style="49" customWidth="1"/>
    <col min="20" max="16384" width="8.796875" style="49"/>
  </cols>
  <sheetData>
    <row r="1" spans="1:19">
      <c r="A1" s="49"/>
    </row>
    <row r="2" spans="1:19" ht="14.4">
      <c r="A2" s="50" t="s">
        <v>149</v>
      </c>
    </row>
    <row r="3" spans="1:19" ht="13.2">
      <c r="A3" s="51" t="s">
        <v>150</v>
      </c>
    </row>
    <row r="4" spans="1:19" ht="10.8" customHeight="1">
      <c r="A4" s="52" t="s">
        <v>31</v>
      </c>
      <c r="B4" s="54" t="s">
        <v>135</v>
      </c>
      <c r="C4" s="54"/>
      <c r="D4" s="54"/>
      <c r="E4" s="56" t="s">
        <v>33</v>
      </c>
      <c r="F4" s="57"/>
      <c r="G4" s="57"/>
      <c r="H4" s="58"/>
      <c r="I4" s="56" t="s">
        <v>151</v>
      </c>
      <c r="J4" s="57"/>
      <c r="K4" s="57"/>
      <c r="L4" s="57"/>
      <c r="M4" s="57"/>
      <c r="N4" s="57"/>
      <c r="O4" s="57"/>
      <c r="P4" s="93" t="s">
        <v>137</v>
      </c>
      <c r="Q4" s="93"/>
      <c r="R4" s="93"/>
      <c r="S4" s="99" t="s">
        <v>36</v>
      </c>
    </row>
    <row r="5" spans="1:19" ht="18" customHeight="1">
      <c r="A5" s="61"/>
      <c r="B5" s="62" t="s">
        <v>37</v>
      </c>
      <c r="C5" s="97" t="s">
        <v>138</v>
      </c>
      <c r="D5" s="97" t="s">
        <v>139</v>
      </c>
      <c r="E5" s="63" t="s">
        <v>9</v>
      </c>
      <c r="F5" s="98" t="s">
        <v>140</v>
      </c>
      <c r="G5" s="98" t="s">
        <v>141</v>
      </c>
      <c r="H5" s="98" t="s">
        <v>142</v>
      </c>
      <c r="I5" s="62" t="s">
        <v>37</v>
      </c>
      <c r="J5" s="64" t="s">
        <v>152</v>
      </c>
      <c r="K5" s="61"/>
      <c r="L5" s="64" t="s">
        <v>144</v>
      </c>
      <c r="M5" s="61"/>
      <c r="N5" s="64" t="s">
        <v>145</v>
      </c>
      <c r="O5" s="61"/>
      <c r="P5" s="95"/>
      <c r="Q5" s="95"/>
      <c r="R5" s="95"/>
      <c r="S5" s="100"/>
    </row>
    <row r="6" spans="1:19" ht="18" customHeight="1">
      <c r="A6" s="61"/>
      <c r="B6" s="67"/>
      <c r="C6" s="67"/>
      <c r="D6" s="67"/>
      <c r="E6" s="67"/>
      <c r="F6" s="67"/>
      <c r="G6" s="67"/>
      <c r="H6" s="67"/>
      <c r="I6" s="67"/>
      <c r="J6" s="68" t="s">
        <v>131</v>
      </c>
      <c r="K6" s="68" t="s">
        <v>132</v>
      </c>
      <c r="L6" s="68" t="s">
        <v>131</v>
      </c>
      <c r="M6" s="68" t="s">
        <v>132</v>
      </c>
      <c r="N6" s="68" t="s">
        <v>131</v>
      </c>
      <c r="O6" s="68" t="s">
        <v>132</v>
      </c>
      <c r="P6" s="69" t="s">
        <v>9</v>
      </c>
      <c r="Q6" s="69" t="s">
        <v>12</v>
      </c>
      <c r="R6" s="69" t="s">
        <v>13</v>
      </c>
      <c r="S6" s="101"/>
    </row>
    <row r="7" spans="1:19" ht="13.8" customHeight="1">
      <c r="A7" s="71" t="s">
        <v>198</v>
      </c>
      <c r="B7" s="72">
        <v>212</v>
      </c>
      <c r="C7" s="73">
        <v>212</v>
      </c>
      <c r="D7" s="73">
        <v>0</v>
      </c>
      <c r="E7" s="73">
        <v>1916</v>
      </c>
      <c r="F7" s="73">
        <v>1559</v>
      </c>
      <c r="G7" s="73">
        <v>7</v>
      </c>
      <c r="H7" s="73">
        <v>350</v>
      </c>
      <c r="I7" s="73">
        <v>44224</v>
      </c>
      <c r="J7" s="73">
        <v>7544</v>
      </c>
      <c r="K7" s="73">
        <v>6984</v>
      </c>
      <c r="L7" s="73">
        <v>7460</v>
      </c>
      <c r="M7" s="73">
        <v>7158</v>
      </c>
      <c r="N7" s="73">
        <v>7719</v>
      </c>
      <c r="O7" s="73">
        <v>7359</v>
      </c>
      <c r="P7" s="73">
        <v>4056</v>
      </c>
      <c r="Q7" s="73">
        <v>2258</v>
      </c>
      <c r="R7" s="73">
        <v>1798</v>
      </c>
      <c r="S7" s="73">
        <v>467</v>
      </c>
    </row>
    <row r="8" spans="1:19" ht="13.8" customHeight="1">
      <c r="A8" s="71" t="s">
        <v>199</v>
      </c>
      <c r="B8" s="75">
        <v>206</v>
      </c>
      <c r="C8" s="73">
        <v>205</v>
      </c>
      <c r="D8" s="73">
        <v>1</v>
      </c>
      <c r="E8" s="73">
        <v>1884</v>
      </c>
      <c r="F8" s="73">
        <v>1502</v>
      </c>
      <c r="G8" s="73">
        <v>6</v>
      </c>
      <c r="H8" s="73">
        <v>376</v>
      </c>
      <c r="I8" s="73">
        <v>43064</v>
      </c>
      <c r="J8" s="73">
        <v>7133</v>
      </c>
      <c r="K8" s="73">
        <v>6858</v>
      </c>
      <c r="L8" s="73">
        <v>7522</v>
      </c>
      <c r="M8" s="73">
        <v>6962</v>
      </c>
      <c r="N8" s="73">
        <v>7457</v>
      </c>
      <c r="O8" s="73">
        <v>7132</v>
      </c>
      <c r="P8" s="73">
        <v>3996</v>
      </c>
      <c r="Q8" s="73">
        <v>2226</v>
      </c>
      <c r="R8" s="73">
        <v>1770</v>
      </c>
      <c r="S8" s="73">
        <v>486</v>
      </c>
    </row>
    <row r="9" spans="1:19" ht="13.8" customHeight="1">
      <c r="A9" s="71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spans="1:19" ht="13.8" customHeight="1">
      <c r="A10" s="71" t="s">
        <v>43</v>
      </c>
      <c r="B10" s="75">
        <v>1</v>
      </c>
      <c r="C10" s="73">
        <v>1</v>
      </c>
      <c r="D10" s="73">
        <v>0</v>
      </c>
      <c r="E10" s="73">
        <v>12</v>
      </c>
      <c r="F10" s="73">
        <v>12</v>
      </c>
      <c r="G10" s="73">
        <v>0</v>
      </c>
      <c r="H10" s="73">
        <v>0</v>
      </c>
      <c r="I10" s="73">
        <v>418</v>
      </c>
      <c r="J10" s="73">
        <v>70</v>
      </c>
      <c r="K10" s="73">
        <v>70</v>
      </c>
      <c r="L10" s="73">
        <v>74</v>
      </c>
      <c r="M10" s="73">
        <v>65</v>
      </c>
      <c r="N10" s="73">
        <v>68</v>
      </c>
      <c r="O10" s="73">
        <v>71</v>
      </c>
      <c r="P10" s="73">
        <v>24</v>
      </c>
      <c r="Q10" s="73">
        <v>16</v>
      </c>
      <c r="R10" s="73">
        <v>8</v>
      </c>
      <c r="S10" s="73">
        <v>2</v>
      </c>
    </row>
    <row r="11" spans="1:19" ht="13.8" customHeight="1">
      <c r="A11" s="71" t="s">
        <v>45</v>
      </c>
      <c r="B11" s="75">
        <v>197</v>
      </c>
      <c r="C11" s="73">
        <v>196</v>
      </c>
      <c r="D11" s="73">
        <v>1</v>
      </c>
      <c r="E11" s="73">
        <v>1839</v>
      </c>
      <c r="F11" s="73">
        <v>1457</v>
      </c>
      <c r="G11" s="73">
        <v>6</v>
      </c>
      <c r="H11" s="73">
        <v>376</v>
      </c>
      <c r="I11" s="73">
        <v>42036</v>
      </c>
      <c r="J11" s="73">
        <v>6965</v>
      </c>
      <c r="K11" s="73">
        <v>6695</v>
      </c>
      <c r="L11" s="73">
        <v>7372</v>
      </c>
      <c r="M11" s="73">
        <v>6771</v>
      </c>
      <c r="N11" s="73">
        <v>7283</v>
      </c>
      <c r="O11" s="73">
        <v>6950</v>
      </c>
      <c r="P11" s="73">
        <v>3915</v>
      </c>
      <c r="Q11" s="73">
        <v>2178</v>
      </c>
      <c r="R11" s="73">
        <v>1737</v>
      </c>
      <c r="S11" s="73">
        <v>477</v>
      </c>
    </row>
    <row r="12" spans="1:19" ht="13.8" customHeight="1">
      <c r="A12" s="71" t="s">
        <v>47</v>
      </c>
      <c r="B12" s="75">
        <v>8</v>
      </c>
      <c r="C12" s="73">
        <v>8</v>
      </c>
      <c r="D12" s="73">
        <v>0</v>
      </c>
      <c r="E12" s="73">
        <v>33</v>
      </c>
      <c r="F12" s="73">
        <v>33</v>
      </c>
      <c r="G12" s="73">
        <v>0</v>
      </c>
      <c r="H12" s="73">
        <v>0</v>
      </c>
      <c r="I12" s="73">
        <v>610</v>
      </c>
      <c r="J12" s="73">
        <v>98</v>
      </c>
      <c r="K12" s="73">
        <v>93</v>
      </c>
      <c r="L12" s="73">
        <v>76</v>
      </c>
      <c r="M12" s="73">
        <v>126</v>
      </c>
      <c r="N12" s="73">
        <v>106</v>
      </c>
      <c r="O12" s="73">
        <v>111</v>
      </c>
      <c r="P12" s="73">
        <v>57</v>
      </c>
      <c r="Q12" s="73">
        <v>32</v>
      </c>
      <c r="R12" s="73">
        <v>25</v>
      </c>
      <c r="S12" s="73">
        <v>7</v>
      </c>
    </row>
    <row r="13" spans="1:19" ht="13.8" customHeight="1">
      <c r="A13" s="71"/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</row>
    <row r="14" spans="1:19" ht="13.8" customHeight="1">
      <c r="A14" s="78" t="s">
        <v>49</v>
      </c>
      <c r="B14" s="79">
        <v>23</v>
      </c>
      <c r="C14" s="80">
        <v>22</v>
      </c>
      <c r="D14" s="80">
        <v>1</v>
      </c>
      <c r="E14" s="80">
        <v>266</v>
      </c>
      <c r="F14" s="80">
        <v>217</v>
      </c>
      <c r="G14" s="80">
        <v>0</v>
      </c>
      <c r="H14" s="80">
        <v>49</v>
      </c>
      <c r="I14" s="80">
        <v>6587</v>
      </c>
      <c r="J14" s="80">
        <v>1104</v>
      </c>
      <c r="K14" s="80">
        <v>1058</v>
      </c>
      <c r="L14" s="80">
        <v>1117</v>
      </c>
      <c r="M14" s="80">
        <v>1053</v>
      </c>
      <c r="N14" s="80">
        <v>1196</v>
      </c>
      <c r="O14" s="80">
        <v>1059</v>
      </c>
      <c r="P14" s="80">
        <v>539</v>
      </c>
      <c r="Q14" s="80">
        <v>297</v>
      </c>
      <c r="R14" s="80">
        <v>242</v>
      </c>
      <c r="S14" s="80">
        <v>63</v>
      </c>
    </row>
    <row r="15" spans="1:19" ht="13.8" customHeight="1">
      <c r="A15" s="78" t="s">
        <v>200</v>
      </c>
      <c r="B15" s="79">
        <v>11</v>
      </c>
      <c r="C15" s="80">
        <v>11</v>
      </c>
      <c r="D15" s="80">
        <v>0</v>
      </c>
      <c r="E15" s="80">
        <v>111</v>
      </c>
      <c r="F15" s="80">
        <v>96</v>
      </c>
      <c r="G15" s="80">
        <v>0</v>
      </c>
      <c r="H15" s="80">
        <v>15</v>
      </c>
      <c r="I15" s="80">
        <v>2870</v>
      </c>
      <c r="J15" s="80">
        <v>466</v>
      </c>
      <c r="K15" s="80">
        <v>479</v>
      </c>
      <c r="L15" s="80">
        <v>504</v>
      </c>
      <c r="M15" s="80">
        <v>473</v>
      </c>
      <c r="N15" s="80">
        <v>483</v>
      </c>
      <c r="O15" s="80">
        <v>465</v>
      </c>
      <c r="P15" s="80">
        <v>239</v>
      </c>
      <c r="Q15" s="80">
        <v>124</v>
      </c>
      <c r="R15" s="80">
        <v>115</v>
      </c>
      <c r="S15" s="80">
        <v>14</v>
      </c>
    </row>
    <row r="16" spans="1:19" ht="13.8" customHeight="1">
      <c r="A16" s="78" t="s">
        <v>201</v>
      </c>
      <c r="B16" s="79">
        <v>26</v>
      </c>
      <c r="C16" s="80">
        <v>26</v>
      </c>
      <c r="D16" s="80">
        <v>0</v>
      </c>
      <c r="E16" s="80">
        <v>332</v>
      </c>
      <c r="F16" s="80">
        <v>259</v>
      </c>
      <c r="G16" s="80">
        <v>0</v>
      </c>
      <c r="H16" s="80">
        <v>73</v>
      </c>
      <c r="I16" s="80">
        <v>8113</v>
      </c>
      <c r="J16" s="80">
        <v>1345</v>
      </c>
      <c r="K16" s="80">
        <v>1301</v>
      </c>
      <c r="L16" s="80">
        <v>1444</v>
      </c>
      <c r="M16" s="80">
        <v>1301</v>
      </c>
      <c r="N16" s="80">
        <v>1392</v>
      </c>
      <c r="O16" s="80">
        <v>1330</v>
      </c>
      <c r="P16" s="80">
        <v>645</v>
      </c>
      <c r="Q16" s="80">
        <v>336</v>
      </c>
      <c r="R16" s="80">
        <v>309</v>
      </c>
      <c r="S16" s="80">
        <v>36</v>
      </c>
    </row>
    <row r="17" spans="1:19" ht="13.8" customHeight="1">
      <c r="A17" s="78" t="s">
        <v>202</v>
      </c>
      <c r="B17" s="79">
        <v>37</v>
      </c>
      <c r="C17" s="80">
        <v>37</v>
      </c>
      <c r="D17" s="80">
        <v>0</v>
      </c>
      <c r="E17" s="80">
        <v>328</v>
      </c>
      <c r="F17" s="80">
        <v>269</v>
      </c>
      <c r="G17" s="80">
        <v>0</v>
      </c>
      <c r="H17" s="80">
        <v>59</v>
      </c>
      <c r="I17" s="80">
        <v>7671</v>
      </c>
      <c r="J17" s="80">
        <v>1296</v>
      </c>
      <c r="K17" s="80">
        <v>1214</v>
      </c>
      <c r="L17" s="80">
        <v>1339</v>
      </c>
      <c r="M17" s="80">
        <v>1215</v>
      </c>
      <c r="N17" s="80">
        <v>1308</v>
      </c>
      <c r="O17" s="80">
        <v>1299</v>
      </c>
      <c r="P17" s="80">
        <v>697</v>
      </c>
      <c r="Q17" s="80">
        <v>381</v>
      </c>
      <c r="R17" s="80">
        <v>316</v>
      </c>
      <c r="S17" s="80">
        <v>54</v>
      </c>
    </row>
    <row r="18" spans="1:19" ht="13.8" customHeight="1">
      <c r="A18" s="78" t="s">
        <v>203</v>
      </c>
      <c r="B18" s="79">
        <v>7</v>
      </c>
      <c r="C18" s="80">
        <v>7</v>
      </c>
      <c r="D18" s="80">
        <v>0</v>
      </c>
      <c r="E18" s="80">
        <v>67</v>
      </c>
      <c r="F18" s="80">
        <v>52</v>
      </c>
      <c r="G18" s="80">
        <v>0</v>
      </c>
      <c r="H18" s="80">
        <v>15</v>
      </c>
      <c r="I18" s="80">
        <v>1559</v>
      </c>
      <c r="J18" s="80">
        <v>273</v>
      </c>
      <c r="K18" s="80">
        <v>249</v>
      </c>
      <c r="L18" s="80">
        <v>270</v>
      </c>
      <c r="M18" s="80">
        <v>264</v>
      </c>
      <c r="N18" s="80">
        <v>259</v>
      </c>
      <c r="O18" s="80">
        <v>244</v>
      </c>
      <c r="P18" s="80">
        <v>145</v>
      </c>
      <c r="Q18" s="80">
        <v>78</v>
      </c>
      <c r="R18" s="80">
        <v>67</v>
      </c>
      <c r="S18" s="80">
        <v>12</v>
      </c>
    </row>
    <row r="19" spans="1:19" ht="13.8" customHeight="1">
      <c r="A19" s="78" t="s">
        <v>204</v>
      </c>
      <c r="B19" s="79">
        <v>9</v>
      </c>
      <c r="C19" s="80">
        <v>9</v>
      </c>
      <c r="D19" s="80">
        <v>0</v>
      </c>
      <c r="E19" s="80">
        <v>81</v>
      </c>
      <c r="F19" s="80">
        <v>67</v>
      </c>
      <c r="G19" s="80">
        <v>0</v>
      </c>
      <c r="H19" s="80">
        <v>14</v>
      </c>
      <c r="I19" s="80">
        <v>1881</v>
      </c>
      <c r="J19" s="80">
        <v>306</v>
      </c>
      <c r="K19" s="80">
        <v>292</v>
      </c>
      <c r="L19" s="80">
        <v>307</v>
      </c>
      <c r="M19" s="80">
        <v>324</v>
      </c>
      <c r="N19" s="80">
        <v>330</v>
      </c>
      <c r="O19" s="80">
        <v>322</v>
      </c>
      <c r="P19" s="80">
        <v>166</v>
      </c>
      <c r="Q19" s="80">
        <v>93</v>
      </c>
      <c r="R19" s="80">
        <v>73</v>
      </c>
      <c r="S19" s="80">
        <v>38</v>
      </c>
    </row>
    <row r="20" spans="1:19" ht="13.8" customHeight="1">
      <c r="A20" s="78" t="s">
        <v>205</v>
      </c>
      <c r="B20" s="79">
        <v>7</v>
      </c>
      <c r="C20" s="80">
        <v>7</v>
      </c>
      <c r="D20" s="80">
        <v>0</v>
      </c>
      <c r="E20" s="80">
        <v>49</v>
      </c>
      <c r="F20" s="80">
        <v>39</v>
      </c>
      <c r="G20" s="80">
        <v>0</v>
      </c>
      <c r="H20" s="80">
        <v>10</v>
      </c>
      <c r="I20" s="80">
        <v>1036</v>
      </c>
      <c r="J20" s="80">
        <v>161</v>
      </c>
      <c r="K20" s="80">
        <v>173</v>
      </c>
      <c r="L20" s="80">
        <v>177</v>
      </c>
      <c r="M20" s="80">
        <v>175</v>
      </c>
      <c r="N20" s="80">
        <v>183</v>
      </c>
      <c r="O20" s="80">
        <v>167</v>
      </c>
      <c r="P20" s="80">
        <v>112</v>
      </c>
      <c r="Q20" s="80">
        <v>64</v>
      </c>
      <c r="R20" s="80">
        <v>48</v>
      </c>
      <c r="S20" s="80">
        <v>14</v>
      </c>
    </row>
    <row r="21" spans="1:19" ht="13.8" customHeight="1">
      <c r="A21" s="78" t="s">
        <v>206</v>
      </c>
      <c r="B21" s="79">
        <v>4</v>
      </c>
      <c r="C21" s="80">
        <v>4</v>
      </c>
      <c r="D21" s="80">
        <v>0</v>
      </c>
      <c r="E21" s="80">
        <v>40</v>
      </c>
      <c r="F21" s="80">
        <v>31</v>
      </c>
      <c r="G21" s="80">
        <v>1</v>
      </c>
      <c r="H21" s="80">
        <v>8</v>
      </c>
      <c r="I21" s="80">
        <v>899</v>
      </c>
      <c r="J21" s="80">
        <v>150</v>
      </c>
      <c r="K21" s="80">
        <v>140</v>
      </c>
      <c r="L21" s="80">
        <v>166</v>
      </c>
      <c r="M21" s="80">
        <v>143</v>
      </c>
      <c r="N21" s="80">
        <v>160</v>
      </c>
      <c r="O21" s="80">
        <v>140</v>
      </c>
      <c r="P21" s="80">
        <v>86</v>
      </c>
      <c r="Q21" s="80">
        <v>42</v>
      </c>
      <c r="R21" s="80">
        <v>44</v>
      </c>
      <c r="S21" s="80">
        <v>10</v>
      </c>
    </row>
    <row r="22" spans="1:19" ht="13.8" customHeight="1">
      <c r="A22" s="78" t="s">
        <v>207</v>
      </c>
      <c r="B22" s="79">
        <v>7</v>
      </c>
      <c r="C22" s="80">
        <v>7</v>
      </c>
      <c r="D22" s="80">
        <v>0</v>
      </c>
      <c r="E22" s="80">
        <v>58</v>
      </c>
      <c r="F22" s="80">
        <v>45</v>
      </c>
      <c r="G22" s="80">
        <v>0</v>
      </c>
      <c r="H22" s="80">
        <v>13</v>
      </c>
      <c r="I22" s="80">
        <v>1174</v>
      </c>
      <c r="J22" s="80">
        <v>208</v>
      </c>
      <c r="K22" s="80">
        <v>171</v>
      </c>
      <c r="L22" s="80">
        <v>205</v>
      </c>
      <c r="M22" s="80">
        <v>199</v>
      </c>
      <c r="N22" s="80">
        <v>206</v>
      </c>
      <c r="O22" s="80">
        <v>185</v>
      </c>
      <c r="P22" s="80">
        <v>119</v>
      </c>
      <c r="Q22" s="80">
        <v>70</v>
      </c>
      <c r="R22" s="80">
        <v>49</v>
      </c>
      <c r="S22" s="80">
        <v>15</v>
      </c>
    </row>
    <row r="23" spans="1:19" ht="13.8" customHeight="1">
      <c r="A23" s="78" t="s">
        <v>59</v>
      </c>
      <c r="B23" s="79">
        <v>6</v>
      </c>
      <c r="C23" s="80">
        <v>6</v>
      </c>
      <c r="D23" s="80">
        <v>0</v>
      </c>
      <c r="E23" s="80">
        <v>38</v>
      </c>
      <c r="F23" s="80">
        <v>31</v>
      </c>
      <c r="G23" s="80">
        <v>0</v>
      </c>
      <c r="H23" s="80">
        <v>7</v>
      </c>
      <c r="I23" s="80">
        <v>784</v>
      </c>
      <c r="J23" s="80">
        <v>118</v>
      </c>
      <c r="K23" s="80">
        <v>114</v>
      </c>
      <c r="L23" s="80">
        <v>140</v>
      </c>
      <c r="M23" s="80">
        <v>136</v>
      </c>
      <c r="N23" s="80">
        <v>127</v>
      </c>
      <c r="O23" s="80">
        <v>149</v>
      </c>
      <c r="P23" s="80">
        <v>87</v>
      </c>
      <c r="Q23" s="80">
        <v>54</v>
      </c>
      <c r="R23" s="80">
        <v>33</v>
      </c>
      <c r="S23" s="80">
        <v>14</v>
      </c>
    </row>
    <row r="24" spans="1:19" ht="13.8" customHeight="1">
      <c r="A24" s="78" t="s">
        <v>61</v>
      </c>
      <c r="B24" s="79">
        <v>6</v>
      </c>
      <c r="C24" s="80">
        <v>6</v>
      </c>
      <c r="D24" s="80">
        <v>0</v>
      </c>
      <c r="E24" s="80">
        <v>48</v>
      </c>
      <c r="F24" s="80">
        <v>39</v>
      </c>
      <c r="G24" s="80">
        <v>0</v>
      </c>
      <c r="H24" s="80">
        <v>9</v>
      </c>
      <c r="I24" s="80">
        <v>1023</v>
      </c>
      <c r="J24" s="80">
        <v>152</v>
      </c>
      <c r="K24" s="80">
        <v>186</v>
      </c>
      <c r="L24" s="80">
        <v>157</v>
      </c>
      <c r="M24" s="80">
        <v>166</v>
      </c>
      <c r="N24" s="80">
        <v>171</v>
      </c>
      <c r="O24" s="80">
        <v>191</v>
      </c>
      <c r="P24" s="80">
        <v>118</v>
      </c>
      <c r="Q24" s="80">
        <v>68</v>
      </c>
      <c r="R24" s="80">
        <v>50</v>
      </c>
      <c r="S24" s="80">
        <v>16</v>
      </c>
    </row>
    <row r="25" spans="1:19" ht="13.8" customHeight="1">
      <c r="A25" s="78" t="s">
        <v>63</v>
      </c>
      <c r="B25" s="79">
        <v>6</v>
      </c>
      <c r="C25" s="80">
        <v>6</v>
      </c>
      <c r="D25" s="80">
        <v>0</v>
      </c>
      <c r="E25" s="80">
        <v>55</v>
      </c>
      <c r="F25" s="80">
        <v>42</v>
      </c>
      <c r="G25" s="80">
        <v>0</v>
      </c>
      <c r="H25" s="80">
        <v>13</v>
      </c>
      <c r="I25" s="80">
        <v>1210</v>
      </c>
      <c r="J25" s="80">
        <v>204</v>
      </c>
      <c r="K25" s="80">
        <v>188</v>
      </c>
      <c r="L25" s="80">
        <v>212</v>
      </c>
      <c r="M25" s="80">
        <v>205</v>
      </c>
      <c r="N25" s="80">
        <v>194</v>
      </c>
      <c r="O25" s="80">
        <v>207</v>
      </c>
      <c r="P25" s="80">
        <v>118</v>
      </c>
      <c r="Q25" s="80">
        <v>66</v>
      </c>
      <c r="R25" s="80">
        <v>52</v>
      </c>
      <c r="S25" s="80">
        <v>24</v>
      </c>
    </row>
    <row r="26" spans="1:19" ht="13.8" customHeight="1">
      <c r="A26" s="78" t="s">
        <v>65</v>
      </c>
      <c r="B26" s="79">
        <v>3</v>
      </c>
      <c r="C26" s="80">
        <v>3</v>
      </c>
      <c r="D26" s="80">
        <v>0</v>
      </c>
      <c r="E26" s="80">
        <v>33</v>
      </c>
      <c r="F26" s="80">
        <v>27</v>
      </c>
      <c r="G26" s="80">
        <v>0</v>
      </c>
      <c r="H26" s="80">
        <v>6</v>
      </c>
      <c r="I26" s="80">
        <v>826</v>
      </c>
      <c r="J26" s="80">
        <v>137</v>
      </c>
      <c r="K26" s="80">
        <v>137</v>
      </c>
      <c r="L26" s="80">
        <v>144</v>
      </c>
      <c r="M26" s="80">
        <v>125</v>
      </c>
      <c r="N26" s="80">
        <v>137</v>
      </c>
      <c r="O26" s="80">
        <v>146</v>
      </c>
      <c r="P26" s="80">
        <v>75</v>
      </c>
      <c r="Q26" s="80">
        <v>45</v>
      </c>
      <c r="R26" s="80">
        <v>30</v>
      </c>
      <c r="S26" s="80">
        <v>17</v>
      </c>
    </row>
    <row r="27" spans="1:19" ht="13.8" customHeight="1">
      <c r="A27" s="78" t="s">
        <v>208</v>
      </c>
      <c r="B27" s="79">
        <v>1</v>
      </c>
      <c r="C27" s="80">
        <v>1</v>
      </c>
      <c r="D27" s="80">
        <v>0</v>
      </c>
      <c r="E27" s="80">
        <v>10</v>
      </c>
      <c r="F27" s="80">
        <v>8</v>
      </c>
      <c r="G27" s="80">
        <v>0</v>
      </c>
      <c r="H27" s="80">
        <v>2</v>
      </c>
      <c r="I27" s="80">
        <v>244</v>
      </c>
      <c r="J27" s="80">
        <v>50</v>
      </c>
      <c r="K27" s="80">
        <v>44</v>
      </c>
      <c r="L27" s="80">
        <v>38</v>
      </c>
      <c r="M27" s="80">
        <v>31</v>
      </c>
      <c r="N27" s="80">
        <v>36</v>
      </c>
      <c r="O27" s="80">
        <v>45</v>
      </c>
      <c r="P27" s="80">
        <v>22</v>
      </c>
      <c r="Q27" s="80">
        <v>12</v>
      </c>
      <c r="R27" s="80">
        <v>10</v>
      </c>
      <c r="S27" s="80">
        <v>1</v>
      </c>
    </row>
    <row r="28" spans="1:19" ht="13.8" customHeight="1">
      <c r="A28" s="78" t="s">
        <v>209</v>
      </c>
      <c r="B28" s="79">
        <v>1</v>
      </c>
      <c r="C28" s="80">
        <v>1</v>
      </c>
      <c r="D28" s="80">
        <v>0</v>
      </c>
      <c r="E28" s="80">
        <v>7</v>
      </c>
      <c r="F28" s="80">
        <v>5</v>
      </c>
      <c r="G28" s="80">
        <v>0</v>
      </c>
      <c r="H28" s="80">
        <v>2</v>
      </c>
      <c r="I28" s="80">
        <v>144</v>
      </c>
      <c r="J28" s="80">
        <v>18</v>
      </c>
      <c r="K28" s="80">
        <v>16</v>
      </c>
      <c r="L28" s="80">
        <v>26</v>
      </c>
      <c r="M28" s="80">
        <v>21</v>
      </c>
      <c r="N28" s="80">
        <v>35</v>
      </c>
      <c r="O28" s="80">
        <v>28</v>
      </c>
      <c r="P28" s="80">
        <v>19</v>
      </c>
      <c r="Q28" s="80">
        <v>10</v>
      </c>
      <c r="R28" s="80">
        <v>9</v>
      </c>
      <c r="S28" s="80">
        <v>2</v>
      </c>
    </row>
    <row r="29" spans="1:19" ht="13.8" customHeight="1">
      <c r="A29" s="78" t="s">
        <v>210</v>
      </c>
      <c r="B29" s="79">
        <v>2</v>
      </c>
      <c r="C29" s="80">
        <v>2</v>
      </c>
      <c r="D29" s="80">
        <v>0</v>
      </c>
      <c r="E29" s="80">
        <v>10</v>
      </c>
      <c r="F29" s="80">
        <v>8</v>
      </c>
      <c r="G29" s="80">
        <v>1</v>
      </c>
      <c r="H29" s="80">
        <v>1</v>
      </c>
      <c r="I29" s="80">
        <v>197</v>
      </c>
      <c r="J29" s="80">
        <v>19</v>
      </c>
      <c r="K29" s="80">
        <v>26</v>
      </c>
      <c r="L29" s="80">
        <v>41</v>
      </c>
      <c r="M29" s="80">
        <v>30</v>
      </c>
      <c r="N29" s="80">
        <v>42</v>
      </c>
      <c r="O29" s="80">
        <v>39</v>
      </c>
      <c r="P29" s="80">
        <v>23</v>
      </c>
      <c r="Q29" s="80">
        <v>13</v>
      </c>
      <c r="R29" s="80">
        <v>10</v>
      </c>
      <c r="S29" s="80">
        <v>2</v>
      </c>
    </row>
    <row r="30" spans="1:19" ht="13.8" customHeight="1">
      <c r="A30" s="78" t="s">
        <v>211</v>
      </c>
      <c r="B30" s="79">
        <v>1</v>
      </c>
      <c r="C30" s="80">
        <v>1</v>
      </c>
      <c r="D30" s="80">
        <v>0</v>
      </c>
      <c r="E30" s="80">
        <v>10</v>
      </c>
      <c r="F30" s="80">
        <v>8</v>
      </c>
      <c r="G30" s="80">
        <v>0</v>
      </c>
      <c r="H30" s="80">
        <v>2</v>
      </c>
      <c r="I30" s="80">
        <v>258</v>
      </c>
      <c r="J30" s="80">
        <v>32</v>
      </c>
      <c r="K30" s="80">
        <v>37</v>
      </c>
      <c r="L30" s="80">
        <v>54</v>
      </c>
      <c r="M30" s="80">
        <v>40</v>
      </c>
      <c r="N30" s="80">
        <v>43</v>
      </c>
      <c r="O30" s="80">
        <v>52</v>
      </c>
      <c r="P30" s="80">
        <v>22</v>
      </c>
      <c r="Q30" s="80">
        <v>12</v>
      </c>
      <c r="R30" s="80">
        <v>10</v>
      </c>
      <c r="S30" s="80">
        <v>2</v>
      </c>
    </row>
    <row r="31" spans="1:19" ht="13.8" customHeight="1">
      <c r="A31" s="78" t="s">
        <v>212</v>
      </c>
      <c r="B31" s="79">
        <v>1</v>
      </c>
      <c r="C31" s="80">
        <v>1</v>
      </c>
      <c r="D31" s="80">
        <v>0</v>
      </c>
      <c r="E31" s="80">
        <v>14</v>
      </c>
      <c r="F31" s="80">
        <v>11</v>
      </c>
      <c r="G31" s="80">
        <v>0</v>
      </c>
      <c r="H31" s="80">
        <v>3</v>
      </c>
      <c r="I31" s="80">
        <v>334</v>
      </c>
      <c r="J31" s="80">
        <v>62</v>
      </c>
      <c r="K31" s="80">
        <v>55</v>
      </c>
      <c r="L31" s="80">
        <v>69</v>
      </c>
      <c r="M31" s="80">
        <v>52</v>
      </c>
      <c r="N31" s="80">
        <v>52</v>
      </c>
      <c r="O31" s="80">
        <v>44</v>
      </c>
      <c r="P31" s="80">
        <v>25</v>
      </c>
      <c r="Q31" s="80">
        <v>16</v>
      </c>
      <c r="R31" s="80">
        <v>9</v>
      </c>
      <c r="S31" s="80">
        <v>4</v>
      </c>
    </row>
    <row r="32" spans="1:19" ht="13.8" customHeight="1">
      <c r="A32" s="78" t="s">
        <v>213</v>
      </c>
      <c r="B32" s="79">
        <v>1</v>
      </c>
      <c r="C32" s="80">
        <v>1</v>
      </c>
      <c r="D32" s="80">
        <v>0</v>
      </c>
      <c r="E32" s="80">
        <v>7</v>
      </c>
      <c r="F32" s="80">
        <v>5</v>
      </c>
      <c r="G32" s="80">
        <v>0</v>
      </c>
      <c r="H32" s="80">
        <v>2</v>
      </c>
      <c r="I32" s="80">
        <v>109</v>
      </c>
      <c r="J32" s="80">
        <v>27</v>
      </c>
      <c r="K32" s="80">
        <v>16</v>
      </c>
      <c r="L32" s="80">
        <v>18</v>
      </c>
      <c r="M32" s="80">
        <v>19</v>
      </c>
      <c r="N32" s="80">
        <v>19</v>
      </c>
      <c r="O32" s="80">
        <v>10</v>
      </c>
      <c r="P32" s="80">
        <v>16</v>
      </c>
      <c r="Q32" s="80">
        <v>12</v>
      </c>
      <c r="R32" s="80">
        <v>4</v>
      </c>
      <c r="S32" s="80">
        <v>7</v>
      </c>
    </row>
    <row r="33" spans="1:19" ht="13.8" customHeight="1">
      <c r="A33" s="78" t="s">
        <v>73</v>
      </c>
      <c r="B33" s="79">
        <v>1</v>
      </c>
      <c r="C33" s="80">
        <v>1</v>
      </c>
      <c r="D33" s="80">
        <v>0</v>
      </c>
      <c r="E33" s="80">
        <v>7</v>
      </c>
      <c r="F33" s="80">
        <v>5</v>
      </c>
      <c r="G33" s="80">
        <v>0</v>
      </c>
      <c r="H33" s="80">
        <v>2</v>
      </c>
      <c r="I33" s="80">
        <v>111</v>
      </c>
      <c r="J33" s="80">
        <v>8</v>
      </c>
      <c r="K33" s="80">
        <v>14</v>
      </c>
      <c r="L33" s="80">
        <v>30</v>
      </c>
      <c r="M33" s="80">
        <v>19</v>
      </c>
      <c r="N33" s="80">
        <v>16</v>
      </c>
      <c r="O33" s="80">
        <v>24</v>
      </c>
      <c r="P33" s="80">
        <v>15</v>
      </c>
      <c r="Q33" s="80">
        <v>12</v>
      </c>
      <c r="R33" s="80">
        <v>3</v>
      </c>
      <c r="S33" s="80">
        <v>2</v>
      </c>
    </row>
    <row r="34" spans="1:19" ht="13.8" customHeight="1">
      <c r="A34" s="78" t="s">
        <v>75</v>
      </c>
      <c r="B34" s="79">
        <v>1</v>
      </c>
      <c r="C34" s="80">
        <v>1</v>
      </c>
      <c r="D34" s="80">
        <v>0</v>
      </c>
      <c r="E34" s="80">
        <v>3</v>
      </c>
      <c r="F34" s="80">
        <v>3</v>
      </c>
      <c r="G34" s="80">
        <v>0</v>
      </c>
      <c r="H34" s="80">
        <v>0</v>
      </c>
      <c r="I34" s="80">
        <v>15</v>
      </c>
      <c r="J34" s="80">
        <v>3</v>
      </c>
      <c r="K34" s="80">
        <v>2</v>
      </c>
      <c r="L34" s="80">
        <v>3</v>
      </c>
      <c r="M34" s="80">
        <v>5</v>
      </c>
      <c r="N34" s="80">
        <v>1</v>
      </c>
      <c r="O34" s="80">
        <v>1</v>
      </c>
      <c r="P34" s="80">
        <v>9</v>
      </c>
      <c r="Q34" s="80">
        <v>6</v>
      </c>
      <c r="R34" s="80">
        <v>3</v>
      </c>
      <c r="S34" s="80">
        <v>1</v>
      </c>
    </row>
    <row r="35" spans="1:19" ht="13.8" customHeight="1">
      <c r="A35" s="78" t="s">
        <v>77</v>
      </c>
      <c r="B35" s="79">
        <v>1</v>
      </c>
      <c r="C35" s="80">
        <v>1</v>
      </c>
      <c r="D35" s="80">
        <v>0</v>
      </c>
      <c r="E35" s="80">
        <v>4</v>
      </c>
      <c r="F35" s="80">
        <v>3</v>
      </c>
      <c r="G35" s="80">
        <v>0</v>
      </c>
      <c r="H35" s="80">
        <v>1</v>
      </c>
      <c r="I35" s="80">
        <v>69</v>
      </c>
      <c r="J35" s="80">
        <v>16</v>
      </c>
      <c r="K35" s="80">
        <v>9</v>
      </c>
      <c r="L35" s="80">
        <v>12</v>
      </c>
      <c r="M35" s="80">
        <v>7</v>
      </c>
      <c r="N35" s="80">
        <v>13</v>
      </c>
      <c r="O35" s="80">
        <v>12</v>
      </c>
      <c r="P35" s="80">
        <v>14</v>
      </c>
      <c r="Q35" s="80">
        <v>9</v>
      </c>
      <c r="R35" s="80">
        <v>5</v>
      </c>
      <c r="S35" s="80">
        <v>2</v>
      </c>
    </row>
    <row r="36" spans="1:19" ht="13.8" customHeight="1">
      <c r="A36" s="78" t="s">
        <v>79</v>
      </c>
      <c r="B36" s="79">
        <v>4</v>
      </c>
      <c r="C36" s="80">
        <v>4</v>
      </c>
      <c r="D36" s="80">
        <v>0</v>
      </c>
      <c r="E36" s="80">
        <v>20</v>
      </c>
      <c r="F36" s="80">
        <v>15</v>
      </c>
      <c r="G36" s="80">
        <v>0</v>
      </c>
      <c r="H36" s="80">
        <v>5</v>
      </c>
      <c r="I36" s="80">
        <v>270</v>
      </c>
      <c r="J36" s="80">
        <v>38</v>
      </c>
      <c r="K36" s="80">
        <v>50</v>
      </c>
      <c r="L36" s="80">
        <v>54</v>
      </c>
      <c r="M36" s="80">
        <v>42</v>
      </c>
      <c r="N36" s="80">
        <v>56</v>
      </c>
      <c r="O36" s="80">
        <v>30</v>
      </c>
      <c r="P36" s="80">
        <v>56</v>
      </c>
      <c r="Q36" s="80">
        <v>36</v>
      </c>
      <c r="R36" s="80">
        <v>20</v>
      </c>
      <c r="S36" s="80">
        <v>14</v>
      </c>
    </row>
    <row r="37" spans="1:19" ht="13.8" customHeight="1">
      <c r="A37" s="78" t="s">
        <v>214</v>
      </c>
      <c r="B37" s="79">
        <v>2</v>
      </c>
      <c r="C37" s="80">
        <v>2</v>
      </c>
      <c r="D37" s="80">
        <v>0</v>
      </c>
      <c r="E37" s="80">
        <v>7</v>
      </c>
      <c r="F37" s="80">
        <v>4</v>
      </c>
      <c r="G37" s="80">
        <v>1</v>
      </c>
      <c r="H37" s="80">
        <v>2</v>
      </c>
      <c r="I37" s="80">
        <v>55</v>
      </c>
      <c r="J37" s="80">
        <v>7</v>
      </c>
      <c r="K37" s="80">
        <v>11</v>
      </c>
      <c r="L37" s="80">
        <v>8</v>
      </c>
      <c r="M37" s="80">
        <v>5</v>
      </c>
      <c r="N37" s="80">
        <v>16</v>
      </c>
      <c r="O37" s="80">
        <v>8</v>
      </c>
      <c r="P37" s="80">
        <v>19</v>
      </c>
      <c r="Q37" s="80">
        <v>11</v>
      </c>
      <c r="R37" s="80">
        <v>8</v>
      </c>
      <c r="S37" s="80">
        <v>5</v>
      </c>
    </row>
    <row r="38" spans="1:19" ht="13.8" customHeight="1">
      <c r="A38" s="78" t="s">
        <v>82</v>
      </c>
      <c r="B38" s="79">
        <v>1</v>
      </c>
      <c r="C38" s="80">
        <v>1</v>
      </c>
      <c r="D38" s="80">
        <v>0</v>
      </c>
      <c r="E38" s="80">
        <v>5</v>
      </c>
      <c r="F38" s="80">
        <v>3</v>
      </c>
      <c r="G38" s="80">
        <v>0</v>
      </c>
      <c r="H38" s="80">
        <v>2</v>
      </c>
      <c r="I38" s="80">
        <v>88</v>
      </c>
      <c r="J38" s="80">
        <v>14</v>
      </c>
      <c r="K38" s="80">
        <v>14</v>
      </c>
      <c r="L38" s="80">
        <v>16</v>
      </c>
      <c r="M38" s="80">
        <v>11</v>
      </c>
      <c r="N38" s="80">
        <v>21</v>
      </c>
      <c r="O38" s="80">
        <v>12</v>
      </c>
      <c r="P38" s="80">
        <v>13</v>
      </c>
      <c r="Q38" s="80">
        <v>8</v>
      </c>
      <c r="R38" s="80">
        <v>5</v>
      </c>
      <c r="S38" s="80">
        <v>2</v>
      </c>
    </row>
    <row r="39" spans="1:19" ht="13.8" customHeight="1">
      <c r="A39" s="78" t="s">
        <v>215</v>
      </c>
      <c r="B39" s="79">
        <v>1</v>
      </c>
      <c r="C39" s="80">
        <v>1</v>
      </c>
      <c r="D39" s="80">
        <v>0</v>
      </c>
      <c r="E39" s="80">
        <v>4</v>
      </c>
      <c r="F39" s="80">
        <v>3</v>
      </c>
      <c r="G39" s="80">
        <v>0</v>
      </c>
      <c r="H39" s="80">
        <v>1</v>
      </c>
      <c r="I39" s="80">
        <v>91</v>
      </c>
      <c r="J39" s="80">
        <v>15</v>
      </c>
      <c r="K39" s="80">
        <v>13</v>
      </c>
      <c r="L39" s="80">
        <v>19</v>
      </c>
      <c r="M39" s="80">
        <v>16</v>
      </c>
      <c r="N39" s="80">
        <v>15</v>
      </c>
      <c r="O39" s="80">
        <v>13</v>
      </c>
      <c r="P39" s="80">
        <v>11</v>
      </c>
      <c r="Q39" s="80">
        <v>6</v>
      </c>
      <c r="R39" s="80">
        <v>5</v>
      </c>
      <c r="S39" s="80">
        <v>2</v>
      </c>
    </row>
    <row r="40" spans="1:19" ht="13.8" customHeight="1">
      <c r="A40" s="81" t="s">
        <v>216</v>
      </c>
      <c r="B40" s="82">
        <v>1</v>
      </c>
      <c r="C40" s="83">
        <v>1</v>
      </c>
      <c r="D40" s="83">
        <v>0</v>
      </c>
      <c r="E40" s="83">
        <v>12</v>
      </c>
      <c r="F40" s="83">
        <v>9</v>
      </c>
      <c r="G40" s="83">
        <v>0</v>
      </c>
      <c r="H40" s="83">
        <v>3</v>
      </c>
      <c r="I40" s="83">
        <v>287</v>
      </c>
      <c r="J40" s="83">
        <v>46</v>
      </c>
      <c r="K40" s="83">
        <v>43</v>
      </c>
      <c r="L40" s="83">
        <v>49</v>
      </c>
      <c r="M40" s="83">
        <v>40</v>
      </c>
      <c r="N40" s="83">
        <v>58</v>
      </c>
      <c r="O40" s="83">
        <v>51</v>
      </c>
      <c r="P40" s="83">
        <v>24</v>
      </c>
      <c r="Q40" s="83">
        <v>16</v>
      </c>
      <c r="R40" s="83">
        <v>8</v>
      </c>
      <c r="S40" s="83">
        <v>2</v>
      </c>
    </row>
    <row r="41" spans="1:19" ht="13.8" customHeight="1">
      <c r="A41" s="84" t="s">
        <v>86</v>
      </c>
      <c r="B41" s="76">
        <v>1</v>
      </c>
      <c r="C41" s="77">
        <v>1</v>
      </c>
      <c r="D41" s="77">
        <v>0</v>
      </c>
      <c r="E41" s="77">
        <v>16</v>
      </c>
      <c r="F41" s="77">
        <v>11</v>
      </c>
      <c r="G41" s="77">
        <v>0</v>
      </c>
      <c r="H41" s="77">
        <v>5</v>
      </c>
      <c r="I41" s="77">
        <v>351</v>
      </c>
      <c r="J41" s="77">
        <v>60</v>
      </c>
      <c r="K41" s="77">
        <v>54</v>
      </c>
      <c r="L41" s="77">
        <v>59</v>
      </c>
      <c r="M41" s="77">
        <v>70</v>
      </c>
      <c r="N41" s="77">
        <v>58</v>
      </c>
      <c r="O41" s="77">
        <v>50</v>
      </c>
      <c r="P41" s="77">
        <v>31</v>
      </c>
      <c r="Q41" s="77">
        <v>15</v>
      </c>
      <c r="R41" s="77">
        <v>16</v>
      </c>
      <c r="S41" s="77">
        <v>11</v>
      </c>
    </row>
    <row r="42" spans="1:19" ht="13.8" customHeight="1">
      <c r="A42" s="84" t="s">
        <v>87</v>
      </c>
      <c r="B42" s="76">
        <v>1</v>
      </c>
      <c r="C42" s="77">
        <v>1</v>
      </c>
      <c r="D42" s="77">
        <v>0</v>
      </c>
      <c r="E42" s="77">
        <v>4</v>
      </c>
      <c r="F42" s="77">
        <v>3</v>
      </c>
      <c r="G42" s="77">
        <v>0</v>
      </c>
      <c r="H42" s="77">
        <v>1</v>
      </c>
      <c r="I42" s="77">
        <v>77</v>
      </c>
      <c r="J42" s="77">
        <v>12</v>
      </c>
      <c r="K42" s="77">
        <v>14</v>
      </c>
      <c r="L42" s="77">
        <v>18</v>
      </c>
      <c r="M42" s="77">
        <v>9</v>
      </c>
      <c r="N42" s="77">
        <v>16</v>
      </c>
      <c r="O42" s="77">
        <v>8</v>
      </c>
      <c r="P42" s="77">
        <v>10</v>
      </c>
      <c r="Q42" s="77">
        <v>6</v>
      </c>
      <c r="R42" s="77">
        <v>4</v>
      </c>
      <c r="S42" s="77">
        <v>1</v>
      </c>
    </row>
    <row r="43" spans="1:19" ht="13.8" customHeight="1">
      <c r="A43" s="84" t="s">
        <v>88</v>
      </c>
      <c r="B43" s="76">
        <v>1</v>
      </c>
      <c r="C43" s="77">
        <v>1</v>
      </c>
      <c r="D43" s="77">
        <v>0</v>
      </c>
      <c r="E43" s="77">
        <v>4</v>
      </c>
      <c r="F43" s="77">
        <v>3</v>
      </c>
      <c r="G43" s="77">
        <v>0</v>
      </c>
      <c r="H43" s="77">
        <v>1</v>
      </c>
      <c r="I43" s="77">
        <v>67</v>
      </c>
      <c r="J43" s="77">
        <v>9</v>
      </c>
      <c r="K43" s="77">
        <v>12</v>
      </c>
      <c r="L43" s="77">
        <v>13</v>
      </c>
      <c r="M43" s="77">
        <v>15</v>
      </c>
      <c r="N43" s="77">
        <v>8</v>
      </c>
      <c r="O43" s="77">
        <v>10</v>
      </c>
      <c r="P43" s="77">
        <v>11</v>
      </c>
      <c r="Q43" s="77">
        <v>7</v>
      </c>
      <c r="R43" s="77">
        <v>4</v>
      </c>
      <c r="S43" s="77">
        <v>2</v>
      </c>
    </row>
    <row r="44" spans="1:19" ht="13.8" customHeight="1">
      <c r="A44" s="84" t="s">
        <v>90</v>
      </c>
      <c r="B44" s="76">
        <v>1</v>
      </c>
      <c r="C44" s="77">
        <v>1</v>
      </c>
      <c r="D44" s="77">
        <v>0</v>
      </c>
      <c r="E44" s="77">
        <v>2</v>
      </c>
      <c r="F44" s="77">
        <v>1</v>
      </c>
      <c r="G44" s="77">
        <v>1</v>
      </c>
      <c r="H44" s="77">
        <v>0</v>
      </c>
      <c r="I44" s="77">
        <v>15</v>
      </c>
      <c r="J44" s="77">
        <v>2</v>
      </c>
      <c r="K44" s="77">
        <v>2</v>
      </c>
      <c r="L44" s="77">
        <v>2</v>
      </c>
      <c r="M44" s="77">
        <v>2</v>
      </c>
      <c r="N44" s="77">
        <v>2</v>
      </c>
      <c r="O44" s="77">
        <v>5</v>
      </c>
      <c r="P44" s="77">
        <v>8</v>
      </c>
      <c r="Q44" s="77">
        <v>7</v>
      </c>
      <c r="R44" s="77">
        <v>1</v>
      </c>
      <c r="S44" s="77">
        <v>2</v>
      </c>
    </row>
    <row r="45" spans="1:19" ht="13.8" customHeight="1">
      <c r="A45" s="84" t="s">
        <v>92</v>
      </c>
      <c r="B45" s="76">
        <v>1</v>
      </c>
      <c r="C45" s="77">
        <v>1</v>
      </c>
      <c r="D45" s="77">
        <v>0</v>
      </c>
      <c r="E45" s="77">
        <v>2</v>
      </c>
      <c r="F45" s="77">
        <v>2</v>
      </c>
      <c r="G45" s="77">
        <v>0</v>
      </c>
      <c r="H45" s="77">
        <v>0</v>
      </c>
      <c r="I45" s="77">
        <v>15</v>
      </c>
      <c r="J45" s="77">
        <v>0</v>
      </c>
      <c r="K45" s="77">
        <v>0</v>
      </c>
      <c r="L45" s="77">
        <v>3</v>
      </c>
      <c r="M45" s="77">
        <v>3</v>
      </c>
      <c r="N45" s="77">
        <v>6</v>
      </c>
      <c r="O45" s="77">
        <v>3</v>
      </c>
      <c r="P45" s="77">
        <v>8</v>
      </c>
      <c r="Q45" s="77">
        <v>6</v>
      </c>
      <c r="R45" s="77">
        <v>2</v>
      </c>
      <c r="S45" s="77">
        <v>1</v>
      </c>
    </row>
    <row r="46" spans="1:19" s="85" customFormat="1" ht="13.8" customHeight="1">
      <c r="A46" s="84" t="s">
        <v>94</v>
      </c>
      <c r="B46" s="76">
        <v>1</v>
      </c>
      <c r="C46" s="77">
        <v>1</v>
      </c>
      <c r="D46" s="77">
        <v>0</v>
      </c>
      <c r="E46" s="77">
        <v>2</v>
      </c>
      <c r="F46" s="77">
        <v>1</v>
      </c>
      <c r="G46" s="77">
        <v>1</v>
      </c>
      <c r="H46" s="77">
        <v>0</v>
      </c>
      <c r="I46" s="77">
        <v>12</v>
      </c>
      <c r="J46" s="77">
        <v>4</v>
      </c>
      <c r="K46" s="77">
        <v>1</v>
      </c>
      <c r="L46" s="77">
        <v>0</v>
      </c>
      <c r="M46" s="77">
        <v>3</v>
      </c>
      <c r="N46" s="77">
        <v>2</v>
      </c>
      <c r="O46" s="77">
        <v>2</v>
      </c>
      <c r="P46" s="77">
        <v>7</v>
      </c>
      <c r="Q46" s="77">
        <v>5</v>
      </c>
      <c r="R46" s="77">
        <v>2</v>
      </c>
      <c r="S46" s="77">
        <v>3</v>
      </c>
    </row>
    <row r="47" spans="1:19" s="85" customFormat="1" ht="13.8" customHeight="1">
      <c r="A47" s="84" t="s">
        <v>96</v>
      </c>
      <c r="B47" s="76">
        <v>2</v>
      </c>
      <c r="C47" s="77">
        <v>2</v>
      </c>
      <c r="D47" s="77">
        <v>0</v>
      </c>
      <c r="E47" s="77">
        <v>12</v>
      </c>
      <c r="F47" s="77">
        <v>9</v>
      </c>
      <c r="G47" s="77">
        <v>0</v>
      </c>
      <c r="H47" s="77">
        <v>3</v>
      </c>
      <c r="I47" s="77">
        <v>274</v>
      </c>
      <c r="J47" s="77">
        <v>43</v>
      </c>
      <c r="K47" s="77">
        <v>40</v>
      </c>
      <c r="L47" s="77">
        <v>47</v>
      </c>
      <c r="M47" s="77">
        <v>38</v>
      </c>
      <c r="N47" s="77">
        <v>58</v>
      </c>
      <c r="O47" s="77">
        <v>48</v>
      </c>
      <c r="P47" s="77">
        <v>32</v>
      </c>
      <c r="Q47" s="77">
        <v>17</v>
      </c>
      <c r="R47" s="77">
        <v>15</v>
      </c>
      <c r="S47" s="77">
        <v>7</v>
      </c>
    </row>
    <row r="48" spans="1:19" s="85" customFormat="1" ht="13.8" customHeight="1">
      <c r="A48" s="84" t="s">
        <v>98</v>
      </c>
      <c r="B48" s="76">
        <v>3</v>
      </c>
      <c r="C48" s="77">
        <v>3</v>
      </c>
      <c r="D48" s="77">
        <v>0</v>
      </c>
      <c r="E48" s="77">
        <v>27</v>
      </c>
      <c r="F48" s="77">
        <v>21</v>
      </c>
      <c r="G48" s="77">
        <v>0</v>
      </c>
      <c r="H48" s="77">
        <v>6</v>
      </c>
      <c r="I48" s="77">
        <v>559</v>
      </c>
      <c r="J48" s="77">
        <v>84</v>
      </c>
      <c r="K48" s="77">
        <v>79</v>
      </c>
      <c r="L48" s="77">
        <v>115</v>
      </c>
      <c r="M48" s="77">
        <v>96</v>
      </c>
      <c r="N48" s="77">
        <v>95</v>
      </c>
      <c r="O48" s="77">
        <v>90</v>
      </c>
      <c r="P48" s="77">
        <v>57</v>
      </c>
      <c r="Q48" s="77">
        <v>30</v>
      </c>
      <c r="R48" s="77">
        <v>27</v>
      </c>
      <c r="S48" s="77">
        <v>10</v>
      </c>
    </row>
    <row r="49" spans="1:19" s="85" customFormat="1" ht="13.8" customHeight="1">
      <c r="A49" s="84" t="s">
        <v>99</v>
      </c>
      <c r="B49" s="76">
        <v>1</v>
      </c>
      <c r="C49" s="77">
        <v>1</v>
      </c>
      <c r="D49" s="77">
        <v>0</v>
      </c>
      <c r="E49" s="77">
        <v>9</v>
      </c>
      <c r="F49" s="77">
        <v>6</v>
      </c>
      <c r="G49" s="77">
        <v>0</v>
      </c>
      <c r="H49" s="77">
        <v>3</v>
      </c>
      <c r="I49" s="77">
        <v>173</v>
      </c>
      <c r="J49" s="77">
        <v>34</v>
      </c>
      <c r="K49" s="77">
        <v>27</v>
      </c>
      <c r="L49" s="77">
        <v>23</v>
      </c>
      <c r="M49" s="77">
        <v>24</v>
      </c>
      <c r="N49" s="77">
        <v>35</v>
      </c>
      <c r="O49" s="77">
        <v>30</v>
      </c>
      <c r="P49" s="77">
        <v>20</v>
      </c>
      <c r="Q49" s="77">
        <v>11</v>
      </c>
      <c r="R49" s="77">
        <v>9</v>
      </c>
      <c r="S49" s="77">
        <v>3</v>
      </c>
    </row>
    <row r="50" spans="1:19" s="85" customFormat="1" ht="13.8" customHeight="1">
      <c r="A50" s="84" t="s">
        <v>100</v>
      </c>
      <c r="B50" s="76">
        <v>1</v>
      </c>
      <c r="C50" s="77">
        <v>1</v>
      </c>
      <c r="D50" s="77">
        <v>0</v>
      </c>
      <c r="E50" s="77">
        <v>6</v>
      </c>
      <c r="F50" s="77">
        <v>6</v>
      </c>
      <c r="G50" s="77">
        <v>0</v>
      </c>
      <c r="H50" s="77">
        <v>0</v>
      </c>
      <c r="I50" s="77">
        <v>140</v>
      </c>
      <c r="J50" s="77">
        <v>25</v>
      </c>
      <c r="K50" s="77">
        <v>23</v>
      </c>
      <c r="L50" s="77">
        <v>26</v>
      </c>
      <c r="M50" s="77">
        <v>29</v>
      </c>
      <c r="N50" s="77">
        <v>20</v>
      </c>
      <c r="O50" s="77">
        <v>17</v>
      </c>
      <c r="P50" s="77">
        <v>13</v>
      </c>
      <c r="Q50" s="77">
        <v>7</v>
      </c>
      <c r="R50" s="77">
        <v>6</v>
      </c>
      <c r="S50" s="77">
        <v>3</v>
      </c>
    </row>
    <row r="51" spans="1:19" s="85" customFormat="1" ht="13.8" customHeight="1">
      <c r="A51" s="84" t="s">
        <v>101</v>
      </c>
      <c r="B51" s="76">
        <v>1</v>
      </c>
      <c r="C51" s="77">
        <v>1</v>
      </c>
      <c r="D51" s="77">
        <v>0</v>
      </c>
      <c r="E51" s="77">
        <v>16</v>
      </c>
      <c r="F51" s="77">
        <v>14</v>
      </c>
      <c r="G51" s="77">
        <v>0</v>
      </c>
      <c r="H51" s="77">
        <v>2</v>
      </c>
      <c r="I51" s="77">
        <v>453</v>
      </c>
      <c r="J51" s="77">
        <v>86</v>
      </c>
      <c r="K51" s="77">
        <v>66</v>
      </c>
      <c r="L51" s="77">
        <v>70</v>
      </c>
      <c r="M51" s="77">
        <v>66</v>
      </c>
      <c r="N51" s="77">
        <v>71</v>
      </c>
      <c r="O51" s="77">
        <v>94</v>
      </c>
      <c r="P51" s="77">
        <v>32</v>
      </c>
      <c r="Q51" s="77">
        <v>17</v>
      </c>
      <c r="R51" s="77">
        <v>15</v>
      </c>
      <c r="S51" s="77">
        <v>4</v>
      </c>
    </row>
    <row r="52" spans="1:19" s="85" customFormat="1" ht="13.8" customHeight="1">
      <c r="A52" s="84" t="s">
        <v>102</v>
      </c>
      <c r="B52" s="76">
        <v>1</v>
      </c>
      <c r="C52" s="77">
        <v>1</v>
      </c>
      <c r="D52" s="77">
        <v>0</v>
      </c>
      <c r="E52" s="77">
        <v>16</v>
      </c>
      <c r="F52" s="77">
        <v>12</v>
      </c>
      <c r="G52" s="77">
        <v>0</v>
      </c>
      <c r="H52" s="77">
        <v>4</v>
      </c>
      <c r="I52" s="77">
        <v>364</v>
      </c>
      <c r="J52" s="77">
        <v>44</v>
      </c>
      <c r="K52" s="77">
        <v>49</v>
      </c>
      <c r="L52" s="77">
        <v>76</v>
      </c>
      <c r="M52" s="77">
        <v>67</v>
      </c>
      <c r="N52" s="77">
        <v>63</v>
      </c>
      <c r="O52" s="77">
        <v>65</v>
      </c>
      <c r="P52" s="77">
        <v>30</v>
      </c>
      <c r="Q52" s="77">
        <v>19</v>
      </c>
      <c r="R52" s="77">
        <v>11</v>
      </c>
      <c r="S52" s="77">
        <v>4</v>
      </c>
    </row>
    <row r="53" spans="1:19" s="85" customFormat="1" ht="13.8" customHeight="1">
      <c r="A53" s="84" t="s">
        <v>103</v>
      </c>
      <c r="B53" s="76">
        <v>1</v>
      </c>
      <c r="C53" s="77">
        <v>1</v>
      </c>
      <c r="D53" s="77">
        <v>0</v>
      </c>
      <c r="E53" s="77">
        <v>8</v>
      </c>
      <c r="F53" s="77">
        <v>6</v>
      </c>
      <c r="G53" s="77">
        <v>0</v>
      </c>
      <c r="H53" s="77">
        <v>2</v>
      </c>
      <c r="I53" s="77">
        <v>138</v>
      </c>
      <c r="J53" s="77">
        <v>24</v>
      </c>
      <c r="K53" s="77">
        <v>24</v>
      </c>
      <c r="L53" s="77">
        <v>23</v>
      </c>
      <c r="M53" s="77">
        <v>25</v>
      </c>
      <c r="N53" s="77">
        <v>17</v>
      </c>
      <c r="O53" s="77">
        <v>25</v>
      </c>
      <c r="P53" s="77">
        <v>15</v>
      </c>
      <c r="Q53" s="77">
        <v>10</v>
      </c>
      <c r="R53" s="77">
        <v>5</v>
      </c>
      <c r="S53" s="77">
        <v>1</v>
      </c>
    </row>
    <row r="54" spans="1:19" s="85" customFormat="1" ht="13.8" customHeight="1">
      <c r="A54" s="84" t="s">
        <v>104</v>
      </c>
      <c r="B54" s="76">
        <v>1</v>
      </c>
      <c r="C54" s="77">
        <v>1</v>
      </c>
      <c r="D54" s="77">
        <v>0</v>
      </c>
      <c r="E54" s="77">
        <v>8</v>
      </c>
      <c r="F54" s="77">
        <v>6</v>
      </c>
      <c r="G54" s="77">
        <v>0</v>
      </c>
      <c r="H54" s="77">
        <v>2</v>
      </c>
      <c r="I54" s="77">
        <v>180</v>
      </c>
      <c r="J54" s="77">
        <v>33</v>
      </c>
      <c r="K54" s="77">
        <v>30</v>
      </c>
      <c r="L54" s="77">
        <v>33</v>
      </c>
      <c r="M54" s="77">
        <v>29</v>
      </c>
      <c r="N54" s="77">
        <v>36</v>
      </c>
      <c r="O54" s="77">
        <v>19</v>
      </c>
      <c r="P54" s="77">
        <v>17</v>
      </c>
      <c r="Q54" s="77">
        <v>8</v>
      </c>
      <c r="R54" s="77">
        <v>9</v>
      </c>
      <c r="S54" s="77">
        <v>3</v>
      </c>
    </row>
    <row r="55" spans="1:19" s="85" customFormat="1" ht="13.8" customHeight="1">
      <c r="A55" s="84" t="s">
        <v>105</v>
      </c>
      <c r="B55" s="76">
        <v>1</v>
      </c>
      <c r="C55" s="77">
        <v>1</v>
      </c>
      <c r="D55" s="77">
        <v>0</v>
      </c>
      <c r="E55" s="77">
        <v>5</v>
      </c>
      <c r="F55" s="77">
        <v>3</v>
      </c>
      <c r="G55" s="77">
        <v>0</v>
      </c>
      <c r="H55" s="77">
        <v>2</v>
      </c>
      <c r="I55" s="77">
        <v>70</v>
      </c>
      <c r="J55" s="77">
        <v>9</v>
      </c>
      <c r="K55" s="77">
        <v>13</v>
      </c>
      <c r="L55" s="77">
        <v>9</v>
      </c>
      <c r="M55" s="77">
        <v>13</v>
      </c>
      <c r="N55" s="77">
        <v>12</v>
      </c>
      <c r="O55" s="77">
        <v>14</v>
      </c>
      <c r="P55" s="77">
        <v>12</v>
      </c>
      <c r="Q55" s="77">
        <v>8</v>
      </c>
      <c r="R55" s="77">
        <v>4</v>
      </c>
      <c r="S55" s="77">
        <v>2</v>
      </c>
    </row>
    <row r="56" spans="1:19" s="85" customFormat="1" ht="13.8" customHeight="1">
      <c r="A56" s="84" t="s">
        <v>106</v>
      </c>
      <c r="B56" s="76">
        <v>2</v>
      </c>
      <c r="C56" s="77">
        <v>2</v>
      </c>
      <c r="D56" s="77">
        <v>0</v>
      </c>
      <c r="E56" s="77">
        <v>20</v>
      </c>
      <c r="F56" s="77">
        <v>16</v>
      </c>
      <c r="G56" s="77">
        <v>0</v>
      </c>
      <c r="H56" s="77">
        <v>4</v>
      </c>
      <c r="I56" s="77">
        <v>416</v>
      </c>
      <c r="J56" s="77">
        <v>84</v>
      </c>
      <c r="K56" s="77">
        <v>65</v>
      </c>
      <c r="L56" s="77">
        <v>65</v>
      </c>
      <c r="M56" s="77">
        <v>58</v>
      </c>
      <c r="N56" s="77">
        <v>79</v>
      </c>
      <c r="O56" s="77">
        <v>65</v>
      </c>
      <c r="P56" s="77">
        <v>26</v>
      </c>
      <c r="Q56" s="77">
        <v>14</v>
      </c>
      <c r="R56" s="77">
        <v>12</v>
      </c>
      <c r="S56" s="77">
        <v>2</v>
      </c>
    </row>
    <row r="57" spans="1:19" s="85" customFormat="1" ht="13.8" customHeight="1">
      <c r="A57" s="84" t="s">
        <v>107</v>
      </c>
      <c r="B57" s="76">
        <v>1</v>
      </c>
      <c r="C57" s="77">
        <v>1</v>
      </c>
      <c r="D57" s="77">
        <v>0</v>
      </c>
      <c r="E57" s="77">
        <v>8</v>
      </c>
      <c r="F57" s="77">
        <v>6</v>
      </c>
      <c r="G57" s="77">
        <v>0</v>
      </c>
      <c r="H57" s="77">
        <v>2</v>
      </c>
      <c r="I57" s="77">
        <v>171</v>
      </c>
      <c r="J57" s="77">
        <v>22</v>
      </c>
      <c r="K57" s="77">
        <v>29</v>
      </c>
      <c r="L57" s="77">
        <v>24</v>
      </c>
      <c r="M57" s="77">
        <v>34</v>
      </c>
      <c r="N57" s="77">
        <v>29</v>
      </c>
      <c r="O57" s="77">
        <v>33</v>
      </c>
      <c r="P57" s="77">
        <v>18</v>
      </c>
      <c r="Q57" s="77">
        <v>11</v>
      </c>
      <c r="R57" s="77">
        <v>7</v>
      </c>
      <c r="S57" s="77">
        <v>2</v>
      </c>
    </row>
    <row r="58" spans="1:19" s="85" customFormat="1" ht="13.8" customHeight="1">
      <c r="A58" s="84" t="s">
        <v>108</v>
      </c>
      <c r="B58" s="76">
        <v>1</v>
      </c>
      <c r="C58" s="77">
        <v>1</v>
      </c>
      <c r="D58" s="77">
        <v>0</v>
      </c>
      <c r="E58" s="77">
        <v>8</v>
      </c>
      <c r="F58" s="77">
        <v>6</v>
      </c>
      <c r="G58" s="77">
        <v>0</v>
      </c>
      <c r="H58" s="77">
        <v>2</v>
      </c>
      <c r="I58" s="77">
        <v>135</v>
      </c>
      <c r="J58" s="77">
        <v>29</v>
      </c>
      <c r="K58" s="77">
        <v>25</v>
      </c>
      <c r="L58" s="77">
        <v>18</v>
      </c>
      <c r="M58" s="77">
        <v>27</v>
      </c>
      <c r="N58" s="77">
        <v>19</v>
      </c>
      <c r="O58" s="77">
        <v>17</v>
      </c>
      <c r="P58" s="77">
        <v>15</v>
      </c>
      <c r="Q58" s="77">
        <v>9</v>
      </c>
      <c r="R58" s="77">
        <v>6</v>
      </c>
      <c r="S58" s="77">
        <v>2</v>
      </c>
    </row>
    <row r="59" spans="1:19" s="85" customFormat="1" ht="13.8" customHeight="1">
      <c r="A59" s="84" t="s">
        <v>109</v>
      </c>
      <c r="B59" s="76">
        <v>1</v>
      </c>
      <c r="C59" s="77">
        <v>1</v>
      </c>
      <c r="D59" s="77">
        <v>0</v>
      </c>
      <c r="E59" s="77">
        <v>8</v>
      </c>
      <c r="F59" s="77">
        <v>6</v>
      </c>
      <c r="G59" s="77">
        <v>0</v>
      </c>
      <c r="H59" s="77">
        <v>2</v>
      </c>
      <c r="I59" s="77">
        <v>161</v>
      </c>
      <c r="J59" s="77">
        <v>22</v>
      </c>
      <c r="K59" s="77">
        <v>30</v>
      </c>
      <c r="L59" s="77">
        <v>31</v>
      </c>
      <c r="M59" s="77">
        <v>26</v>
      </c>
      <c r="N59" s="77">
        <v>27</v>
      </c>
      <c r="O59" s="77">
        <v>25</v>
      </c>
      <c r="P59" s="77">
        <v>18</v>
      </c>
      <c r="Q59" s="77">
        <v>14</v>
      </c>
      <c r="R59" s="77">
        <v>4</v>
      </c>
      <c r="S59" s="77">
        <v>2</v>
      </c>
    </row>
    <row r="60" spans="1:19" s="85" customFormat="1" ht="13.8" customHeight="1">
      <c r="A60" s="84" t="s">
        <v>110</v>
      </c>
      <c r="B60" s="76">
        <v>1</v>
      </c>
      <c r="C60" s="77">
        <v>1</v>
      </c>
      <c r="D60" s="77">
        <v>0</v>
      </c>
      <c r="E60" s="77">
        <v>8</v>
      </c>
      <c r="F60" s="77">
        <v>6</v>
      </c>
      <c r="G60" s="77">
        <v>0</v>
      </c>
      <c r="H60" s="77">
        <v>2</v>
      </c>
      <c r="I60" s="77">
        <v>129</v>
      </c>
      <c r="J60" s="77">
        <v>18</v>
      </c>
      <c r="K60" s="77">
        <v>23</v>
      </c>
      <c r="L60" s="77">
        <v>25</v>
      </c>
      <c r="M60" s="77">
        <v>24</v>
      </c>
      <c r="N60" s="77">
        <v>18</v>
      </c>
      <c r="O60" s="77">
        <v>21</v>
      </c>
      <c r="P60" s="77">
        <v>13</v>
      </c>
      <c r="Q60" s="77">
        <v>10</v>
      </c>
      <c r="R60" s="77">
        <v>3</v>
      </c>
      <c r="S60" s="77">
        <v>2</v>
      </c>
    </row>
    <row r="61" spans="1:19" s="85" customFormat="1" ht="13.8" customHeight="1">
      <c r="A61" s="84" t="s">
        <v>111</v>
      </c>
      <c r="B61" s="76">
        <v>2</v>
      </c>
      <c r="C61" s="77">
        <v>2</v>
      </c>
      <c r="D61" s="77">
        <v>0</v>
      </c>
      <c r="E61" s="77">
        <v>19</v>
      </c>
      <c r="F61" s="77">
        <v>14</v>
      </c>
      <c r="G61" s="77">
        <v>0</v>
      </c>
      <c r="H61" s="77">
        <v>5</v>
      </c>
      <c r="I61" s="77">
        <v>411</v>
      </c>
      <c r="J61" s="77">
        <v>74</v>
      </c>
      <c r="K61" s="77">
        <v>67</v>
      </c>
      <c r="L61" s="77">
        <v>71</v>
      </c>
      <c r="M61" s="77">
        <v>55</v>
      </c>
      <c r="N61" s="77">
        <v>77</v>
      </c>
      <c r="O61" s="77">
        <v>67</v>
      </c>
      <c r="P61" s="77">
        <v>40</v>
      </c>
      <c r="Q61" s="77">
        <v>21</v>
      </c>
      <c r="R61" s="77">
        <v>19</v>
      </c>
      <c r="S61" s="77">
        <v>13</v>
      </c>
    </row>
    <row r="62" spans="1:19" s="85" customFormat="1" ht="13.8" customHeight="1">
      <c r="A62" s="84" t="s">
        <v>112</v>
      </c>
      <c r="B62" s="76">
        <v>1</v>
      </c>
      <c r="C62" s="77">
        <v>1</v>
      </c>
      <c r="D62" s="77">
        <v>0</v>
      </c>
      <c r="E62" s="77">
        <v>11</v>
      </c>
      <c r="F62" s="77">
        <v>9</v>
      </c>
      <c r="G62" s="77">
        <v>0</v>
      </c>
      <c r="H62" s="77">
        <v>2</v>
      </c>
      <c r="I62" s="77">
        <v>221</v>
      </c>
      <c r="J62" s="77">
        <v>34</v>
      </c>
      <c r="K62" s="77">
        <v>41</v>
      </c>
      <c r="L62" s="77">
        <v>41</v>
      </c>
      <c r="M62" s="77">
        <v>33</v>
      </c>
      <c r="N62" s="77">
        <v>31</v>
      </c>
      <c r="O62" s="77">
        <v>41</v>
      </c>
      <c r="P62" s="77">
        <v>20</v>
      </c>
      <c r="Q62" s="77">
        <v>12</v>
      </c>
      <c r="R62" s="77">
        <v>8</v>
      </c>
      <c r="S62" s="77">
        <v>6</v>
      </c>
    </row>
    <row r="63" spans="1:19" s="85" customFormat="1" ht="13.8" customHeight="1">
      <c r="A63" s="84" t="s">
        <v>113</v>
      </c>
      <c r="B63" s="76">
        <v>2</v>
      </c>
      <c r="C63" s="77">
        <v>2</v>
      </c>
      <c r="D63" s="77">
        <v>0</v>
      </c>
      <c r="E63" s="77">
        <v>11</v>
      </c>
      <c r="F63" s="77">
        <v>11</v>
      </c>
      <c r="G63" s="77">
        <v>0</v>
      </c>
      <c r="H63" s="77">
        <v>0</v>
      </c>
      <c r="I63" s="77">
        <v>304</v>
      </c>
      <c r="J63" s="77">
        <v>53</v>
      </c>
      <c r="K63" s="77">
        <v>47</v>
      </c>
      <c r="L63" s="77">
        <v>49</v>
      </c>
      <c r="M63" s="77">
        <v>40</v>
      </c>
      <c r="N63" s="77">
        <v>67</v>
      </c>
      <c r="O63" s="77">
        <v>48</v>
      </c>
      <c r="P63" s="77">
        <v>33</v>
      </c>
      <c r="Q63" s="77">
        <v>21</v>
      </c>
      <c r="R63" s="77">
        <v>12</v>
      </c>
      <c r="S63" s="77">
        <v>5</v>
      </c>
    </row>
    <row r="64" spans="1:19" s="85" customFormat="1" ht="13.8" customHeight="1">
      <c r="A64" s="84" t="s">
        <v>114</v>
      </c>
      <c r="B64" s="76">
        <v>1</v>
      </c>
      <c r="C64" s="77">
        <v>1</v>
      </c>
      <c r="D64" s="77">
        <v>0</v>
      </c>
      <c r="E64" s="77">
        <v>4</v>
      </c>
      <c r="F64" s="77">
        <v>3</v>
      </c>
      <c r="G64" s="77">
        <v>0</v>
      </c>
      <c r="H64" s="77">
        <v>1</v>
      </c>
      <c r="I64" s="77">
        <v>65</v>
      </c>
      <c r="J64" s="77">
        <v>7</v>
      </c>
      <c r="K64" s="77">
        <v>12</v>
      </c>
      <c r="L64" s="77">
        <v>14</v>
      </c>
      <c r="M64" s="77">
        <v>11</v>
      </c>
      <c r="N64" s="77">
        <v>6</v>
      </c>
      <c r="O64" s="77">
        <v>15</v>
      </c>
      <c r="P64" s="77">
        <v>12</v>
      </c>
      <c r="Q64" s="77">
        <v>6</v>
      </c>
      <c r="R64" s="77">
        <v>6</v>
      </c>
      <c r="S64" s="77">
        <v>4</v>
      </c>
    </row>
    <row r="65" spans="1:19" s="85" customFormat="1" ht="13.8" customHeight="1">
      <c r="A65" s="84" t="s">
        <v>115</v>
      </c>
      <c r="B65" s="76">
        <v>1</v>
      </c>
      <c r="C65" s="77">
        <v>1</v>
      </c>
      <c r="D65" s="77">
        <v>0</v>
      </c>
      <c r="E65" s="77">
        <v>4</v>
      </c>
      <c r="F65" s="77">
        <v>3</v>
      </c>
      <c r="G65" s="77">
        <v>0</v>
      </c>
      <c r="H65" s="77">
        <v>1</v>
      </c>
      <c r="I65" s="77">
        <v>20</v>
      </c>
      <c r="J65" s="77">
        <v>6</v>
      </c>
      <c r="K65" s="77">
        <v>3</v>
      </c>
      <c r="L65" s="77">
        <v>2</v>
      </c>
      <c r="M65" s="77">
        <v>2</v>
      </c>
      <c r="N65" s="77">
        <v>1</v>
      </c>
      <c r="O65" s="77">
        <v>6</v>
      </c>
      <c r="P65" s="77">
        <v>12</v>
      </c>
      <c r="Q65" s="77">
        <v>6</v>
      </c>
      <c r="R65" s="77">
        <v>6</v>
      </c>
      <c r="S65" s="77">
        <v>5</v>
      </c>
    </row>
    <row r="66" spans="1:19" s="85" customFormat="1" ht="13.8" customHeight="1">
      <c r="A66" s="84" t="s">
        <v>116</v>
      </c>
      <c r="B66" s="76">
        <v>0</v>
      </c>
      <c r="C66" s="77">
        <v>0</v>
      </c>
      <c r="D66" s="77">
        <v>0</v>
      </c>
      <c r="E66" s="77">
        <v>0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</row>
    <row r="67" spans="1:19" s="85" customFormat="1" ht="13.8" customHeight="1">
      <c r="A67" s="84" t="s">
        <v>118</v>
      </c>
      <c r="B67" s="76">
        <v>0</v>
      </c>
      <c r="C67" s="77">
        <v>0</v>
      </c>
      <c r="D67" s="77">
        <v>0</v>
      </c>
      <c r="E67" s="77">
        <v>0</v>
      </c>
      <c r="F67" s="77">
        <v>0</v>
      </c>
      <c r="G67" s="77">
        <v>0</v>
      </c>
      <c r="H67" s="77">
        <v>0</v>
      </c>
      <c r="I67" s="77">
        <v>0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</row>
    <row r="68" spans="1:19" s="85" customFormat="1" ht="13.8" customHeight="1">
      <c r="A68" s="84" t="s">
        <v>119</v>
      </c>
      <c r="B68" s="76">
        <v>1</v>
      </c>
      <c r="C68" s="77">
        <v>1</v>
      </c>
      <c r="D68" s="86">
        <v>0</v>
      </c>
      <c r="E68" s="86">
        <v>4</v>
      </c>
      <c r="F68" s="86">
        <v>3</v>
      </c>
      <c r="G68" s="86">
        <v>0</v>
      </c>
      <c r="H68" s="86">
        <v>1</v>
      </c>
      <c r="I68" s="86">
        <v>17</v>
      </c>
      <c r="J68" s="86">
        <v>5</v>
      </c>
      <c r="K68" s="86">
        <v>0</v>
      </c>
      <c r="L68" s="86">
        <v>2</v>
      </c>
      <c r="M68" s="86">
        <v>4</v>
      </c>
      <c r="N68" s="86">
        <v>2</v>
      </c>
      <c r="O68" s="86">
        <v>4</v>
      </c>
      <c r="P68" s="86">
        <v>12</v>
      </c>
      <c r="Q68" s="86">
        <v>5</v>
      </c>
      <c r="R68" s="86">
        <v>7</v>
      </c>
      <c r="S68" s="86">
        <v>1</v>
      </c>
    </row>
    <row r="69" spans="1:19" s="85" customFormat="1" ht="13.8" customHeight="1">
      <c r="A69" s="84" t="s">
        <v>120</v>
      </c>
      <c r="B69" s="76">
        <v>1</v>
      </c>
      <c r="C69" s="77">
        <v>1</v>
      </c>
      <c r="D69" s="86">
        <v>0</v>
      </c>
      <c r="E69" s="86">
        <v>5</v>
      </c>
      <c r="F69" s="86">
        <v>3</v>
      </c>
      <c r="G69" s="86">
        <v>0</v>
      </c>
      <c r="H69" s="86">
        <v>2</v>
      </c>
      <c r="I69" s="86">
        <v>24</v>
      </c>
      <c r="J69" s="86">
        <v>5</v>
      </c>
      <c r="K69" s="86">
        <v>3</v>
      </c>
      <c r="L69" s="86">
        <v>6</v>
      </c>
      <c r="M69" s="86">
        <v>4</v>
      </c>
      <c r="N69" s="86">
        <v>4</v>
      </c>
      <c r="O69" s="86">
        <v>2</v>
      </c>
      <c r="P69" s="86">
        <v>12</v>
      </c>
      <c r="Q69" s="86">
        <v>8</v>
      </c>
      <c r="R69" s="86">
        <v>4</v>
      </c>
      <c r="S69" s="86">
        <v>2</v>
      </c>
    </row>
    <row r="70" spans="1:19" s="85" customFormat="1" ht="13.8" customHeight="1">
      <c r="A70" s="84" t="s">
        <v>121</v>
      </c>
      <c r="B70" s="76">
        <v>1</v>
      </c>
      <c r="C70" s="77">
        <v>1</v>
      </c>
      <c r="D70" s="86">
        <v>0</v>
      </c>
      <c r="E70" s="86">
        <v>2</v>
      </c>
      <c r="F70" s="86">
        <v>1</v>
      </c>
      <c r="G70" s="86">
        <v>1</v>
      </c>
      <c r="H70" s="86">
        <v>0</v>
      </c>
      <c r="I70" s="86">
        <v>4</v>
      </c>
      <c r="J70" s="86">
        <v>1</v>
      </c>
      <c r="K70" s="86">
        <v>0</v>
      </c>
      <c r="L70" s="86">
        <v>0</v>
      </c>
      <c r="M70" s="86">
        <v>2</v>
      </c>
      <c r="N70" s="86">
        <v>1</v>
      </c>
      <c r="O70" s="86">
        <v>0</v>
      </c>
      <c r="P70" s="86">
        <v>7</v>
      </c>
      <c r="Q70" s="86">
        <v>6</v>
      </c>
      <c r="R70" s="86">
        <v>1</v>
      </c>
      <c r="S70" s="86">
        <v>1</v>
      </c>
    </row>
    <row r="71" spans="1:19" s="85" customFormat="1" ht="13.8" customHeight="1">
      <c r="A71" s="84" t="s">
        <v>122</v>
      </c>
      <c r="B71" s="76">
        <v>1</v>
      </c>
      <c r="C71" s="77">
        <v>1</v>
      </c>
      <c r="D71" s="77">
        <v>0</v>
      </c>
      <c r="E71" s="77">
        <v>9</v>
      </c>
      <c r="F71" s="77">
        <v>7</v>
      </c>
      <c r="G71" s="77">
        <v>0</v>
      </c>
      <c r="H71" s="77">
        <v>2</v>
      </c>
      <c r="I71" s="77">
        <v>193</v>
      </c>
      <c r="J71" s="77">
        <v>29</v>
      </c>
      <c r="K71" s="77">
        <v>27</v>
      </c>
      <c r="L71" s="77">
        <v>38</v>
      </c>
      <c r="M71" s="77">
        <v>36</v>
      </c>
      <c r="N71" s="77">
        <v>28</v>
      </c>
      <c r="O71" s="77">
        <v>35</v>
      </c>
      <c r="P71" s="77">
        <v>21</v>
      </c>
      <c r="Q71" s="77">
        <v>13</v>
      </c>
      <c r="R71" s="77">
        <v>8</v>
      </c>
      <c r="S71" s="77">
        <v>7</v>
      </c>
    </row>
    <row r="72" spans="1:19" s="85" customFormat="1" ht="13.8" customHeight="1">
      <c r="A72" s="87" t="s">
        <v>124</v>
      </c>
      <c r="B72" s="88">
        <v>0</v>
      </c>
      <c r="C72" s="89">
        <v>0</v>
      </c>
      <c r="D72" s="89">
        <v>0</v>
      </c>
      <c r="E72" s="89">
        <v>0</v>
      </c>
      <c r="F72" s="89">
        <v>0</v>
      </c>
      <c r="G72" s="89">
        <v>0</v>
      </c>
      <c r="H72" s="89">
        <v>0</v>
      </c>
      <c r="I72" s="89">
        <v>0</v>
      </c>
      <c r="J72" s="89">
        <v>0</v>
      </c>
      <c r="K72" s="89">
        <v>0</v>
      </c>
      <c r="L72" s="89">
        <v>0</v>
      </c>
      <c r="M72" s="89">
        <v>0</v>
      </c>
      <c r="N72" s="89">
        <v>0</v>
      </c>
      <c r="O72" s="89">
        <v>0</v>
      </c>
      <c r="P72" s="89">
        <v>0</v>
      </c>
      <c r="Q72" s="89">
        <v>0</v>
      </c>
      <c r="R72" s="89">
        <v>0</v>
      </c>
      <c r="S72" s="89">
        <v>0</v>
      </c>
    </row>
    <row r="73" spans="1:19" s="85" customFormat="1">
      <c r="A73" s="90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</row>
    <row r="74" spans="1:19" s="85" customFormat="1">
      <c r="A74" s="9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</row>
    <row r="75" spans="1:19" s="85" customFormat="1">
      <c r="A75" s="90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</row>
    <row r="76" spans="1:19" s="85" customFormat="1">
      <c r="A76" s="90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</row>
    <row r="77" spans="1:19" s="85" customFormat="1">
      <c r="A77" s="90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</row>
    <row r="78" spans="1:19" s="85" customFormat="1">
      <c r="A78" s="90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</row>
    <row r="79" spans="1:19" s="85" customFormat="1">
      <c r="A79" s="90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</row>
  </sheetData>
  <mergeCells count="16">
    <mergeCell ref="G5:G6"/>
    <mergeCell ref="H5:H6"/>
    <mergeCell ref="I5:I6"/>
    <mergeCell ref="J5:K5"/>
    <mergeCell ref="L5:M5"/>
    <mergeCell ref="N5:O5"/>
    <mergeCell ref="A4:A6"/>
    <mergeCell ref="E4:H4"/>
    <mergeCell ref="I4:O4"/>
    <mergeCell ref="P4:R5"/>
    <mergeCell ref="S4:S6"/>
    <mergeCell ref="B5:B6"/>
    <mergeCell ref="C5:C6"/>
    <mergeCell ref="D5:D6"/>
    <mergeCell ref="E5:E6"/>
    <mergeCell ref="F5:F6"/>
  </mergeCells>
  <phoneticPr fontId="3"/>
  <pageMargins left="0.59055118110236227" right="0.59055118110236227" top="0.59055118110236227" bottom="0.59055118110236227" header="0.39370078740157483" footer="0.39370078740157483"/>
  <pageSetup paperSize="9" scale="95" firstPageNumber="24" fitToWidth="0" fitToHeight="0" orientation="landscape" blackAndWhite="1" useFirstPageNumber="1" r:id="rId1"/>
  <headerFooter alignWithMargins="0">
    <oddFooter>&amp;C-  &amp;P  -</oddFooter>
  </headerFooter>
  <rowBreaks count="1" manualBreakCount="1">
    <brk id="40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AE79"/>
  <sheetViews>
    <sheetView view="pageBreakPreview" zoomScaleNormal="100" zoomScaleSheetLayoutView="100" workbookViewId="0"/>
  </sheetViews>
  <sheetFormatPr defaultRowHeight="10.8"/>
  <cols>
    <col min="1" max="1" width="8.59765625" style="90" customWidth="1"/>
    <col min="2" max="8" width="4.59765625" style="49" customWidth="1"/>
    <col min="9" max="9" width="5.5" style="49" customWidth="1"/>
    <col min="10" max="27" width="3.59765625" style="49" customWidth="1"/>
    <col min="28" max="28" width="4.3984375" style="49" customWidth="1"/>
    <col min="29" max="30" width="3.59765625" style="49" customWidth="1"/>
    <col min="31" max="31" width="6.69921875" style="49" customWidth="1"/>
    <col min="32" max="16384" width="8.796875" style="49"/>
  </cols>
  <sheetData>
    <row r="1" spans="1:31">
      <c r="A1" s="49"/>
    </row>
    <row r="2" spans="1:31" ht="14.4">
      <c r="A2" s="50" t="s">
        <v>153</v>
      </c>
    </row>
    <row r="3" spans="1:31" ht="13.2">
      <c r="A3" s="51" t="s">
        <v>154</v>
      </c>
    </row>
    <row r="4" spans="1:31" ht="10.8" customHeight="1">
      <c r="A4" s="52" t="s">
        <v>31</v>
      </c>
      <c r="B4" s="54" t="s">
        <v>135</v>
      </c>
      <c r="C4" s="54"/>
      <c r="D4" s="54"/>
      <c r="E4" s="56" t="s">
        <v>33</v>
      </c>
      <c r="F4" s="57"/>
      <c r="G4" s="57"/>
      <c r="H4" s="58"/>
      <c r="I4" s="56" t="s">
        <v>155</v>
      </c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8"/>
      <c r="AB4" s="93" t="s">
        <v>137</v>
      </c>
      <c r="AC4" s="93"/>
      <c r="AD4" s="93"/>
      <c r="AE4" s="99" t="s">
        <v>36</v>
      </c>
    </row>
    <row r="5" spans="1:31" ht="18" customHeight="1">
      <c r="A5" s="61"/>
      <c r="B5" s="62" t="s">
        <v>37</v>
      </c>
      <c r="C5" s="102" t="s">
        <v>138</v>
      </c>
      <c r="D5" s="102" t="s">
        <v>139</v>
      </c>
      <c r="E5" s="94" t="s">
        <v>9</v>
      </c>
      <c r="F5" s="103" t="s">
        <v>140</v>
      </c>
      <c r="G5" s="103" t="s">
        <v>141</v>
      </c>
      <c r="H5" s="103" t="s">
        <v>142</v>
      </c>
      <c r="I5" s="62" t="s">
        <v>37</v>
      </c>
      <c r="J5" s="64" t="s">
        <v>152</v>
      </c>
      <c r="K5" s="61"/>
      <c r="L5" s="64" t="s">
        <v>144</v>
      </c>
      <c r="M5" s="61"/>
      <c r="N5" s="64" t="s">
        <v>145</v>
      </c>
      <c r="O5" s="61"/>
      <c r="P5" s="64" t="s">
        <v>146</v>
      </c>
      <c r="Q5" s="61"/>
      <c r="R5" s="64" t="s">
        <v>147</v>
      </c>
      <c r="S5" s="61"/>
      <c r="T5" s="64" t="s">
        <v>148</v>
      </c>
      <c r="U5" s="61"/>
      <c r="V5" s="64" t="s">
        <v>156</v>
      </c>
      <c r="W5" s="61"/>
      <c r="X5" s="64" t="s">
        <v>157</v>
      </c>
      <c r="Y5" s="61"/>
      <c r="Z5" s="64" t="s">
        <v>158</v>
      </c>
      <c r="AA5" s="61"/>
      <c r="AB5" s="95"/>
      <c r="AC5" s="95"/>
      <c r="AD5" s="95"/>
      <c r="AE5" s="100"/>
    </row>
    <row r="6" spans="1:31" ht="18" customHeight="1">
      <c r="A6" s="61"/>
      <c r="B6" s="67"/>
      <c r="C6" s="104"/>
      <c r="D6" s="104"/>
      <c r="E6" s="96"/>
      <c r="F6" s="96"/>
      <c r="G6" s="96"/>
      <c r="H6" s="96"/>
      <c r="I6" s="67"/>
      <c r="J6" s="68" t="s">
        <v>131</v>
      </c>
      <c r="K6" s="68" t="s">
        <v>132</v>
      </c>
      <c r="L6" s="68" t="s">
        <v>131</v>
      </c>
      <c r="M6" s="68" t="s">
        <v>132</v>
      </c>
      <c r="N6" s="68" t="s">
        <v>131</v>
      </c>
      <c r="O6" s="68" t="s">
        <v>132</v>
      </c>
      <c r="P6" s="68" t="s">
        <v>131</v>
      </c>
      <c r="Q6" s="68" t="s">
        <v>132</v>
      </c>
      <c r="R6" s="68" t="s">
        <v>131</v>
      </c>
      <c r="S6" s="68" t="s">
        <v>132</v>
      </c>
      <c r="T6" s="68" t="s">
        <v>131</v>
      </c>
      <c r="U6" s="68" t="s">
        <v>132</v>
      </c>
      <c r="V6" s="68" t="s">
        <v>131</v>
      </c>
      <c r="W6" s="68" t="s">
        <v>132</v>
      </c>
      <c r="X6" s="68" t="s">
        <v>131</v>
      </c>
      <c r="Y6" s="68" t="s">
        <v>132</v>
      </c>
      <c r="Z6" s="68" t="s">
        <v>131</v>
      </c>
      <c r="AA6" s="68" t="s">
        <v>132</v>
      </c>
      <c r="AB6" s="69" t="s">
        <v>9</v>
      </c>
      <c r="AC6" s="69" t="s">
        <v>12</v>
      </c>
      <c r="AD6" s="69" t="s">
        <v>13</v>
      </c>
      <c r="AE6" s="101"/>
    </row>
    <row r="7" spans="1:31" ht="13.8" customHeight="1">
      <c r="A7" s="71" t="s">
        <v>198</v>
      </c>
      <c r="B7" s="72">
        <v>7</v>
      </c>
      <c r="C7" s="73">
        <v>7</v>
      </c>
      <c r="D7" s="73">
        <v>0</v>
      </c>
      <c r="E7" s="73">
        <v>83</v>
      </c>
      <c r="F7" s="73">
        <v>62</v>
      </c>
      <c r="G7" s="73">
        <v>5</v>
      </c>
      <c r="H7" s="73">
        <v>16</v>
      </c>
      <c r="I7" s="73">
        <v>1374</v>
      </c>
      <c r="J7" s="73">
        <v>68</v>
      </c>
      <c r="K7" s="73">
        <v>68</v>
      </c>
      <c r="L7" s="73">
        <v>82</v>
      </c>
      <c r="M7" s="73">
        <v>79</v>
      </c>
      <c r="N7" s="73">
        <v>75</v>
      </c>
      <c r="O7" s="73">
        <v>86</v>
      </c>
      <c r="P7" s="73">
        <v>97</v>
      </c>
      <c r="Q7" s="73">
        <v>60</v>
      </c>
      <c r="R7" s="73">
        <v>85</v>
      </c>
      <c r="S7" s="73">
        <v>65</v>
      </c>
      <c r="T7" s="73">
        <v>79</v>
      </c>
      <c r="U7" s="73">
        <v>70</v>
      </c>
      <c r="V7" s="73">
        <v>83</v>
      </c>
      <c r="W7" s="73">
        <v>82</v>
      </c>
      <c r="X7" s="73">
        <v>80</v>
      </c>
      <c r="Y7" s="73">
        <v>71</v>
      </c>
      <c r="Z7" s="73">
        <v>75</v>
      </c>
      <c r="AA7" s="73">
        <v>69</v>
      </c>
      <c r="AB7" s="73">
        <v>179</v>
      </c>
      <c r="AC7" s="73">
        <v>86</v>
      </c>
      <c r="AD7" s="73">
        <v>93</v>
      </c>
      <c r="AE7" s="73">
        <v>38</v>
      </c>
    </row>
    <row r="8" spans="1:31" ht="13.8" customHeight="1">
      <c r="A8" s="71" t="s">
        <v>199</v>
      </c>
      <c r="B8" s="75">
        <v>9</v>
      </c>
      <c r="C8" s="73">
        <v>9</v>
      </c>
      <c r="D8" s="73">
        <v>0</v>
      </c>
      <c r="E8" s="73">
        <v>111</v>
      </c>
      <c r="F8" s="73">
        <v>83</v>
      </c>
      <c r="G8" s="73">
        <v>6</v>
      </c>
      <c r="H8" s="73">
        <v>22</v>
      </c>
      <c r="I8" s="73">
        <v>1784</v>
      </c>
      <c r="J8" s="73">
        <v>90</v>
      </c>
      <c r="K8" s="73">
        <v>90</v>
      </c>
      <c r="L8" s="73">
        <v>92</v>
      </c>
      <c r="M8" s="73">
        <v>93</v>
      </c>
      <c r="N8" s="73">
        <v>102</v>
      </c>
      <c r="O8" s="73">
        <v>96</v>
      </c>
      <c r="P8" s="73">
        <v>99</v>
      </c>
      <c r="Q8" s="73">
        <v>113</v>
      </c>
      <c r="R8" s="73">
        <v>119</v>
      </c>
      <c r="S8" s="73">
        <v>90</v>
      </c>
      <c r="T8" s="73">
        <v>109</v>
      </c>
      <c r="U8" s="73">
        <v>88</v>
      </c>
      <c r="V8" s="73">
        <v>118</v>
      </c>
      <c r="W8" s="73">
        <v>89</v>
      </c>
      <c r="X8" s="73">
        <v>102</v>
      </c>
      <c r="Y8" s="73">
        <v>105</v>
      </c>
      <c r="Z8" s="73">
        <v>97</v>
      </c>
      <c r="AA8" s="73">
        <v>92</v>
      </c>
      <c r="AB8" s="73">
        <v>233</v>
      </c>
      <c r="AC8" s="73">
        <v>106</v>
      </c>
      <c r="AD8" s="73">
        <v>127</v>
      </c>
      <c r="AE8" s="73">
        <v>42</v>
      </c>
    </row>
    <row r="9" spans="1:31" ht="13.8" customHeight="1">
      <c r="A9" s="71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</row>
    <row r="10" spans="1:31" ht="13.8" customHeight="1">
      <c r="A10" s="71" t="s">
        <v>43</v>
      </c>
      <c r="B10" s="75">
        <v>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</row>
    <row r="11" spans="1:31" ht="13.8" customHeight="1">
      <c r="A11" s="71" t="s">
        <v>45</v>
      </c>
      <c r="B11" s="75">
        <v>9</v>
      </c>
      <c r="C11" s="73">
        <v>9</v>
      </c>
      <c r="D11" s="73">
        <v>0</v>
      </c>
      <c r="E11" s="73">
        <v>111</v>
      </c>
      <c r="F11" s="73">
        <v>83</v>
      </c>
      <c r="G11" s="73">
        <v>6</v>
      </c>
      <c r="H11" s="73">
        <v>22</v>
      </c>
      <c r="I11" s="73">
        <v>1784</v>
      </c>
      <c r="J11" s="73">
        <v>90</v>
      </c>
      <c r="K11" s="73">
        <v>90</v>
      </c>
      <c r="L11" s="73">
        <v>92</v>
      </c>
      <c r="M11" s="73">
        <v>93</v>
      </c>
      <c r="N11" s="73">
        <v>102</v>
      </c>
      <c r="O11" s="73">
        <v>96</v>
      </c>
      <c r="P11" s="73">
        <v>99</v>
      </c>
      <c r="Q11" s="73">
        <v>113</v>
      </c>
      <c r="R11" s="73">
        <v>119</v>
      </c>
      <c r="S11" s="73">
        <v>90</v>
      </c>
      <c r="T11" s="73">
        <v>109</v>
      </c>
      <c r="U11" s="73">
        <v>88</v>
      </c>
      <c r="V11" s="73">
        <v>118</v>
      </c>
      <c r="W11" s="73">
        <v>89</v>
      </c>
      <c r="X11" s="73">
        <v>102</v>
      </c>
      <c r="Y11" s="73">
        <v>105</v>
      </c>
      <c r="Z11" s="73">
        <v>97</v>
      </c>
      <c r="AA11" s="73">
        <v>92</v>
      </c>
      <c r="AB11" s="73">
        <v>233</v>
      </c>
      <c r="AC11" s="73">
        <v>106</v>
      </c>
      <c r="AD11" s="73">
        <v>127</v>
      </c>
      <c r="AE11" s="73">
        <v>42</v>
      </c>
    </row>
    <row r="12" spans="1:31" ht="13.8" customHeight="1">
      <c r="A12" s="71" t="s">
        <v>47</v>
      </c>
      <c r="B12" s="75">
        <v>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</row>
    <row r="13" spans="1:31" ht="13.8" customHeight="1">
      <c r="A13" s="71"/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13.8" customHeight="1">
      <c r="A14" s="78" t="s">
        <v>49</v>
      </c>
      <c r="B14" s="79">
        <v>0</v>
      </c>
      <c r="C14" s="80">
        <v>0</v>
      </c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80">
        <v>0</v>
      </c>
      <c r="AB14" s="80">
        <v>0</v>
      </c>
      <c r="AC14" s="80">
        <v>0</v>
      </c>
      <c r="AD14" s="80">
        <v>0</v>
      </c>
      <c r="AE14" s="80">
        <v>0</v>
      </c>
    </row>
    <row r="15" spans="1:31" ht="13.8" customHeight="1">
      <c r="A15" s="78" t="s">
        <v>200</v>
      </c>
      <c r="B15" s="79">
        <v>2</v>
      </c>
      <c r="C15" s="80">
        <v>2</v>
      </c>
      <c r="D15" s="80">
        <v>0</v>
      </c>
      <c r="E15" s="80">
        <v>34</v>
      </c>
      <c r="F15" s="80">
        <v>28</v>
      </c>
      <c r="G15" s="80">
        <v>0</v>
      </c>
      <c r="H15" s="80">
        <v>6</v>
      </c>
      <c r="I15" s="80">
        <v>617</v>
      </c>
      <c r="J15" s="80">
        <v>21</v>
      </c>
      <c r="K15" s="80">
        <v>26</v>
      </c>
      <c r="L15" s="80">
        <v>26</v>
      </c>
      <c r="M15" s="80">
        <v>43</v>
      </c>
      <c r="N15" s="80">
        <v>42</v>
      </c>
      <c r="O15" s="80">
        <v>29</v>
      </c>
      <c r="P15" s="80">
        <v>27</v>
      </c>
      <c r="Q15" s="80">
        <v>37</v>
      </c>
      <c r="R15" s="80">
        <v>48</v>
      </c>
      <c r="S15" s="80">
        <v>28</v>
      </c>
      <c r="T15" s="80">
        <v>43</v>
      </c>
      <c r="U15" s="80">
        <v>31</v>
      </c>
      <c r="V15" s="80">
        <v>44</v>
      </c>
      <c r="W15" s="80">
        <v>22</v>
      </c>
      <c r="X15" s="80">
        <v>40</v>
      </c>
      <c r="Y15" s="80">
        <v>37</v>
      </c>
      <c r="Z15" s="80">
        <v>43</v>
      </c>
      <c r="AA15" s="80">
        <v>30</v>
      </c>
      <c r="AB15" s="80">
        <v>58</v>
      </c>
      <c r="AC15" s="80">
        <v>25</v>
      </c>
      <c r="AD15" s="80">
        <v>33</v>
      </c>
      <c r="AE15" s="80">
        <v>5</v>
      </c>
    </row>
    <row r="16" spans="1:31" ht="13.8" customHeight="1">
      <c r="A16" s="78" t="s">
        <v>201</v>
      </c>
      <c r="B16" s="79">
        <v>2</v>
      </c>
      <c r="C16" s="80">
        <v>2</v>
      </c>
      <c r="D16" s="80">
        <v>0</v>
      </c>
      <c r="E16" s="80">
        <v>25</v>
      </c>
      <c r="F16" s="80">
        <v>19</v>
      </c>
      <c r="G16" s="80">
        <v>0</v>
      </c>
      <c r="H16" s="80">
        <v>6</v>
      </c>
      <c r="I16" s="80">
        <v>403</v>
      </c>
      <c r="J16" s="80">
        <v>22</v>
      </c>
      <c r="K16" s="80">
        <v>21</v>
      </c>
      <c r="L16" s="80">
        <v>17</v>
      </c>
      <c r="M16" s="80">
        <v>21</v>
      </c>
      <c r="N16" s="80">
        <v>23</v>
      </c>
      <c r="O16" s="80">
        <v>23</v>
      </c>
      <c r="P16" s="80">
        <v>36</v>
      </c>
      <c r="Q16" s="80">
        <v>26</v>
      </c>
      <c r="R16" s="80">
        <v>28</v>
      </c>
      <c r="S16" s="80">
        <v>21</v>
      </c>
      <c r="T16" s="80">
        <v>25</v>
      </c>
      <c r="U16" s="80">
        <v>14</v>
      </c>
      <c r="V16" s="80">
        <v>22</v>
      </c>
      <c r="W16" s="80">
        <v>21</v>
      </c>
      <c r="X16" s="80">
        <v>21</v>
      </c>
      <c r="Y16" s="80">
        <v>23</v>
      </c>
      <c r="Z16" s="80">
        <v>18</v>
      </c>
      <c r="AA16" s="80">
        <v>21</v>
      </c>
      <c r="AB16" s="80">
        <v>50</v>
      </c>
      <c r="AC16" s="80">
        <v>24</v>
      </c>
      <c r="AD16" s="80">
        <v>26</v>
      </c>
      <c r="AE16" s="80">
        <v>9</v>
      </c>
    </row>
    <row r="17" spans="1:31" ht="13.8" customHeight="1">
      <c r="A17" s="78" t="s">
        <v>202</v>
      </c>
      <c r="B17" s="79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  <c r="AA17" s="80">
        <v>0</v>
      </c>
      <c r="AB17" s="80">
        <v>0</v>
      </c>
      <c r="AC17" s="80">
        <v>0</v>
      </c>
      <c r="AD17" s="80">
        <v>0</v>
      </c>
      <c r="AE17" s="80">
        <v>0</v>
      </c>
    </row>
    <row r="18" spans="1:31" ht="13.8" customHeight="1">
      <c r="A18" s="78" t="s">
        <v>203</v>
      </c>
      <c r="B18" s="79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</row>
    <row r="19" spans="1:31" ht="13.8" customHeight="1">
      <c r="A19" s="78" t="s">
        <v>204</v>
      </c>
      <c r="B19" s="79">
        <v>1</v>
      </c>
      <c r="C19" s="80">
        <v>1</v>
      </c>
      <c r="D19" s="80">
        <v>0</v>
      </c>
      <c r="E19" s="80">
        <v>10</v>
      </c>
      <c r="F19" s="80">
        <v>9</v>
      </c>
      <c r="G19" s="80">
        <v>0</v>
      </c>
      <c r="H19" s="80">
        <v>1</v>
      </c>
      <c r="I19" s="80">
        <v>255</v>
      </c>
      <c r="J19" s="80">
        <v>13</v>
      </c>
      <c r="K19" s="80">
        <v>11</v>
      </c>
      <c r="L19" s="80">
        <v>19</v>
      </c>
      <c r="M19" s="80">
        <v>6</v>
      </c>
      <c r="N19" s="80">
        <v>9</v>
      </c>
      <c r="O19" s="80">
        <v>13</v>
      </c>
      <c r="P19" s="80">
        <v>11</v>
      </c>
      <c r="Q19" s="80">
        <v>20</v>
      </c>
      <c r="R19" s="80">
        <v>14</v>
      </c>
      <c r="S19" s="80">
        <v>11</v>
      </c>
      <c r="T19" s="80">
        <v>17</v>
      </c>
      <c r="U19" s="80">
        <v>15</v>
      </c>
      <c r="V19" s="80">
        <v>15</v>
      </c>
      <c r="W19" s="80">
        <v>16</v>
      </c>
      <c r="X19" s="80">
        <v>16</v>
      </c>
      <c r="Y19" s="80">
        <v>15</v>
      </c>
      <c r="Z19" s="80">
        <v>18</v>
      </c>
      <c r="AA19" s="80">
        <v>16</v>
      </c>
      <c r="AB19" s="80">
        <v>20</v>
      </c>
      <c r="AC19" s="80">
        <v>9</v>
      </c>
      <c r="AD19" s="80">
        <v>11</v>
      </c>
      <c r="AE19" s="80">
        <v>7</v>
      </c>
    </row>
    <row r="20" spans="1:31" ht="13.8" customHeight="1">
      <c r="A20" s="78" t="s">
        <v>205</v>
      </c>
      <c r="B20" s="79">
        <v>0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  <c r="AA20" s="80">
        <v>0</v>
      </c>
      <c r="AB20" s="80">
        <v>0</v>
      </c>
      <c r="AC20" s="80">
        <v>0</v>
      </c>
      <c r="AD20" s="80">
        <v>0</v>
      </c>
      <c r="AE20" s="80">
        <v>0</v>
      </c>
    </row>
    <row r="21" spans="1:31" ht="13.8" customHeight="1">
      <c r="A21" s="78" t="s">
        <v>206</v>
      </c>
      <c r="B21" s="79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</row>
    <row r="22" spans="1:31" ht="13.8" customHeight="1">
      <c r="A22" s="78" t="s">
        <v>207</v>
      </c>
      <c r="B22" s="79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</row>
    <row r="23" spans="1:31" ht="13.8" customHeight="1">
      <c r="A23" s="78" t="s">
        <v>59</v>
      </c>
      <c r="B23" s="79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</row>
    <row r="24" spans="1:31" ht="13.8" customHeight="1">
      <c r="A24" s="78" t="s">
        <v>61</v>
      </c>
      <c r="B24" s="79">
        <v>0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0">
        <v>0</v>
      </c>
      <c r="Z24" s="80">
        <v>0</v>
      </c>
      <c r="AA24" s="80">
        <v>0</v>
      </c>
      <c r="AB24" s="80">
        <v>0</v>
      </c>
      <c r="AC24" s="80">
        <v>0</v>
      </c>
      <c r="AD24" s="80">
        <v>0</v>
      </c>
      <c r="AE24" s="80">
        <v>0</v>
      </c>
    </row>
    <row r="25" spans="1:31" ht="13.8" customHeight="1">
      <c r="A25" s="78" t="s">
        <v>63</v>
      </c>
      <c r="B25" s="79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0">
        <v>0</v>
      </c>
      <c r="AB25" s="80">
        <v>0</v>
      </c>
      <c r="AC25" s="80">
        <v>0</v>
      </c>
      <c r="AD25" s="80">
        <v>0</v>
      </c>
      <c r="AE25" s="80">
        <v>0</v>
      </c>
    </row>
    <row r="26" spans="1:31" ht="13.8" customHeight="1">
      <c r="A26" s="78" t="s">
        <v>65</v>
      </c>
      <c r="B26" s="79">
        <v>0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  <c r="Z26" s="80">
        <v>0</v>
      </c>
      <c r="AA26" s="80">
        <v>0</v>
      </c>
      <c r="AB26" s="80">
        <v>0</v>
      </c>
      <c r="AC26" s="80">
        <v>0</v>
      </c>
      <c r="AD26" s="80">
        <v>0</v>
      </c>
      <c r="AE26" s="80">
        <v>0</v>
      </c>
    </row>
    <row r="27" spans="1:31" ht="13.8" customHeight="1">
      <c r="A27" s="78" t="s">
        <v>208</v>
      </c>
      <c r="B27" s="79">
        <v>0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  <c r="Z27" s="80">
        <v>0</v>
      </c>
      <c r="AA27" s="80">
        <v>0</v>
      </c>
      <c r="AB27" s="80">
        <v>0</v>
      </c>
      <c r="AC27" s="80">
        <v>0</v>
      </c>
      <c r="AD27" s="80">
        <v>0</v>
      </c>
      <c r="AE27" s="80">
        <v>0</v>
      </c>
    </row>
    <row r="28" spans="1:31" ht="13.8" customHeight="1">
      <c r="A28" s="78" t="s">
        <v>209</v>
      </c>
      <c r="B28" s="79">
        <v>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0">
        <v>0</v>
      </c>
      <c r="Z28" s="80">
        <v>0</v>
      </c>
      <c r="AA28" s="80">
        <v>0</v>
      </c>
      <c r="AB28" s="80">
        <v>0</v>
      </c>
      <c r="AC28" s="80">
        <v>0</v>
      </c>
      <c r="AD28" s="80">
        <v>0</v>
      </c>
      <c r="AE28" s="80">
        <v>0</v>
      </c>
    </row>
    <row r="29" spans="1:31" ht="13.8" customHeight="1">
      <c r="A29" s="78" t="s">
        <v>210</v>
      </c>
      <c r="B29" s="79">
        <v>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0</v>
      </c>
      <c r="AB29" s="80">
        <v>0</v>
      </c>
      <c r="AC29" s="80">
        <v>0</v>
      </c>
      <c r="AD29" s="80">
        <v>0</v>
      </c>
      <c r="AE29" s="80">
        <v>0</v>
      </c>
    </row>
    <row r="30" spans="1:31" ht="13.8" customHeight="1">
      <c r="A30" s="78" t="s">
        <v>211</v>
      </c>
      <c r="B30" s="79">
        <v>0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  <c r="Z30" s="80">
        <v>0</v>
      </c>
      <c r="AA30" s="80">
        <v>0</v>
      </c>
      <c r="AB30" s="80">
        <v>0</v>
      </c>
      <c r="AC30" s="80">
        <v>0</v>
      </c>
      <c r="AD30" s="80">
        <v>0</v>
      </c>
      <c r="AE30" s="80">
        <v>0</v>
      </c>
    </row>
    <row r="31" spans="1:31" ht="13.8" customHeight="1">
      <c r="A31" s="78" t="s">
        <v>212</v>
      </c>
      <c r="B31" s="79">
        <v>0</v>
      </c>
      <c r="C31" s="80">
        <v>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0">
        <v>0</v>
      </c>
      <c r="Z31" s="80">
        <v>0</v>
      </c>
      <c r="AA31" s="80">
        <v>0</v>
      </c>
      <c r="AB31" s="80">
        <v>0</v>
      </c>
      <c r="AC31" s="80">
        <v>0</v>
      </c>
      <c r="AD31" s="80">
        <v>0</v>
      </c>
      <c r="AE31" s="80">
        <v>0</v>
      </c>
    </row>
    <row r="32" spans="1:31" ht="13.8" customHeight="1">
      <c r="A32" s="78" t="s">
        <v>213</v>
      </c>
      <c r="B32" s="79">
        <v>0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80">
        <v>0</v>
      </c>
      <c r="AA32" s="80">
        <v>0</v>
      </c>
      <c r="AB32" s="80">
        <v>0</v>
      </c>
      <c r="AC32" s="80">
        <v>0</v>
      </c>
      <c r="AD32" s="80">
        <v>0</v>
      </c>
      <c r="AE32" s="80">
        <v>0</v>
      </c>
    </row>
    <row r="33" spans="1:31" ht="13.8" customHeight="1">
      <c r="A33" s="78" t="s">
        <v>73</v>
      </c>
      <c r="B33" s="79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</row>
    <row r="34" spans="1:31" ht="13.8" customHeight="1">
      <c r="A34" s="78" t="s">
        <v>75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80">
        <v>0</v>
      </c>
    </row>
    <row r="35" spans="1:31" ht="13.8" customHeight="1">
      <c r="A35" s="78" t="s">
        <v>77</v>
      </c>
      <c r="B35" s="79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</row>
    <row r="36" spans="1:31" ht="13.8" customHeight="1">
      <c r="A36" s="78" t="s">
        <v>79</v>
      </c>
      <c r="B36" s="79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</row>
    <row r="37" spans="1:31" ht="13.8" customHeight="1">
      <c r="A37" s="78" t="s">
        <v>214</v>
      </c>
      <c r="B37" s="79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</row>
    <row r="38" spans="1:31" ht="13.8" customHeight="1">
      <c r="A38" s="78" t="s">
        <v>82</v>
      </c>
      <c r="B38" s="79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</row>
    <row r="39" spans="1:31" ht="13.8" customHeight="1">
      <c r="A39" s="78" t="s">
        <v>215</v>
      </c>
      <c r="B39" s="79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</row>
    <row r="40" spans="1:31" ht="13.8" customHeight="1">
      <c r="A40" s="81" t="s">
        <v>216</v>
      </c>
      <c r="B40" s="82">
        <v>0</v>
      </c>
      <c r="C40" s="83"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83">
        <v>0</v>
      </c>
      <c r="O40" s="83">
        <v>0</v>
      </c>
      <c r="P40" s="83">
        <v>0</v>
      </c>
      <c r="Q40" s="83">
        <v>0</v>
      </c>
      <c r="R40" s="83">
        <v>0</v>
      </c>
      <c r="S40" s="83">
        <v>0</v>
      </c>
      <c r="T40" s="83">
        <v>0</v>
      </c>
      <c r="U40" s="83">
        <v>0</v>
      </c>
      <c r="V40" s="83">
        <v>0</v>
      </c>
      <c r="W40" s="83">
        <v>0</v>
      </c>
      <c r="X40" s="83">
        <v>0</v>
      </c>
      <c r="Y40" s="83">
        <v>0</v>
      </c>
      <c r="Z40" s="83">
        <v>0</v>
      </c>
      <c r="AA40" s="83">
        <v>0</v>
      </c>
      <c r="AB40" s="83">
        <v>0</v>
      </c>
      <c r="AC40" s="83">
        <v>0</v>
      </c>
      <c r="AD40" s="83">
        <v>0</v>
      </c>
      <c r="AE40" s="83">
        <v>0</v>
      </c>
    </row>
    <row r="41" spans="1:31" ht="13.8" customHeight="1">
      <c r="A41" s="84" t="s">
        <v>86</v>
      </c>
      <c r="B41" s="76">
        <v>0</v>
      </c>
      <c r="C41" s="77">
        <v>0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  <c r="W41" s="77">
        <v>0</v>
      </c>
      <c r="X41" s="77">
        <v>0</v>
      </c>
      <c r="Y41" s="77">
        <v>0</v>
      </c>
      <c r="Z41" s="77">
        <v>0</v>
      </c>
      <c r="AA41" s="77">
        <v>0</v>
      </c>
      <c r="AB41" s="77">
        <v>0</v>
      </c>
      <c r="AC41" s="77">
        <v>0</v>
      </c>
      <c r="AD41" s="77">
        <v>0</v>
      </c>
      <c r="AE41" s="77">
        <v>0</v>
      </c>
    </row>
    <row r="42" spans="1:31" ht="13.8" customHeight="1">
      <c r="A42" s="84" t="s">
        <v>87</v>
      </c>
      <c r="B42" s="76">
        <v>0</v>
      </c>
      <c r="C42" s="77">
        <v>0</v>
      </c>
      <c r="D42" s="77">
        <v>0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  <c r="W42" s="77">
        <v>0</v>
      </c>
      <c r="X42" s="77">
        <v>0</v>
      </c>
      <c r="Y42" s="77">
        <v>0</v>
      </c>
      <c r="Z42" s="77">
        <v>0</v>
      </c>
      <c r="AA42" s="77">
        <v>0</v>
      </c>
      <c r="AB42" s="77">
        <v>0</v>
      </c>
      <c r="AC42" s="77">
        <v>0</v>
      </c>
      <c r="AD42" s="77">
        <v>0</v>
      </c>
      <c r="AE42" s="77">
        <v>0</v>
      </c>
    </row>
    <row r="43" spans="1:31" ht="13.8" customHeight="1">
      <c r="A43" s="84" t="s">
        <v>88</v>
      </c>
      <c r="B43" s="76">
        <v>0</v>
      </c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  <c r="W43" s="77">
        <v>0</v>
      </c>
      <c r="X43" s="77">
        <v>0</v>
      </c>
      <c r="Y43" s="77">
        <v>0</v>
      </c>
      <c r="Z43" s="77">
        <v>0</v>
      </c>
      <c r="AA43" s="77">
        <v>0</v>
      </c>
      <c r="AB43" s="77">
        <v>0</v>
      </c>
      <c r="AC43" s="77">
        <v>0</v>
      </c>
      <c r="AD43" s="77">
        <v>0</v>
      </c>
      <c r="AE43" s="77">
        <v>0</v>
      </c>
    </row>
    <row r="44" spans="1:31" ht="13.8" customHeight="1">
      <c r="A44" s="84" t="s">
        <v>90</v>
      </c>
      <c r="B44" s="76">
        <v>0</v>
      </c>
      <c r="C44" s="77">
        <v>0</v>
      </c>
      <c r="D44" s="77">
        <v>0</v>
      </c>
      <c r="E44" s="77">
        <v>0</v>
      </c>
      <c r="F44" s="77">
        <v>0</v>
      </c>
      <c r="G44" s="77">
        <v>0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  <c r="W44" s="77">
        <v>0</v>
      </c>
      <c r="X44" s="77">
        <v>0</v>
      </c>
      <c r="Y44" s="77">
        <v>0</v>
      </c>
      <c r="Z44" s="77">
        <v>0</v>
      </c>
      <c r="AA44" s="77">
        <v>0</v>
      </c>
      <c r="AB44" s="77">
        <v>0</v>
      </c>
      <c r="AC44" s="77">
        <v>0</v>
      </c>
      <c r="AD44" s="77">
        <v>0</v>
      </c>
      <c r="AE44" s="77">
        <v>0</v>
      </c>
    </row>
    <row r="45" spans="1:31" ht="13.8" customHeight="1">
      <c r="A45" s="84" t="s">
        <v>92</v>
      </c>
      <c r="B45" s="76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  <c r="W45" s="77">
        <v>0</v>
      </c>
      <c r="X45" s="77">
        <v>0</v>
      </c>
      <c r="Y45" s="77">
        <v>0</v>
      </c>
      <c r="Z45" s="77">
        <v>0</v>
      </c>
      <c r="AA45" s="77">
        <v>0</v>
      </c>
      <c r="AB45" s="77">
        <v>0</v>
      </c>
      <c r="AC45" s="77">
        <v>0</v>
      </c>
      <c r="AD45" s="77">
        <v>0</v>
      </c>
      <c r="AE45" s="77">
        <v>0</v>
      </c>
    </row>
    <row r="46" spans="1:31" s="85" customFormat="1" ht="13.8" customHeight="1">
      <c r="A46" s="84" t="s">
        <v>94</v>
      </c>
      <c r="B46" s="76">
        <v>0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  <c r="W46" s="77">
        <v>0</v>
      </c>
      <c r="X46" s="77">
        <v>0</v>
      </c>
      <c r="Y46" s="77">
        <v>0</v>
      </c>
      <c r="Z46" s="77">
        <v>0</v>
      </c>
      <c r="AA46" s="77">
        <v>0</v>
      </c>
      <c r="AB46" s="77">
        <v>0</v>
      </c>
      <c r="AC46" s="77">
        <v>0</v>
      </c>
      <c r="AD46" s="77">
        <v>0</v>
      </c>
      <c r="AE46" s="77">
        <v>0</v>
      </c>
    </row>
    <row r="47" spans="1:31" s="85" customFormat="1" ht="13.8" customHeight="1">
      <c r="A47" s="84" t="s">
        <v>96</v>
      </c>
      <c r="B47" s="76">
        <v>1</v>
      </c>
      <c r="C47" s="77">
        <v>1</v>
      </c>
      <c r="D47" s="77">
        <v>0</v>
      </c>
      <c r="E47" s="77">
        <v>17</v>
      </c>
      <c r="F47" s="77">
        <v>13</v>
      </c>
      <c r="G47" s="77">
        <v>0</v>
      </c>
      <c r="H47" s="77">
        <v>4</v>
      </c>
      <c r="I47" s="77">
        <v>323</v>
      </c>
      <c r="J47" s="77">
        <v>22</v>
      </c>
      <c r="K47" s="77">
        <v>23</v>
      </c>
      <c r="L47" s="77">
        <v>18</v>
      </c>
      <c r="M47" s="77">
        <v>19</v>
      </c>
      <c r="N47" s="77">
        <v>13</v>
      </c>
      <c r="O47" s="77">
        <v>17</v>
      </c>
      <c r="P47" s="77">
        <v>17</v>
      </c>
      <c r="Q47" s="77">
        <v>16</v>
      </c>
      <c r="R47" s="77">
        <v>15</v>
      </c>
      <c r="S47" s="77">
        <v>22</v>
      </c>
      <c r="T47" s="77">
        <v>17</v>
      </c>
      <c r="U47" s="77">
        <v>18</v>
      </c>
      <c r="V47" s="77">
        <v>24</v>
      </c>
      <c r="W47" s="77">
        <v>19</v>
      </c>
      <c r="X47" s="77">
        <v>13</v>
      </c>
      <c r="Y47" s="77">
        <v>19</v>
      </c>
      <c r="Z47" s="77">
        <v>13</v>
      </c>
      <c r="AA47" s="77">
        <v>18</v>
      </c>
      <c r="AB47" s="77">
        <v>31</v>
      </c>
      <c r="AC47" s="77">
        <v>13</v>
      </c>
      <c r="AD47" s="77">
        <v>18</v>
      </c>
      <c r="AE47" s="77">
        <v>5</v>
      </c>
    </row>
    <row r="48" spans="1:31" s="85" customFormat="1" ht="13.8" customHeight="1">
      <c r="A48" s="84" t="s">
        <v>98</v>
      </c>
      <c r="B48" s="76">
        <v>0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  <c r="W48" s="77">
        <v>0</v>
      </c>
      <c r="X48" s="77">
        <v>0</v>
      </c>
      <c r="Y48" s="77">
        <v>0</v>
      </c>
      <c r="Z48" s="77">
        <v>0</v>
      </c>
      <c r="AA48" s="77">
        <v>0</v>
      </c>
      <c r="AB48" s="77">
        <v>0</v>
      </c>
      <c r="AC48" s="77">
        <v>0</v>
      </c>
      <c r="AD48" s="77">
        <v>0</v>
      </c>
      <c r="AE48" s="77">
        <v>0</v>
      </c>
    </row>
    <row r="49" spans="1:31" s="85" customFormat="1" ht="13.8" customHeight="1">
      <c r="A49" s="84" t="s">
        <v>99</v>
      </c>
      <c r="B49" s="76">
        <v>0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  <c r="W49" s="77">
        <v>0</v>
      </c>
      <c r="X49" s="77">
        <v>0</v>
      </c>
      <c r="Y49" s="77">
        <v>0</v>
      </c>
      <c r="Z49" s="77">
        <v>0</v>
      </c>
      <c r="AA49" s="77">
        <v>0</v>
      </c>
      <c r="AB49" s="77">
        <v>0</v>
      </c>
      <c r="AC49" s="77">
        <v>0</v>
      </c>
      <c r="AD49" s="77">
        <v>0</v>
      </c>
      <c r="AE49" s="77">
        <v>0</v>
      </c>
    </row>
    <row r="50" spans="1:31" s="85" customFormat="1" ht="13.8" customHeight="1">
      <c r="A50" s="84" t="s">
        <v>100</v>
      </c>
      <c r="B50" s="76">
        <v>0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  <c r="W50" s="77">
        <v>0</v>
      </c>
      <c r="X50" s="77">
        <v>0</v>
      </c>
      <c r="Y50" s="77">
        <v>0</v>
      </c>
      <c r="Z50" s="77">
        <v>0</v>
      </c>
      <c r="AA50" s="77">
        <v>0</v>
      </c>
      <c r="AB50" s="77">
        <v>0</v>
      </c>
      <c r="AC50" s="77">
        <v>0</v>
      </c>
      <c r="AD50" s="77">
        <v>0</v>
      </c>
      <c r="AE50" s="77">
        <v>0</v>
      </c>
    </row>
    <row r="51" spans="1:31" s="85" customFormat="1" ht="13.8" customHeight="1">
      <c r="A51" s="84" t="s">
        <v>101</v>
      </c>
      <c r="B51" s="76">
        <v>0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  <c r="W51" s="77">
        <v>0</v>
      </c>
      <c r="X51" s="77">
        <v>0</v>
      </c>
      <c r="Y51" s="77">
        <v>0</v>
      </c>
      <c r="Z51" s="77">
        <v>0</v>
      </c>
      <c r="AA51" s="77">
        <v>0</v>
      </c>
      <c r="AB51" s="77">
        <v>0</v>
      </c>
      <c r="AC51" s="77">
        <v>0</v>
      </c>
      <c r="AD51" s="77">
        <v>0</v>
      </c>
      <c r="AE51" s="77">
        <v>0</v>
      </c>
    </row>
    <row r="52" spans="1:31" s="85" customFormat="1" ht="13.8" customHeight="1">
      <c r="A52" s="84" t="s">
        <v>102</v>
      </c>
      <c r="B52" s="76">
        <v>0</v>
      </c>
      <c r="C52" s="77"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  <c r="W52" s="77">
        <v>0</v>
      </c>
      <c r="X52" s="77">
        <v>0</v>
      </c>
      <c r="Y52" s="77">
        <v>0</v>
      </c>
      <c r="Z52" s="77">
        <v>0</v>
      </c>
      <c r="AA52" s="77">
        <v>0</v>
      </c>
      <c r="AB52" s="77">
        <v>0</v>
      </c>
      <c r="AC52" s="77">
        <v>0</v>
      </c>
      <c r="AD52" s="77">
        <v>0</v>
      </c>
      <c r="AE52" s="77">
        <v>0</v>
      </c>
    </row>
    <row r="53" spans="1:31" s="85" customFormat="1" ht="13.8" customHeight="1">
      <c r="A53" s="84" t="s">
        <v>103</v>
      </c>
      <c r="B53" s="76">
        <v>0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  <c r="W53" s="77">
        <v>0</v>
      </c>
      <c r="X53" s="77">
        <v>0</v>
      </c>
      <c r="Y53" s="77">
        <v>0</v>
      </c>
      <c r="Z53" s="77">
        <v>0</v>
      </c>
      <c r="AA53" s="77">
        <v>0</v>
      </c>
      <c r="AB53" s="77">
        <v>0</v>
      </c>
      <c r="AC53" s="77">
        <v>0</v>
      </c>
      <c r="AD53" s="77">
        <v>0</v>
      </c>
      <c r="AE53" s="77">
        <v>0</v>
      </c>
    </row>
    <row r="54" spans="1:31" s="85" customFormat="1" ht="13.8" customHeight="1">
      <c r="A54" s="84" t="s">
        <v>104</v>
      </c>
      <c r="B54" s="76">
        <v>0</v>
      </c>
      <c r="C54" s="77">
        <v>0</v>
      </c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  <c r="W54" s="77">
        <v>0</v>
      </c>
      <c r="X54" s="77">
        <v>0</v>
      </c>
      <c r="Y54" s="77">
        <v>0</v>
      </c>
      <c r="Z54" s="77">
        <v>0</v>
      </c>
      <c r="AA54" s="77">
        <v>0</v>
      </c>
      <c r="AB54" s="77">
        <v>0</v>
      </c>
      <c r="AC54" s="77">
        <v>0</v>
      </c>
      <c r="AD54" s="77">
        <v>0</v>
      </c>
      <c r="AE54" s="77">
        <v>0</v>
      </c>
    </row>
    <row r="55" spans="1:31" s="85" customFormat="1" ht="13.8" customHeight="1">
      <c r="A55" s="84" t="s">
        <v>105</v>
      </c>
      <c r="B55" s="76">
        <v>0</v>
      </c>
      <c r="C55" s="77">
        <v>0</v>
      </c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  <c r="W55" s="77">
        <v>0</v>
      </c>
      <c r="X55" s="77">
        <v>0</v>
      </c>
      <c r="Y55" s="77">
        <v>0</v>
      </c>
      <c r="Z55" s="77">
        <v>0</v>
      </c>
      <c r="AA55" s="77">
        <v>0</v>
      </c>
      <c r="AB55" s="77">
        <v>0</v>
      </c>
      <c r="AC55" s="77">
        <v>0</v>
      </c>
      <c r="AD55" s="77">
        <v>0</v>
      </c>
      <c r="AE55" s="77">
        <v>0</v>
      </c>
    </row>
    <row r="56" spans="1:31" s="85" customFormat="1" ht="13.8" customHeight="1">
      <c r="A56" s="84" t="s">
        <v>106</v>
      </c>
      <c r="B56" s="76">
        <v>0</v>
      </c>
      <c r="C56" s="77">
        <v>0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7">
        <v>0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  <c r="W56" s="77">
        <v>0</v>
      </c>
      <c r="X56" s="77">
        <v>0</v>
      </c>
      <c r="Y56" s="77">
        <v>0</v>
      </c>
      <c r="Z56" s="77">
        <v>0</v>
      </c>
      <c r="AA56" s="77">
        <v>0</v>
      </c>
      <c r="AB56" s="77">
        <v>0</v>
      </c>
      <c r="AC56" s="77">
        <v>0</v>
      </c>
      <c r="AD56" s="77">
        <v>0</v>
      </c>
      <c r="AE56" s="77">
        <v>0</v>
      </c>
    </row>
    <row r="57" spans="1:31" s="85" customFormat="1" ht="13.8" customHeight="1">
      <c r="A57" s="84" t="s">
        <v>107</v>
      </c>
      <c r="B57" s="76">
        <v>0</v>
      </c>
      <c r="C57" s="77">
        <v>0</v>
      </c>
      <c r="D57" s="77">
        <v>0</v>
      </c>
      <c r="E57" s="77">
        <v>0</v>
      </c>
      <c r="F57" s="77">
        <v>0</v>
      </c>
      <c r="G57" s="77">
        <v>0</v>
      </c>
      <c r="H57" s="77">
        <v>0</v>
      </c>
      <c r="I57" s="77">
        <v>0</v>
      </c>
      <c r="J57" s="77">
        <v>0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  <c r="W57" s="77">
        <v>0</v>
      </c>
      <c r="X57" s="77">
        <v>0</v>
      </c>
      <c r="Y57" s="77">
        <v>0</v>
      </c>
      <c r="Z57" s="77">
        <v>0</v>
      </c>
      <c r="AA57" s="77">
        <v>0</v>
      </c>
      <c r="AB57" s="77">
        <v>0</v>
      </c>
      <c r="AC57" s="77">
        <v>0</v>
      </c>
      <c r="AD57" s="77">
        <v>0</v>
      </c>
      <c r="AE57" s="77">
        <v>0</v>
      </c>
    </row>
    <row r="58" spans="1:31" s="85" customFormat="1" ht="13.8" customHeight="1">
      <c r="A58" s="84" t="s">
        <v>108</v>
      </c>
      <c r="B58" s="76">
        <v>0</v>
      </c>
      <c r="C58" s="77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  <c r="W58" s="77">
        <v>0</v>
      </c>
      <c r="X58" s="77">
        <v>0</v>
      </c>
      <c r="Y58" s="77">
        <v>0</v>
      </c>
      <c r="Z58" s="77">
        <v>0</v>
      </c>
      <c r="AA58" s="77">
        <v>0</v>
      </c>
      <c r="AB58" s="77">
        <v>0</v>
      </c>
      <c r="AC58" s="77">
        <v>0</v>
      </c>
      <c r="AD58" s="77">
        <v>0</v>
      </c>
      <c r="AE58" s="77">
        <v>0</v>
      </c>
    </row>
    <row r="59" spans="1:31" s="85" customFormat="1" ht="13.8" customHeight="1">
      <c r="A59" s="84" t="s">
        <v>109</v>
      </c>
      <c r="B59" s="76">
        <v>0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  <c r="W59" s="77">
        <v>0</v>
      </c>
      <c r="X59" s="77">
        <v>0</v>
      </c>
      <c r="Y59" s="77">
        <v>0</v>
      </c>
      <c r="Z59" s="77">
        <v>0</v>
      </c>
      <c r="AA59" s="77">
        <v>0</v>
      </c>
      <c r="AB59" s="77">
        <v>0</v>
      </c>
      <c r="AC59" s="77">
        <v>0</v>
      </c>
      <c r="AD59" s="77">
        <v>0</v>
      </c>
      <c r="AE59" s="77">
        <v>0</v>
      </c>
    </row>
    <row r="60" spans="1:31" s="85" customFormat="1" ht="13.8" customHeight="1">
      <c r="A60" s="84" t="s">
        <v>110</v>
      </c>
      <c r="B60" s="76">
        <v>0</v>
      </c>
      <c r="C60" s="77">
        <v>0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  <c r="W60" s="77">
        <v>0</v>
      </c>
      <c r="X60" s="77">
        <v>0</v>
      </c>
      <c r="Y60" s="77">
        <v>0</v>
      </c>
      <c r="Z60" s="77">
        <v>0</v>
      </c>
      <c r="AA60" s="77">
        <v>0</v>
      </c>
      <c r="AB60" s="77">
        <v>0</v>
      </c>
      <c r="AC60" s="77">
        <v>0</v>
      </c>
      <c r="AD60" s="77">
        <v>0</v>
      </c>
      <c r="AE60" s="77">
        <v>0</v>
      </c>
    </row>
    <row r="61" spans="1:31" s="85" customFormat="1" ht="13.8" customHeight="1">
      <c r="A61" s="84" t="s">
        <v>111</v>
      </c>
      <c r="B61" s="76">
        <v>0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7">
        <v>0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  <c r="W61" s="77">
        <v>0</v>
      </c>
      <c r="X61" s="77">
        <v>0</v>
      </c>
      <c r="Y61" s="77">
        <v>0</v>
      </c>
      <c r="Z61" s="77">
        <v>0</v>
      </c>
      <c r="AA61" s="77">
        <v>0</v>
      </c>
      <c r="AB61" s="77">
        <v>0</v>
      </c>
      <c r="AC61" s="77">
        <v>0</v>
      </c>
      <c r="AD61" s="77">
        <v>0</v>
      </c>
      <c r="AE61" s="77">
        <v>0</v>
      </c>
    </row>
    <row r="62" spans="1:31" s="85" customFormat="1" ht="13.8" customHeight="1">
      <c r="A62" s="84" t="s">
        <v>112</v>
      </c>
      <c r="B62" s="76">
        <v>0</v>
      </c>
      <c r="C62" s="77">
        <v>0</v>
      </c>
      <c r="D62" s="77">
        <v>0</v>
      </c>
      <c r="E62" s="77">
        <v>0</v>
      </c>
      <c r="F62" s="77">
        <v>0</v>
      </c>
      <c r="G62" s="77">
        <v>0</v>
      </c>
      <c r="H62" s="77">
        <v>0</v>
      </c>
      <c r="I62" s="77">
        <v>0</v>
      </c>
      <c r="J62" s="77">
        <v>0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  <c r="W62" s="77">
        <v>0</v>
      </c>
      <c r="X62" s="77">
        <v>0</v>
      </c>
      <c r="Y62" s="77">
        <v>0</v>
      </c>
      <c r="Z62" s="77">
        <v>0</v>
      </c>
      <c r="AA62" s="77">
        <v>0</v>
      </c>
      <c r="AB62" s="77">
        <v>0</v>
      </c>
      <c r="AC62" s="77">
        <v>0</v>
      </c>
      <c r="AD62" s="77">
        <v>0</v>
      </c>
      <c r="AE62" s="77">
        <v>0</v>
      </c>
    </row>
    <row r="63" spans="1:31" s="85" customFormat="1" ht="13.8" customHeight="1">
      <c r="A63" s="84" t="s">
        <v>113</v>
      </c>
      <c r="B63" s="76">
        <v>0</v>
      </c>
      <c r="C63" s="77">
        <v>0</v>
      </c>
      <c r="D63" s="77">
        <v>0</v>
      </c>
      <c r="E63" s="77">
        <v>0</v>
      </c>
      <c r="F63" s="77">
        <v>0</v>
      </c>
      <c r="G63" s="77">
        <v>0</v>
      </c>
      <c r="H63" s="77">
        <v>0</v>
      </c>
      <c r="I63" s="77">
        <v>0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  <c r="W63" s="77">
        <v>0</v>
      </c>
      <c r="X63" s="77">
        <v>0</v>
      </c>
      <c r="Y63" s="77">
        <v>0</v>
      </c>
      <c r="Z63" s="77">
        <v>0</v>
      </c>
      <c r="AA63" s="77">
        <v>0</v>
      </c>
      <c r="AB63" s="77">
        <v>0</v>
      </c>
      <c r="AC63" s="77">
        <v>0</v>
      </c>
      <c r="AD63" s="77">
        <v>0</v>
      </c>
      <c r="AE63" s="77">
        <v>0</v>
      </c>
    </row>
    <row r="64" spans="1:31" s="85" customFormat="1" ht="13.8" customHeight="1">
      <c r="A64" s="84" t="s">
        <v>114</v>
      </c>
      <c r="B64" s="76">
        <v>0</v>
      </c>
      <c r="C64" s="77">
        <v>0</v>
      </c>
      <c r="D64" s="77">
        <v>0</v>
      </c>
      <c r="E64" s="77">
        <v>0</v>
      </c>
      <c r="F64" s="77">
        <v>0</v>
      </c>
      <c r="G64" s="77">
        <v>0</v>
      </c>
      <c r="H64" s="77">
        <v>0</v>
      </c>
      <c r="I64" s="77">
        <v>0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  <c r="W64" s="77">
        <v>0</v>
      </c>
      <c r="X64" s="77">
        <v>0</v>
      </c>
      <c r="Y64" s="77">
        <v>0</v>
      </c>
      <c r="Z64" s="77">
        <v>0</v>
      </c>
      <c r="AA64" s="77">
        <v>0</v>
      </c>
      <c r="AB64" s="77">
        <v>0</v>
      </c>
      <c r="AC64" s="77">
        <v>0</v>
      </c>
      <c r="AD64" s="77">
        <v>0</v>
      </c>
      <c r="AE64" s="77">
        <v>0</v>
      </c>
    </row>
    <row r="65" spans="1:31" s="85" customFormat="1" ht="13.8" customHeight="1">
      <c r="A65" s="84" t="s">
        <v>115</v>
      </c>
      <c r="B65" s="76">
        <v>0</v>
      </c>
      <c r="C65" s="77">
        <v>0</v>
      </c>
      <c r="D65" s="77">
        <v>0</v>
      </c>
      <c r="E65" s="77">
        <v>0</v>
      </c>
      <c r="F65" s="77">
        <v>0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  <c r="W65" s="77">
        <v>0</v>
      </c>
      <c r="X65" s="77">
        <v>0</v>
      </c>
      <c r="Y65" s="77">
        <v>0</v>
      </c>
      <c r="Z65" s="77">
        <v>0</v>
      </c>
      <c r="AA65" s="77">
        <v>0</v>
      </c>
      <c r="AB65" s="77">
        <v>0</v>
      </c>
      <c r="AC65" s="77">
        <v>0</v>
      </c>
      <c r="AD65" s="77">
        <v>0</v>
      </c>
      <c r="AE65" s="77">
        <v>0</v>
      </c>
    </row>
    <row r="66" spans="1:31" s="85" customFormat="1" ht="13.8" customHeight="1">
      <c r="A66" s="84" t="s">
        <v>116</v>
      </c>
      <c r="B66" s="76">
        <v>1</v>
      </c>
      <c r="C66" s="77">
        <v>1</v>
      </c>
      <c r="D66" s="77">
        <v>0</v>
      </c>
      <c r="E66" s="77">
        <v>7</v>
      </c>
      <c r="F66" s="77">
        <v>5</v>
      </c>
      <c r="G66" s="77">
        <v>2</v>
      </c>
      <c r="H66" s="77">
        <v>0</v>
      </c>
      <c r="I66" s="77">
        <v>71</v>
      </c>
      <c r="J66" s="77">
        <v>9</v>
      </c>
      <c r="K66" s="77">
        <v>4</v>
      </c>
      <c r="L66" s="77">
        <v>3</v>
      </c>
      <c r="M66" s="77">
        <v>1</v>
      </c>
      <c r="N66" s="77">
        <v>3</v>
      </c>
      <c r="O66" s="77">
        <v>4</v>
      </c>
      <c r="P66" s="77">
        <v>4</v>
      </c>
      <c r="Q66" s="77">
        <v>8</v>
      </c>
      <c r="R66" s="77">
        <v>4</v>
      </c>
      <c r="S66" s="77">
        <v>5</v>
      </c>
      <c r="T66" s="77">
        <v>3</v>
      </c>
      <c r="U66" s="77">
        <v>4</v>
      </c>
      <c r="V66" s="77">
        <v>1</v>
      </c>
      <c r="W66" s="77">
        <v>2</v>
      </c>
      <c r="X66" s="77">
        <v>5</v>
      </c>
      <c r="Y66" s="77">
        <v>6</v>
      </c>
      <c r="Z66" s="77">
        <v>2</v>
      </c>
      <c r="AA66" s="77">
        <v>3</v>
      </c>
      <c r="AB66" s="77">
        <v>24</v>
      </c>
      <c r="AC66" s="77">
        <v>11</v>
      </c>
      <c r="AD66" s="77">
        <v>13</v>
      </c>
      <c r="AE66" s="77">
        <v>3</v>
      </c>
    </row>
    <row r="67" spans="1:31" s="85" customFormat="1" ht="13.8" customHeight="1">
      <c r="A67" s="84" t="s">
        <v>118</v>
      </c>
      <c r="B67" s="76">
        <v>1</v>
      </c>
      <c r="C67" s="77">
        <v>1</v>
      </c>
      <c r="D67" s="77">
        <v>0</v>
      </c>
      <c r="E67" s="77">
        <v>6</v>
      </c>
      <c r="F67" s="77">
        <v>2</v>
      </c>
      <c r="G67" s="77">
        <v>3</v>
      </c>
      <c r="H67" s="77">
        <v>1</v>
      </c>
      <c r="I67" s="77">
        <v>34</v>
      </c>
      <c r="J67" s="77">
        <v>1</v>
      </c>
      <c r="K67" s="77">
        <v>2</v>
      </c>
      <c r="L67" s="77">
        <v>5</v>
      </c>
      <c r="M67" s="77">
        <v>1</v>
      </c>
      <c r="N67" s="77">
        <v>3</v>
      </c>
      <c r="O67" s="77">
        <v>1</v>
      </c>
      <c r="P67" s="77">
        <v>1</v>
      </c>
      <c r="Q67" s="77">
        <v>2</v>
      </c>
      <c r="R67" s="77">
        <v>4</v>
      </c>
      <c r="S67" s="77">
        <v>1</v>
      </c>
      <c r="T67" s="77">
        <v>1</v>
      </c>
      <c r="U67" s="77">
        <v>4</v>
      </c>
      <c r="V67" s="77">
        <v>4</v>
      </c>
      <c r="W67" s="77">
        <v>2</v>
      </c>
      <c r="X67" s="77">
        <v>1</v>
      </c>
      <c r="Y67" s="77">
        <v>1</v>
      </c>
      <c r="Z67" s="77">
        <v>0</v>
      </c>
      <c r="AA67" s="77">
        <v>0</v>
      </c>
      <c r="AB67" s="77">
        <v>22</v>
      </c>
      <c r="AC67" s="77">
        <v>12</v>
      </c>
      <c r="AD67" s="77">
        <v>10</v>
      </c>
      <c r="AE67" s="77">
        <v>4</v>
      </c>
    </row>
    <row r="68" spans="1:31" s="85" customFormat="1" ht="13.8" customHeight="1">
      <c r="A68" s="84" t="s">
        <v>119</v>
      </c>
      <c r="B68" s="76">
        <v>0</v>
      </c>
      <c r="C68" s="77">
        <v>0</v>
      </c>
      <c r="D68" s="86">
        <v>0</v>
      </c>
      <c r="E68" s="86">
        <v>0</v>
      </c>
      <c r="F68" s="86">
        <v>0</v>
      </c>
      <c r="G68" s="86"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 s="86">
        <v>0</v>
      </c>
      <c r="N68" s="86">
        <v>0</v>
      </c>
      <c r="O68" s="86">
        <v>0</v>
      </c>
      <c r="P68" s="86">
        <v>0</v>
      </c>
      <c r="Q68" s="86">
        <v>0</v>
      </c>
      <c r="R68" s="86">
        <v>0</v>
      </c>
      <c r="S68" s="86">
        <v>0</v>
      </c>
      <c r="T68" s="86">
        <v>0</v>
      </c>
      <c r="U68" s="86">
        <v>0</v>
      </c>
      <c r="V68" s="86">
        <v>0</v>
      </c>
      <c r="W68" s="86">
        <v>0</v>
      </c>
      <c r="X68" s="86">
        <v>0</v>
      </c>
      <c r="Y68" s="86">
        <v>0</v>
      </c>
      <c r="Z68" s="86">
        <v>0</v>
      </c>
      <c r="AA68" s="86">
        <v>0</v>
      </c>
      <c r="AB68" s="86">
        <v>0</v>
      </c>
      <c r="AC68" s="86">
        <v>0</v>
      </c>
      <c r="AD68" s="86">
        <v>0</v>
      </c>
      <c r="AE68" s="86">
        <v>0</v>
      </c>
    </row>
    <row r="69" spans="1:31" s="85" customFormat="1" ht="13.8" customHeight="1">
      <c r="A69" s="84" t="s">
        <v>120</v>
      </c>
      <c r="B69" s="76">
        <v>0</v>
      </c>
      <c r="C69" s="77">
        <v>0</v>
      </c>
      <c r="D69" s="86">
        <v>0</v>
      </c>
      <c r="E69" s="86">
        <v>0</v>
      </c>
      <c r="F69" s="86">
        <v>0</v>
      </c>
      <c r="G69" s="86">
        <v>0</v>
      </c>
      <c r="H69" s="86">
        <v>0</v>
      </c>
      <c r="I69" s="86">
        <v>0</v>
      </c>
      <c r="J69" s="86">
        <v>0</v>
      </c>
      <c r="K69" s="86">
        <v>0</v>
      </c>
      <c r="L69" s="86">
        <v>0</v>
      </c>
      <c r="M69" s="86">
        <v>0</v>
      </c>
      <c r="N69" s="86">
        <v>0</v>
      </c>
      <c r="O69" s="86">
        <v>0</v>
      </c>
      <c r="P69" s="86">
        <v>0</v>
      </c>
      <c r="Q69" s="86">
        <v>0</v>
      </c>
      <c r="R69" s="86">
        <v>0</v>
      </c>
      <c r="S69" s="86">
        <v>0</v>
      </c>
      <c r="T69" s="86">
        <v>0</v>
      </c>
      <c r="U69" s="86">
        <v>0</v>
      </c>
      <c r="V69" s="86">
        <v>0</v>
      </c>
      <c r="W69" s="86">
        <v>0</v>
      </c>
      <c r="X69" s="86">
        <v>0</v>
      </c>
      <c r="Y69" s="86">
        <v>0</v>
      </c>
      <c r="Z69" s="86">
        <v>0</v>
      </c>
      <c r="AA69" s="86">
        <v>0</v>
      </c>
      <c r="AB69" s="86">
        <v>0</v>
      </c>
      <c r="AC69" s="86">
        <v>0</v>
      </c>
      <c r="AD69" s="86">
        <v>0</v>
      </c>
      <c r="AE69" s="86">
        <v>0</v>
      </c>
    </row>
    <row r="70" spans="1:31" s="85" customFormat="1" ht="13.8" customHeight="1">
      <c r="A70" s="84" t="s">
        <v>121</v>
      </c>
      <c r="B70" s="76">
        <v>0</v>
      </c>
      <c r="C70" s="77">
        <v>0</v>
      </c>
      <c r="D70" s="86">
        <v>0</v>
      </c>
      <c r="E70" s="86">
        <v>0</v>
      </c>
      <c r="F70" s="86">
        <v>0</v>
      </c>
      <c r="G70" s="86">
        <v>0</v>
      </c>
      <c r="H70" s="86">
        <v>0</v>
      </c>
      <c r="I70" s="86">
        <v>0</v>
      </c>
      <c r="J70" s="86">
        <v>0</v>
      </c>
      <c r="K70" s="86">
        <v>0</v>
      </c>
      <c r="L70" s="86">
        <v>0</v>
      </c>
      <c r="M70" s="86">
        <v>0</v>
      </c>
      <c r="N70" s="86">
        <v>0</v>
      </c>
      <c r="O70" s="86">
        <v>0</v>
      </c>
      <c r="P70" s="86">
        <v>0</v>
      </c>
      <c r="Q70" s="86">
        <v>0</v>
      </c>
      <c r="R70" s="86">
        <v>0</v>
      </c>
      <c r="S70" s="86">
        <v>0</v>
      </c>
      <c r="T70" s="86">
        <v>0</v>
      </c>
      <c r="U70" s="86">
        <v>0</v>
      </c>
      <c r="V70" s="86">
        <v>0</v>
      </c>
      <c r="W70" s="86">
        <v>0</v>
      </c>
      <c r="X70" s="86">
        <v>0</v>
      </c>
      <c r="Y70" s="86">
        <v>0</v>
      </c>
      <c r="Z70" s="86">
        <v>0</v>
      </c>
      <c r="AA70" s="86">
        <v>0</v>
      </c>
      <c r="AB70" s="86">
        <v>0</v>
      </c>
      <c r="AC70" s="86">
        <v>0</v>
      </c>
      <c r="AD70" s="86">
        <v>0</v>
      </c>
      <c r="AE70" s="86">
        <v>0</v>
      </c>
    </row>
    <row r="71" spans="1:31" s="85" customFormat="1" ht="13.8" customHeight="1">
      <c r="A71" s="84" t="s">
        <v>122</v>
      </c>
      <c r="B71" s="76">
        <v>0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77">
        <v>0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  <c r="W71" s="77">
        <v>0</v>
      </c>
      <c r="X71" s="77">
        <v>0</v>
      </c>
      <c r="Y71" s="77">
        <v>0</v>
      </c>
      <c r="Z71" s="77">
        <v>0</v>
      </c>
      <c r="AA71" s="77">
        <v>0</v>
      </c>
      <c r="AB71" s="77">
        <v>0</v>
      </c>
      <c r="AC71" s="77">
        <v>0</v>
      </c>
      <c r="AD71" s="77">
        <v>0</v>
      </c>
      <c r="AE71" s="77">
        <v>0</v>
      </c>
    </row>
    <row r="72" spans="1:31" s="85" customFormat="1" ht="13.8" customHeight="1">
      <c r="A72" s="87" t="s">
        <v>124</v>
      </c>
      <c r="B72" s="88">
        <v>1</v>
      </c>
      <c r="C72" s="89">
        <v>1</v>
      </c>
      <c r="D72" s="89">
        <v>0</v>
      </c>
      <c r="E72" s="89">
        <v>12</v>
      </c>
      <c r="F72" s="89">
        <v>7</v>
      </c>
      <c r="G72" s="89">
        <v>1</v>
      </c>
      <c r="H72" s="89">
        <v>4</v>
      </c>
      <c r="I72" s="89">
        <v>81</v>
      </c>
      <c r="J72" s="89">
        <v>2</v>
      </c>
      <c r="K72" s="89">
        <v>3</v>
      </c>
      <c r="L72" s="89">
        <v>4</v>
      </c>
      <c r="M72" s="89">
        <v>2</v>
      </c>
      <c r="N72" s="89">
        <v>9</v>
      </c>
      <c r="O72" s="89">
        <v>9</v>
      </c>
      <c r="P72" s="89">
        <v>3</v>
      </c>
      <c r="Q72" s="89">
        <v>4</v>
      </c>
      <c r="R72" s="89">
        <v>6</v>
      </c>
      <c r="S72" s="89">
        <v>2</v>
      </c>
      <c r="T72" s="89">
        <v>3</v>
      </c>
      <c r="U72" s="89">
        <v>2</v>
      </c>
      <c r="V72" s="89">
        <v>8</v>
      </c>
      <c r="W72" s="89">
        <v>7</v>
      </c>
      <c r="X72" s="89">
        <v>6</v>
      </c>
      <c r="Y72" s="89">
        <v>4</v>
      </c>
      <c r="Z72" s="89">
        <v>3</v>
      </c>
      <c r="AA72" s="89">
        <v>4</v>
      </c>
      <c r="AB72" s="89">
        <v>28</v>
      </c>
      <c r="AC72" s="89">
        <v>12</v>
      </c>
      <c r="AD72" s="89">
        <v>16</v>
      </c>
      <c r="AE72" s="89">
        <v>9</v>
      </c>
    </row>
    <row r="73" spans="1:31" s="85" customFormat="1">
      <c r="A73" s="90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</row>
    <row r="74" spans="1:31" s="85" customFormat="1">
      <c r="A74" s="9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</row>
    <row r="75" spans="1:31" s="85" customFormat="1">
      <c r="A75" s="90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</row>
    <row r="76" spans="1:31" s="85" customFormat="1">
      <c r="A76" s="90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</row>
    <row r="77" spans="1:31" s="85" customFormat="1">
      <c r="A77" s="90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</row>
    <row r="78" spans="1:31" s="85" customFormat="1">
      <c r="A78" s="90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</row>
    <row r="79" spans="1:31" s="85" customFormat="1">
      <c r="A79" s="90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</row>
  </sheetData>
  <mergeCells count="22">
    <mergeCell ref="P5:Q5"/>
    <mergeCell ref="R5:S5"/>
    <mergeCell ref="T5:U5"/>
    <mergeCell ref="V5:W5"/>
    <mergeCell ref="X5:Y5"/>
    <mergeCell ref="Z5:AA5"/>
    <mergeCell ref="G5:G6"/>
    <mergeCell ref="H5:H6"/>
    <mergeCell ref="I5:I6"/>
    <mergeCell ref="J5:K5"/>
    <mergeCell ref="L5:M5"/>
    <mergeCell ref="N5:O5"/>
    <mergeCell ref="A4:A6"/>
    <mergeCell ref="E4:H4"/>
    <mergeCell ref="I4:AA4"/>
    <mergeCell ref="AB4:AD5"/>
    <mergeCell ref="AE4:AE6"/>
    <mergeCell ref="B5:B6"/>
    <mergeCell ref="C5:C6"/>
    <mergeCell ref="D5:D6"/>
    <mergeCell ref="E5:E6"/>
    <mergeCell ref="F5:F6"/>
  </mergeCells>
  <phoneticPr fontId="3"/>
  <pageMargins left="0.59055118110236227" right="0.59055118110236227" top="0.59055118110236227" bottom="0.59055118110236227" header="0.39370078740157483" footer="0.39370078740157483"/>
  <pageSetup paperSize="9" scale="95" firstPageNumber="26" fitToWidth="0" fitToHeight="0" orientation="landscape" blackAndWhite="1" useFirstPageNumber="1" r:id="rId1"/>
  <headerFooter alignWithMargins="0">
    <oddFooter>&amp;C-  &amp;P  -</oddFooter>
  </headerFooter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Z79"/>
  <sheetViews>
    <sheetView view="pageBreakPreview" zoomScaleNormal="100" zoomScaleSheetLayoutView="100" workbookViewId="0">
      <selection activeCell="A2" sqref="A2"/>
    </sheetView>
  </sheetViews>
  <sheetFormatPr defaultRowHeight="10.8"/>
  <cols>
    <col min="1" max="1" width="8.59765625" style="90" customWidth="1"/>
    <col min="2" max="2" width="4.59765625" style="49" customWidth="1"/>
    <col min="3" max="4" width="5.5" style="49" customWidth="1"/>
    <col min="5" max="10" width="4.69921875" style="49" customWidth="1"/>
    <col min="11" max="11" width="5.5" style="49" customWidth="1"/>
    <col min="12" max="22" width="4.69921875" style="49" customWidth="1"/>
    <col min="23" max="23" width="4.3984375" style="49" customWidth="1"/>
    <col min="24" max="25" width="4.69921875" style="49" customWidth="1"/>
    <col min="26" max="26" width="6.69921875" style="49" customWidth="1"/>
    <col min="27" max="16384" width="8.796875" style="49"/>
  </cols>
  <sheetData>
    <row r="1" spans="1:26">
      <c r="A1" s="49"/>
    </row>
    <row r="2" spans="1:26" ht="14.4">
      <c r="A2" s="50" t="s">
        <v>159</v>
      </c>
    </row>
    <row r="3" spans="1:26" ht="13.2">
      <c r="A3" s="51" t="s">
        <v>160</v>
      </c>
    </row>
    <row r="4" spans="1:26" ht="10.8" customHeight="1">
      <c r="A4" s="52" t="s">
        <v>31</v>
      </c>
      <c r="B4" s="105" t="s">
        <v>135</v>
      </c>
      <c r="C4" s="56" t="s">
        <v>151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93" t="s">
        <v>137</v>
      </c>
      <c r="X4" s="93"/>
      <c r="Y4" s="93"/>
      <c r="Z4" s="99" t="s">
        <v>36</v>
      </c>
    </row>
    <row r="5" spans="1:26" ht="10.8" customHeight="1">
      <c r="A5" s="106"/>
      <c r="B5" s="107"/>
      <c r="C5" s="108" t="s">
        <v>37</v>
      </c>
      <c r="D5" s="64" t="s">
        <v>161</v>
      </c>
      <c r="E5" s="109"/>
      <c r="F5" s="109"/>
      <c r="G5" s="109"/>
      <c r="H5" s="109"/>
      <c r="I5" s="109"/>
      <c r="J5" s="109"/>
      <c r="K5" s="64" t="s">
        <v>162</v>
      </c>
      <c r="L5" s="109"/>
      <c r="M5" s="109"/>
      <c r="N5" s="109"/>
      <c r="O5" s="109"/>
      <c r="P5" s="109"/>
      <c r="Q5" s="109"/>
      <c r="R5" s="109"/>
      <c r="S5" s="109"/>
      <c r="T5" s="64" t="s">
        <v>163</v>
      </c>
      <c r="U5" s="109"/>
      <c r="V5" s="61"/>
      <c r="W5" s="110"/>
      <c r="X5" s="110"/>
      <c r="Y5" s="110"/>
      <c r="Z5" s="111"/>
    </row>
    <row r="6" spans="1:26" ht="18" customHeight="1">
      <c r="A6" s="61"/>
      <c r="B6" s="107"/>
      <c r="C6" s="66"/>
      <c r="D6" s="63" t="s">
        <v>9</v>
      </c>
      <c r="E6" s="70" t="s">
        <v>152</v>
      </c>
      <c r="F6" s="112"/>
      <c r="G6" s="70" t="s">
        <v>144</v>
      </c>
      <c r="H6" s="112"/>
      <c r="I6" s="70" t="s">
        <v>145</v>
      </c>
      <c r="J6" s="112"/>
      <c r="K6" s="62" t="s">
        <v>9</v>
      </c>
      <c r="L6" s="64" t="s">
        <v>152</v>
      </c>
      <c r="M6" s="61"/>
      <c r="N6" s="64" t="s">
        <v>144</v>
      </c>
      <c r="O6" s="61"/>
      <c r="P6" s="64" t="s">
        <v>145</v>
      </c>
      <c r="Q6" s="61"/>
      <c r="R6" s="64" t="s">
        <v>146</v>
      </c>
      <c r="S6" s="61"/>
      <c r="T6" s="113" t="s">
        <v>9</v>
      </c>
      <c r="U6" s="113" t="s">
        <v>12</v>
      </c>
      <c r="V6" s="97" t="s">
        <v>13</v>
      </c>
      <c r="W6" s="95"/>
      <c r="X6" s="95"/>
      <c r="Y6" s="95"/>
      <c r="Z6" s="100"/>
    </row>
    <row r="7" spans="1:26" ht="18" customHeight="1">
      <c r="A7" s="61"/>
      <c r="B7" s="104"/>
      <c r="C7" s="70"/>
      <c r="D7" s="67"/>
      <c r="E7" s="68" t="s">
        <v>131</v>
      </c>
      <c r="F7" s="68" t="s">
        <v>132</v>
      </c>
      <c r="G7" s="68" t="s">
        <v>131</v>
      </c>
      <c r="H7" s="68" t="s">
        <v>132</v>
      </c>
      <c r="I7" s="68" t="s">
        <v>131</v>
      </c>
      <c r="J7" s="68" t="s">
        <v>132</v>
      </c>
      <c r="K7" s="67"/>
      <c r="L7" s="68" t="s">
        <v>131</v>
      </c>
      <c r="M7" s="68" t="s">
        <v>132</v>
      </c>
      <c r="N7" s="68" t="s">
        <v>131</v>
      </c>
      <c r="O7" s="68" t="s">
        <v>132</v>
      </c>
      <c r="P7" s="68" t="s">
        <v>131</v>
      </c>
      <c r="Q7" s="68" t="s">
        <v>132</v>
      </c>
      <c r="R7" s="68" t="s">
        <v>131</v>
      </c>
      <c r="S7" s="68" t="s">
        <v>132</v>
      </c>
      <c r="T7" s="114"/>
      <c r="U7" s="114"/>
      <c r="V7" s="115"/>
      <c r="W7" s="69" t="s">
        <v>9</v>
      </c>
      <c r="X7" s="69" t="s">
        <v>12</v>
      </c>
      <c r="Y7" s="69" t="s">
        <v>13</v>
      </c>
      <c r="Z7" s="101"/>
    </row>
    <row r="8" spans="1:26" ht="13.8" customHeight="1">
      <c r="A8" s="71" t="s">
        <v>198</v>
      </c>
      <c r="B8" s="72">
        <v>97</v>
      </c>
      <c r="C8" s="73">
        <v>42668</v>
      </c>
      <c r="D8" s="73">
        <v>41852</v>
      </c>
      <c r="E8" s="73">
        <v>7225</v>
      </c>
      <c r="F8" s="73">
        <v>6725</v>
      </c>
      <c r="G8" s="73">
        <v>7121</v>
      </c>
      <c r="H8" s="73">
        <v>6925</v>
      </c>
      <c r="I8" s="73">
        <v>7206</v>
      </c>
      <c r="J8" s="73">
        <v>6650</v>
      </c>
      <c r="K8" s="73">
        <v>626</v>
      </c>
      <c r="L8" s="73">
        <v>101</v>
      </c>
      <c r="M8" s="73">
        <v>123</v>
      </c>
      <c r="N8" s="73">
        <v>89</v>
      </c>
      <c r="O8" s="73">
        <v>97</v>
      </c>
      <c r="P8" s="73">
        <v>97</v>
      </c>
      <c r="Q8" s="73">
        <v>70</v>
      </c>
      <c r="R8" s="73">
        <v>35</v>
      </c>
      <c r="S8" s="73">
        <v>14</v>
      </c>
      <c r="T8" s="73">
        <v>190</v>
      </c>
      <c r="U8" s="73">
        <v>61</v>
      </c>
      <c r="V8" s="73">
        <v>129</v>
      </c>
      <c r="W8" s="73">
        <v>3806</v>
      </c>
      <c r="X8" s="73">
        <v>2501</v>
      </c>
      <c r="Y8" s="73">
        <v>1305</v>
      </c>
      <c r="Z8" s="73">
        <v>779</v>
      </c>
    </row>
    <row r="9" spans="1:26" ht="13.8" customHeight="1">
      <c r="A9" s="71" t="s">
        <v>199</v>
      </c>
      <c r="B9" s="75">
        <v>96</v>
      </c>
      <c r="C9" s="73">
        <v>41636</v>
      </c>
      <c r="D9" s="73">
        <v>40798</v>
      </c>
      <c r="E9" s="73">
        <v>7095</v>
      </c>
      <c r="F9" s="73">
        <v>6570</v>
      </c>
      <c r="G9" s="73">
        <v>7004</v>
      </c>
      <c r="H9" s="73">
        <v>6478</v>
      </c>
      <c r="I9" s="73">
        <v>6951</v>
      </c>
      <c r="J9" s="73">
        <v>6700</v>
      </c>
      <c r="K9" s="73">
        <v>678</v>
      </c>
      <c r="L9" s="73">
        <v>108</v>
      </c>
      <c r="M9" s="73">
        <v>153</v>
      </c>
      <c r="N9" s="73">
        <v>89</v>
      </c>
      <c r="O9" s="73">
        <v>115</v>
      </c>
      <c r="P9" s="73">
        <v>81</v>
      </c>
      <c r="Q9" s="73">
        <v>91</v>
      </c>
      <c r="R9" s="73">
        <v>34</v>
      </c>
      <c r="S9" s="73">
        <v>7</v>
      </c>
      <c r="T9" s="73">
        <v>160</v>
      </c>
      <c r="U9" s="73">
        <v>45</v>
      </c>
      <c r="V9" s="73">
        <v>115</v>
      </c>
      <c r="W9" s="73">
        <v>3762</v>
      </c>
      <c r="X9" s="73">
        <v>2456</v>
      </c>
      <c r="Y9" s="73">
        <v>1306</v>
      </c>
      <c r="Z9" s="73">
        <v>760</v>
      </c>
    </row>
    <row r="10" spans="1:26" ht="13.8" customHeight="1">
      <c r="A10" s="71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spans="1:26" ht="13.8" customHeight="1">
      <c r="A11" s="71" t="s">
        <v>45</v>
      </c>
      <c r="B11" s="75">
        <v>78</v>
      </c>
      <c r="C11" s="73">
        <v>31969</v>
      </c>
      <c r="D11" s="73">
        <v>31254</v>
      </c>
      <c r="E11" s="73">
        <v>5588</v>
      </c>
      <c r="F11" s="73">
        <v>5035</v>
      </c>
      <c r="G11" s="73">
        <v>5412</v>
      </c>
      <c r="H11" s="73">
        <v>4970</v>
      </c>
      <c r="I11" s="73">
        <v>5284</v>
      </c>
      <c r="J11" s="73">
        <v>4965</v>
      </c>
      <c r="K11" s="73">
        <v>678</v>
      </c>
      <c r="L11" s="73">
        <v>108</v>
      </c>
      <c r="M11" s="73">
        <v>153</v>
      </c>
      <c r="N11" s="73">
        <v>89</v>
      </c>
      <c r="O11" s="73">
        <v>115</v>
      </c>
      <c r="P11" s="73">
        <v>81</v>
      </c>
      <c r="Q11" s="73">
        <v>91</v>
      </c>
      <c r="R11" s="73">
        <v>34</v>
      </c>
      <c r="S11" s="73">
        <v>7</v>
      </c>
      <c r="T11" s="73">
        <v>37</v>
      </c>
      <c r="U11" s="73">
        <v>33</v>
      </c>
      <c r="V11" s="73">
        <v>4</v>
      </c>
      <c r="W11" s="73">
        <v>3043</v>
      </c>
      <c r="X11" s="73">
        <v>1969</v>
      </c>
      <c r="Y11" s="73">
        <v>1074</v>
      </c>
      <c r="Z11" s="73">
        <v>616</v>
      </c>
    </row>
    <row r="12" spans="1:26" ht="13.8" customHeight="1">
      <c r="A12" s="71" t="s">
        <v>47</v>
      </c>
      <c r="B12" s="75">
        <v>18</v>
      </c>
      <c r="C12" s="73">
        <v>9667</v>
      </c>
      <c r="D12" s="73">
        <v>9544</v>
      </c>
      <c r="E12" s="73">
        <v>1507</v>
      </c>
      <c r="F12" s="73">
        <v>1535</v>
      </c>
      <c r="G12" s="73">
        <v>1592</v>
      </c>
      <c r="H12" s="73">
        <v>1508</v>
      </c>
      <c r="I12" s="73">
        <v>1667</v>
      </c>
      <c r="J12" s="73">
        <v>1735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123</v>
      </c>
      <c r="U12" s="73">
        <v>12</v>
      </c>
      <c r="V12" s="73">
        <v>111</v>
      </c>
      <c r="W12" s="73">
        <v>719</v>
      </c>
      <c r="X12" s="73">
        <v>487</v>
      </c>
      <c r="Y12" s="73">
        <v>232</v>
      </c>
      <c r="Z12" s="73">
        <v>144</v>
      </c>
    </row>
    <row r="13" spans="1:26" ht="13.8" customHeight="1">
      <c r="A13" s="71"/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 spans="1:26" ht="13.8" customHeight="1">
      <c r="A14" s="78" t="s">
        <v>49</v>
      </c>
      <c r="B14" s="79">
        <v>15</v>
      </c>
      <c r="C14" s="80">
        <v>8175</v>
      </c>
      <c r="D14" s="80">
        <v>8018</v>
      </c>
      <c r="E14" s="80">
        <v>1295</v>
      </c>
      <c r="F14" s="80">
        <v>1349</v>
      </c>
      <c r="G14" s="80">
        <v>1367</v>
      </c>
      <c r="H14" s="80">
        <v>1275</v>
      </c>
      <c r="I14" s="80">
        <v>1331</v>
      </c>
      <c r="J14" s="80">
        <v>1401</v>
      </c>
      <c r="K14" s="80">
        <v>90</v>
      </c>
      <c r="L14" s="80">
        <v>15</v>
      </c>
      <c r="M14" s="80">
        <v>16</v>
      </c>
      <c r="N14" s="80">
        <v>10</v>
      </c>
      <c r="O14" s="80">
        <v>6</v>
      </c>
      <c r="P14" s="80">
        <v>13</v>
      </c>
      <c r="Q14" s="80">
        <v>10</v>
      </c>
      <c r="R14" s="80">
        <v>18</v>
      </c>
      <c r="S14" s="80">
        <v>2</v>
      </c>
      <c r="T14" s="80">
        <v>67</v>
      </c>
      <c r="U14" s="80">
        <v>1</v>
      </c>
      <c r="V14" s="80">
        <v>66</v>
      </c>
      <c r="W14" s="80">
        <v>690</v>
      </c>
      <c r="X14" s="80">
        <v>463</v>
      </c>
      <c r="Y14" s="80">
        <v>227</v>
      </c>
      <c r="Z14" s="80">
        <v>124</v>
      </c>
    </row>
    <row r="15" spans="1:26" ht="13.8" customHeight="1">
      <c r="A15" s="78" t="s">
        <v>200</v>
      </c>
      <c r="B15" s="79">
        <v>9</v>
      </c>
      <c r="C15" s="80">
        <v>3842</v>
      </c>
      <c r="D15" s="80">
        <v>3766</v>
      </c>
      <c r="E15" s="80">
        <v>653</v>
      </c>
      <c r="F15" s="80">
        <v>597</v>
      </c>
      <c r="G15" s="80">
        <v>636</v>
      </c>
      <c r="H15" s="80">
        <v>632</v>
      </c>
      <c r="I15" s="80">
        <v>613</v>
      </c>
      <c r="J15" s="80">
        <v>635</v>
      </c>
      <c r="K15" s="80">
        <v>20</v>
      </c>
      <c r="L15" s="80">
        <v>1</v>
      </c>
      <c r="M15" s="80">
        <v>5</v>
      </c>
      <c r="N15" s="80">
        <v>2</v>
      </c>
      <c r="O15" s="80">
        <v>3</v>
      </c>
      <c r="P15" s="80">
        <v>3</v>
      </c>
      <c r="Q15" s="80">
        <v>2</v>
      </c>
      <c r="R15" s="80">
        <v>3</v>
      </c>
      <c r="S15" s="80">
        <v>1</v>
      </c>
      <c r="T15" s="80">
        <v>56</v>
      </c>
      <c r="U15" s="80">
        <v>11</v>
      </c>
      <c r="V15" s="80">
        <v>45</v>
      </c>
      <c r="W15" s="80">
        <v>330</v>
      </c>
      <c r="X15" s="80">
        <v>217</v>
      </c>
      <c r="Y15" s="80">
        <v>113</v>
      </c>
      <c r="Z15" s="80">
        <v>61</v>
      </c>
    </row>
    <row r="16" spans="1:26" ht="13.8" customHeight="1">
      <c r="A16" s="78" t="s">
        <v>201</v>
      </c>
      <c r="B16" s="79">
        <v>13</v>
      </c>
      <c r="C16" s="80">
        <v>9600</v>
      </c>
      <c r="D16" s="80">
        <v>9248</v>
      </c>
      <c r="E16" s="80">
        <v>1470</v>
      </c>
      <c r="F16" s="80">
        <v>1572</v>
      </c>
      <c r="G16" s="80">
        <v>1524</v>
      </c>
      <c r="H16" s="80">
        <v>1549</v>
      </c>
      <c r="I16" s="80">
        <v>1518</v>
      </c>
      <c r="J16" s="80">
        <v>1615</v>
      </c>
      <c r="K16" s="80">
        <v>352</v>
      </c>
      <c r="L16" s="80">
        <v>58</v>
      </c>
      <c r="M16" s="80">
        <v>82</v>
      </c>
      <c r="N16" s="80">
        <v>53</v>
      </c>
      <c r="O16" s="80">
        <v>67</v>
      </c>
      <c r="P16" s="80">
        <v>34</v>
      </c>
      <c r="Q16" s="80">
        <v>56</v>
      </c>
      <c r="R16" s="80">
        <v>1</v>
      </c>
      <c r="S16" s="80">
        <v>1</v>
      </c>
      <c r="T16" s="80">
        <v>0</v>
      </c>
      <c r="U16" s="80">
        <v>0</v>
      </c>
      <c r="V16" s="80">
        <v>0</v>
      </c>
      <c r="W16" s="80">
        <v>657</v>
      </c>
      <c r="X16" s="80">
        <v>426</v>
      </c>
      <c r="Y16" s="80">
        <v>231</v>
      </c>
      <c r="Z16" s="80">
        <v>120</v>
      </c>
    </row>
    <row r="17" spans="1:26" ht="13.8" customHeight="1">
      <c r="A17" s="78" t="s">
        <v>202</v>
      </c>
      <c r="B17" s="79">
        <v>18</v>
      </c>
      <c r="C17" s="80">
        <v>7094</v>
      </c>
      <c r="D17" s="80">
        <v>6901</v>
      </c>
      <c r="E17" s="80">
        <v>1193</v>
      </c>
      <c r="F17" s="80">
        <v>1063</v>
      </c>
      <c r="G17" s="80">
        <v>1195</v>
      </c>
      <c r="H17" s="80">
        <v>1107</v>
      </c>
      <c r="I17" s="80">
        <v>1180</v>
      </c>
      <c r="J17" s="80">
        <v>1163</v>
      </c>
      <c r="K17" s="80">
        <v>156</v>
      </c>
      <c r="L17" s="80">
        <v>26</v>
      </c>
      <c r="M17" s="80">
        <v>33</v>
      </c>
      <c r="N17" s="80">
        <v>21</v>
      </c>
      <c r="O17" s="80">
        <v>32</v>
      </c>
      <c r="P17" s="80">
        <v>22</v>
      </c>
      <c r="Q17" s="80">
        <v>18</v>
      </c>
      <c r="R17" s="80">
        <v>4</v>
      </c>
      <c r="S17" s="80">
        <v>0</v>
      </c>
      <c r="T17" s="80">
        <v>37</v>
      </c>
      <c r="U17" s="80">
        <v>33</v>
      </c>
      <c r="V17" s="80">
        <v>4</v>
      </c>
      <c r="W17" s="80">
        <v>670</v>
      </c>
      <c r="X17" s="80">
        <v>431</v>
      </c>
      <c r="Y17" s="80">
        <v>239</v>
      </c>
      <c r="Z17" s="80">
        <v>152</v>
      </c>
    </row>
    <row r="18" spans="1:26" ht="13.8" customHeight="1">
      <c r="A18" s="78" t="s">
        <v>203</v>
      </c>
      <c r="B18" s="79">
        <v>4</v>
      </c>
      <c r="C18" s="80">
        <v>1716</v>
      </c>
      <c r="D18" s="80">
        <v>1656</v>
      </c>
      <c r="E18" s="80">
        <v>328</v>
      </c>
      <c r="F18" s="80">
        <v>212</v>
      </c>
      <c r="G18" s="80">
        <v>310</v>
      </c>
      <c r="H18" s="80">
        <v>242</v>
      </c>
      <c r="I18" s="80">
        <v>331</v>
      </c>
      <c r="J18" s="80">
        <v>233</v>
      </c>
      <c r="K18" s="80">
        <v>60</v>
      </c>
      <c r="L18" s="80">
        <v>8</v>
      </c>
      <c r="M18" s="80">
        <v>17</v>
      </c>
      <c r="N18" s="80">
        <v>3</v>
      </c>
      <c r="O18" s="80">
        <v>7</v>
      </c>
      <c r="P18" s="80">
        <v>9</v>
      </c>
      <c r="Q18" s="80">
        <v>5</v>
      </c>
      <c r="R18" s="80">
        <v>8</v>
      </c>
      <c r="S18" s="80">
        <v>3</v>
      </c>
      <c r="T18" s="80">
        <v>0</v>
      </c>
      <c r="U18" s="80">
        <v>0</v>
      </c>
      <c r="V18" s="80">
        <v>0</v>
      </c>
      <c r="W18" s="80">
        <v>167</v>
      </c>
      <c r="X18" s="80">
        <v>112</v>
      </c>
      <c r="Y18" s="80">
        <v>55</v>
      </c>
      <c r="Z18" s="80">
        <v>34</v>
      </c>
    </row>
    <row r="19" spans="1:26" ht="13.8" customHeight="1">
      <c r="A19" s="78" t="s">
        <v>204</v>
      </c>
      <c r="B19" s="79">
        <v>3</v>
      </c>
      <c r="C19" s="80">
        <v>1829</v>
      </c>
      <c r="D19" s="80">
        <v>1829</v>
      </c>
      <c r="E19" s="80">
        <v>355</v>
      </c>
      <c r="F19" s="80">
        <v>293</v>
      </c>
      <c r="G19" s="80">
        <v>324</v>
      </c>
      <c r="H19" s="80">
        <v>283</v>
      </c>
      <c r="I19" s="80">
        <v>283</v>
      </c>
      <c r="J19" s="80">
        <v>291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148</v>
      </c>
      <c r="X19" s="80">
        <v>88</v>
      </c>
      <c r="Y19" s="80">
        <v>60</v>
      </c>
      <c r="Z19" s="80">
        <v>26</v>
      </c>
    </row>
    <row r="20" spans="1:26" ht="13.8" customHeight="1">
      <c r="A20" s="78" t="s">
        <v>205</v>
      </c>
      <c r="B20" s="79">
        <v>2</v>
      </c>
      <c r="C20" s="80">
        <v>706</v>
      </c>
      <c r="D20" s="80">
        <v>706</v>
      </c>
      <c r="E20" s="80">
        <v>141</v>
      </c>
      <c r="F20" s="80">
        <v>107</v>
      </c>
      <c r="G20" s="80">
        <v>129</v>
      </c>
      <c r="H20" s="80">
        <v>100</v>
      </c>
      <c r="I20" s="80">
        <v>138</v>
      </c>
      <c r="J20" s="80">
        <v>91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90</v>
      </c>
      <c r="X20" s="80">
        <v>63</v>
      </c>
      <c r="Y20" s="80">
        <v>27</v>
      </c>
      <c r="Z20" s="80">
        <v>20</v>
      </c>
    </row>
    <row r="21" spans="1:26" ht="13.8" customHeight="1">
      <c r="A21" s="78" t="s">
        <v>206</v>
      </c>
      <c r="B21" s="79">
        <v>2</v>
      </c>
      <c r="C21" s="80">
        <v>925</v>
      </c>
      <c r="D21" s="80">
        <v>925</v>
      </c>
      <c r="E21" s="80">
        <v>127</v>
      </c>
      <c r="F21" s="80">
        <v>171</v>
      </c>
      <c r="G21" s="80">
        <v>151</v>
      </c>
      <c r="H21" s="80">
        <v>170</v>
      </c>
      <c r="I21" s="80">
        <v>127</v>
      </c>
      <c r="J21" s="80">
        <v>179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93</v>
      </c>
      <c r="X21" s="80">
        <v>56</v>
      </c>
      <c r="Y21" s="80">
        <v>37</v>
      </c>
      <c r="Z21" s="80">
        <v>11</v>
      </c>
    </row>
    <row r="22" spans="1:26" ht="13.8" customHeight="1">
      <c r="A22" s="78" t="s">
        <v>207</v>
      </c>
      <c r="B22" s="79">
        <v>2</v>
      </c>
      <c r="C22" s="80">
        <v>807</v>
      </c>
      <c r="D22" s="80">
        <v>807</v>
      </c>
      <c r="E22" s="80">
        <v>172</v>
      </c>
      <c r="F22" s="80">
        <v>124</v>
      </c>
      <c r="G22" s="80">
        <v>160</v>
      </c>
      <c r="H22" s="80">
        <v>106</v>
      </c>
      <c r="I22" s="80">
        <v>150</v>
      </c>
      <c r="J22" s="80">
        <v>95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84</v>
      </c>
      <c r="X22" s="80">
        <v>55</v>
      </c>
      <c r="Y22" s="80">
        <v>29</v>
      </c>
      <c r="Z22" s="80">
        <v>20</v>
      </c>
    </row>
    <row r="23" spans="1:26" ht="13.8" customHeight="1">
      <c r="A23" s="78" t="s">
        <v>59</v>
      </c>
      <c r="B23" s="79">
        <v>1</v>
      </c>
      <c r="C23" s="80">
        <v>225</v>
      </c>
      <c r="D23" s="80">
        <v>225</v>
      </c>
      <c r="E23" s="80">
        <v>41</v>
      </c>
      <c r="F23" s="80">
        <v>40</v>
      </c>
      <c r="G23" s="80">
        <v>34</v>
      </c>
      <c r="H23" s="80">
        <v>27</v>
      </c>
      <c r="I23" s="80">
        <v>45</v>
      </c>
      <c r="J23" s="80">
        <v>38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28</v>
      </c>
      <c r="X23" s="80">
        <v>17</v>
      </c>
      <c r="Y23" s="80">
        <v>11</v>
      </c>
      <c r="Z23" s="80">
        <v>3</v>
      </c>
    </row>
    <row r="24" spans="1:26" ht="13.8" customHeight="1">
      <c r="A24" s="78" t="s">
        <v>61</v>
      </c>
      <c r="B24" s="79">
        <v>3</v>
      </c>
      <c r="C24" s="80">
        <v>1011</v>
      </c>
      <c r="D24" s="80">
        <v>1011</v>
      </c>
      <c r="E24" s="80">
        <v>202</v>
      </c>
      <c r="F24" s="80">
        <v>135</v>
      </c>
      <c r="G24" s="80">
        <v>175</v>
      </c>
      <c r="H24" s="80">
        <v>167</v>
      </c>
      <c r="I24" s="80">
        <v>201</v>
      </c>
      <c r="J24" s="80">
        <v>131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122</v>
      </c>
      <c r="X24" s="80">
        <v>91</v>
      </c>
      <c r="Y24" s="80">
        <v>31</v>
      </c>
      <c r="Z24" s="80">
        <v>30</v>
      </c>
    </row>
    <row r="25" spans="1:26" ht="13.8" customHeight="1">
      <c r="A25" s="78" t="s">
        <v>63</v>
      </c>
      <c r="B25" s="79">
        <v>2</v>
      </c>
      <c r="C25" s="80">
        <v>977</v>
      </c>
      <c r="D25" s="80">
        <v>977</v>
      </c>
      <c r="E25" s="80">
        <v>224</v>
      </c>
      <c r="F25" s="80">
        <v>142</v>
      </c>
      <c r="G25" s="80">
        <v>202</v>
      </c>
      <c r="H25" s="80">
        <v>100</v>
      </c>
      <c r="I25" s="80">
        <v>206</v>
      </c>
      <c r="J25" s="80">
        <v>103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80">
        <v>0</v>
      </c>
      <c r="U25" s="80">
        <v>0</v>
      </c>
      <c r="V25" s="80">
        <v>0</v>
      </c>
      <c r="W25" s="80">
        <v>101</v>
      </c>
      <c r="X25" s="80">
        <v>63</v>
      </c>
      <c r="Y25" s="80">
        <v>38</v>
      </c>
      <c r="Z25" s="80">
        <v>16</v>
      </c>
    </row>
    <row r="26" spans="1:26" ht="13.8" customHeight="1">
      <c r="A26" s="78" t="s">
        <v>65</v>
      </c>
      <c r="B26" s="79">
        <v>1</v>
      </c>
      <c r="C26" s="80">
        <v>215</v>
      </c>
      <c r="D26" s="80">
        <v>215</v>
      </c>
      <c r="E26" s="80">
        <v>21</v>
      </c>
      <c r="F26" s="80">
        <v>44</v>
      </c>
      <c r="G26" s="80">
        <v>31</v>
      </c>
      <c r="H26" s="80">
        <v>30</v>
      </c>
      <c r="I26" s="80">
        <v>37</v>
      </c>
      <c r="J26" s="80">
        <v>52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  <c r="W26" s="80">
        <v>28</v>
      </c>
      <c r="X26" s="80">
        <v>16</v>
      </c>
      <c r="Y26" s="80">
        <v>12</v>
      </c>
      <c r="Z26" s="80">
        <v>6</v>
      </c>
    </row>
    <row r="27" spans="1:26" ht="13.8" customHeight="1">
      <c r="A27" s="78" t="s">
        <v>208</v>
      </c>
      <c r="B27" s="79">
        <v>0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  <c r="Z27" s="80">
        <v>0</v>
      </c>
    </row>
    <row r="28" spans="1:26" ht="13.8" customHeight="1">
      <c r="A28" s="78" t="s">
        <v>209</v>
      </c>
      <c r="B28" s="79">
        <v>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0">
        <v>0</v>
      </c>
      <c r="Z28" s="80">
        <v>0</v>
      </c>
    </row>
    <row r="29" spans="1:26" ht="13.8" customHeight="1">
      <c r="A29" s="78" t="s">
        <v>210</v>
      </c>
      <c r="B29" s="79">
        <v>1</v>
      </c>
      <c r="C29" s="80">
        <v>53</v>
      </c>
      <c r="D29" s="80">
        <v>53</v>
      </c>
      <c r="E29" s="80">
        <v>10</v>
      </c>
      <c r="F29" s="80">
        <v>7</v>
      </c>
      <c r="G29" s="80">
        <v>14</v>
      </c>
      <c r="H29" s="80">
        <v>8</v>
      </c>
      <c r="I29" s="80">
        <v>10</v>
      </c>
      <c r="J29" s="80">
        <v>4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12</v>
      </c>
      <c r="X29" s="80">
        <v>9</v>
      </c>
      <c r="Y29" s="80">
        <v>3</v>
      </c>
      <c r="Z29" s="80">
        <v>3</v>
      </c>
    </row>
    <row r="30" spans="1:26" ht="13.8" customHeight="1">
      <c r="A30" s="78" t="s">
        <v>211</v>
      </c>
      <c r="B30" s="79">
        <v>0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  <c r="Z30" s="80">
        <v>0</v>
      </c>
    </row>
    <row r="31" spans="1:26" ht="13.8" customHeight="1">
      <c r="A31" s="78" t="s">
        <v>212</v>
      </c>
      <c r="B31" s="79">
        <v>1</v>
      </c>
      <c r="C31" s="80">
        <v>584</v>
      </c>
      <c r="D31" s="80">
        <v>584</v>
      </c>
      <c r="E31" s="80">
        <v>142</v>
      </c>
      <c r="F31" s="80">
        <v>72</v>
      </c>
      <c r="G31" s="80">
        <v>100</v>
      </c>
      <c r="H31" s="80">
        <v>80</v>
      </c>
      <c r="I31" s="80">
        <v>111</v>
      </c>
      <c r="J31" s="80">
        <v>79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80">
        <v>62</v>
      </c>
      <c r="X31" s="80">
        <v>40</v>
      </c>
      <c r="Y31" s="80">
        <v>22</v>
      </c>
      <c r="Z31" s="80">
        <v>28</v>
      </c>
    </row>
    <row r="32" spans="1:26" ht="13.8" customHeight="1">
      <c r="A32" s="78" t="s">
        <v>213</v>
      </c>
      <c r="B32" s="79">
        <v>0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80">
        <v>0</v>
      </c>
    </row>
    <row r="33" spans="1:26" ht="13.8" customHeight="1">
      <c r="A33" s="78" t="s">
        <v>73</v>
      </c>
      <c r="B33" s="79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</row>
    <row r="34" spans="1:26" ht="13.8" customHeight="1">
      <c r="A34" s="78" t="s">
        <v>75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</row>
    <row r="35" spans="1:26" ht="13.8" customHeight="1">
      <c r="A35" s="78" t="s">
        <v>77</v>
      </c>
      <c r="B35" s="79">
        <v>1</v>
      </c>
      <c r="C35" s="80">
        <v>85</v>
      </c>
      <c r="D35" s="80">
        <v>85</v>
      </c>
      <c r="E35" s="80">
        <v>12</v>
      </c>
      <c r="F35" s="80">
        <v>15</v>
      </c>
      <c r="G35" s="80">
        <v>12</v>
      </c>
      <c r="H35" s="80">
        <v>14</v>
      </c>
      <c r="I35" s="80">
        <v>16</v>
      </c>
      <c r="J35" s="80">
        <v>16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13</v>
      </c>
      <c r="X35" s="80">
        <v>10</v>
      </c>
      <c r="Y35" s="80">
        <v>3</v>
      </c>
      <c r="Z35" s="80">
        <v>3</v>
      </c>
    </row>
    <row r="36" spans="1:26" ht="13.8" customHeight="1">
      <c r="A36" s="78" t="s">
        <v>79</v>
      </c>
      <c r="B36" s="79">
        <v>1</v>
      </c>
      <c r="C36" s="80">
        <v>167</v>
      </c>
      <c r="D36" s="80">
        <v>167</v>
      </c>
      <c r="E36" s="80">
        <v>24</v>
      </c>
      <c r="F36" s="80">
        <v>32</v>
      </c>
      <c r="G36" s="80">
        <v>32</v>
      </c>
      <c r="H36" s="80">
        <v>14</v>
      </c>
      <c r="I36" s="80">
        <v>39</v>
      </c>
      <c r="J36" s="80">
        <v>26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39</v>
      </c>
      <c r="X36" s="80">
        <v>27</v>
      </c>
      <c r="Y36" s="80">
        <v>12</v>
      </c>
      <c r="Z36" s="80">
        <v>8</v>
      </c>
    </row>
    <row r="37" spans="1:26" ht="13.8" customHeight="1">
      <c r="A37" s="78" t="s">
        <v>214</v>
      </c>
      <c r="B37" s="79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</row>
    <row r="38" spans="1:26" ht="13.8" customHeight="1">
      <c r="A38" s="78" t="s">
        <v>82</v>
      </c>
      <c r="B38" s="79">
        <v>1</v>
      </c>
      <c r="C38" s="80">
        <v>39</v>
      </c>
      <c r="D38" s="80">
        <v>39</v>
      </c>
      <c r="E38" s="80">
        <v>10</v>
      </c>
      <c r="F38" s="80">
        <v>3</v>
      </c>
      <c r="G38" s="80">
        <v>8</v>
      </c>
      <c r="H38" s="80">
        <v>12</v>
      </c>
      <c r="I38" s="80">
        <v>3</v>
      </c>
      <c r="J38" s="80">
        <v>3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12</v>
      </c>
      <c r="X38" s="80">
        <v>9</v>
      </c>
      <c r="Y38" s="80">
        <v>3</v>
      </c>
      <c r="Z38" s="80">
        <v>2</v>
      </c>
    </row>
    <row r="39" spans="1:26" ht="13.8" customHeight="1">
      <c r="A39" s="78" t="s">
        <v>215</v>
      </c>
      <c r="B39" s="79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</row>
    <row r="40" spans="1:26" ht="13.8" customHeight="1">
      <c r="A40" s="81" t="s">
        <v>216</v>
      </c>
      <c r="B40" s="82">
        <v>1</v>
      </c>
      <c r="C40" s="83">
        <v>56</v>
      </c>
      <c r="D40" s="83">
        <v>56</v>
      </c>
      <c r="E40" s="83">
        <v>9</v>
      </c>
      <c r="F40" s="83">
        <v>10</v>
      </c>
      <c r="G40" s="83">
        <v>10</v>
      </c>
      <c r="H40" s="83">
        <v>13</v>
      </c>
      <c r="I40" s="83">
        <v>8</v>
      </c>
      <c r="J40" s="83">
        <v>6</v>
      </c>
      <c r="K40" s="83">
        <v>0</v>
      </c>
      <c r="L40" s="83">
        <v>0</v>
      </c>
      <c r="M40" s="83">
        <v>0</v>
      </c>
      <c r="N40" s="83">
        <v>0</v>
      </c>
      <c r="O40" s="83">
        <v>0</v>
      </c>
      <c r="P40" s="83">
        <v>0</v>
      </c>
      <c r="Q40" s="83">
        <v>0</v>
      </c>
      <c r="R40" s="83">
        <v>0</v>
      </c>
      <c r="S40" s="83">
        <v>0</v>
      </c>
      <c r="T40" s="83">
        <v>0</v>
      </c>
      <c r="U40" s="83">
        <v>0</v>
      </c>
      <c r="V40" s="80">
        <v>0</v>
      </c>
      <c r="W40" s="83">
        <v>13</v>
      </c>
      <c r="X40" s="83">
        <v>8</v>
      </c>
      <c r="Y40" s="83">
        <v>5</v>
      </c>
      <c r="Z40" s="83">
        <v>2</v>
      </c>
    </row>
    <row r="41" spans="1:26" ht="13.8" customHeight="1">
      <c r="A41" s="84" t="s">
        <v>86</v>
      </c>
      <c r="B41" s="76">
        <v>1</v>
      </c>
      <c r="C41" s="77">
        <v>305</v>
      </c>
      <c r="D41" s="77">
        <v>305</v>
      </c>
      <c r="E41" s="77">
        <v>70</v>
      </c>
      <c r="F41" s="77">
        <v>55</v>
      </c>
      <c r="G41" s="77">
        <v>45</v>
      </c>
      <c r="H41" s="77">
        <v>51</v>
      </c>
      <c r="I41" s="77">
        <v>50</v>
      </c>
      <c r="J41" s="77">
        <v>34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80">
        <v>0</v>
      </c>
      <c r="W41" s="77">
        <v>45</v>
      </c>
      <c r="X41" s="77">
        <v>26</v>
      </c>
      <c r="Y41" s="77">
        <v>19</v>
      </c>
      <c r="Z41" s="77">
        <v>16</v>
      </c>
    </row>
    <row r="42" spans="1:26" ht="13.8" customHeight="1">
      <c r="A42" s="84" t="s">
        <v>87</v>
      </c>
      <c r="B42" s="76">
        <v>0</v>
      </c>
      <c r="C42" s="77">
        <v>0</v>
      </c>
      <c r="D42" s="77">
        <v>0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80">
        <v>0</v>
      </c>
      <c r="W42" s="77">
        <v>0</v>
      </c>
      <c r="X42" s="77">
        <v>0</v>
      </c>
      <c r="Y42" s="77">
        <v>0</v>
      </c>
      <c r="Z42" s="77">
        <v>0</v>
      </c>
    </row>
    <row r="43" spans="1:26" ht="13.8" customHeight="1">
      <c r="A43" s="84" t="s">
        <v>88</v>
      </c>
      <c r="B43" s="76">
        <v>0</v>
      </c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80">
        <v>0</v>
      </c>
      <c r="W43" s="77">
        <v>0</v>
      </c>
      <c r="X43" s="77">
        <v>0</v>
      </c>
      <c r="Y43" s="77">
        <v>0</v>
      </c>
      <c r="Z43" s="77">
        <v>0</v>
      </c>
    </row>
    <row r="44" spans="1:26" ht="13.8" customHeight="1">
      <c r="A44" s="84" t="s">
        <v>90</v>
      </c>
      <c r="B44" s="76">
        <v>0</v>
      </c>
      <c r="C44" s="77">
        <v>0</v>
      </c>
      <c r="D44" s="77">
        <v>0</v>
      </c>
      <c r="E44" s="77">
        <v>0</v>
      </c>
      <c r="F44" s="77">
        <v>0</v>
      </c>
      <c r="G44" s="77">
        <v>0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80">
        <v>0</v>
      </c>
      <c r="W44" s="77">
        <v>0</v>
      </c>
      <c r="X44" s="77">
        <v>0</v>
      </c>
      <c r="Y44" s="77">
        <v>0</v>
      </c>
      <c r="Z44" s="77">
        <v>0</v>
      </c>
    </row>
    <row r="45" spans="1:26" ht="13.8" customHeight="1">
      <c r="A45" s="84" t="s">
        <v>92</v>
      </c>
      <c r="B45" s="76">
        <v>1</v>
      </c>
      <c r="C45" s="77">
        <v>70</v>
      </c>
      <c r="D45" s="77">
        <v>70</v>
      </c>
      <c r="E45" s="77">
        <v>18</v>
      </c>
      <c r="F45" s="77">
        <v>14</v>
      </c>
      <c r="G45" s="77">
        <v>14</v>
      </c>
      <c r="H45" s="77">
        <v>9</v>
      </c>
      <c r="I45" s="77">
        <v>7</v>
      </c>
      <c r="J45" s="77">
        <v>8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80">
        <v>0</v>
      </c>
      <c r="W45" s="77">
        <v>16</v>
      </c>
      <c r="X45" s="77">
        <v>12</v>
      </c>
      <c r="Y45" s="77">
        <v>4</v>
      </c>
      <c r="Z45" s="77">
        <v>2</v>
      </c>
    </row>
    <row r="46" spans="1:26" s="85" customFormat="1" ht="13.8" customHeight="1">
      <c r="A46" s="84" t="s">
        <v>94</v>
      </c>
      <c r="B46" s="76">
        <v>0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80">
        <v>0</v>
      </c>
      <c r="W46" s="77">
        <v>0</v>
      </c>
      <c r="X46" s="77">
        <v>0</v>
      </c>
      <c r="Y46" s="77">
        <v>0</v>
      </c>
      <c r="Z46" s="77">
        <v>0</v>
      </c>
    </row>
    <row r="47" spans="1:26" s="85" customFormat="1" ht="13.8" customHeight="1">
      <c r="A47" s="84" t="s">
        <v>96</v>
      </c>
      <c r="B47" s="76">
        <v>1</v>
      </c>
      <c r="C47" s="77">
        <v>285</v>
      </c>
      <c r="D47" s="77">
        <v>285</v>
      </c>
      <c r="E47" s="77">
        <v>44</v>
      </c>
      <c r="F47" s="77">
        <v>53</v>
      </c>
      <c r="G47" s="77">
        <v>24</v>
      </c>
      <c r="H47" s="77">
        <v>58</v>
      </c>
      <c r="I47" s="77">
        <v>58</v>
      </c>
      <c r="J47" s="77">
        <v>48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80">
        <v>0</v>
      </c>
      <c r="W47" s="77">
        <v>35</v>
      </c>
      <c r="X47" s="77">
        <v>23</v>
      </c>
      <c r="Y47" s="77">
        <v>12</v>
      </c>
      <c r="Z47" s="77">
        <v>5</v>
      </c>
    </row>
    <row r="48" spans="1:26" s="85" customFormat="1" ht="13.8" customHeight="1">
      <c r="A48" s="84" t="s">
        <v>98</v>
      </c>
      <c r="B48" s="76">
        <v>0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80">
        <v>0</v>
      </c>
      <c r="W48" s="77">
        <v>0</v>
      </c>
      <c r="X48" s="77">
        <v>0</v>
      </c>
      <c r="Y48" s="77">
        <v>0</v>
      </c>
      <c r="Z48" s="77">
        <v>0</v>
      </c>
    </row>
    <row r="49" spans="1:26" s="85" customFormat="1" ht="13.8" customHeight="1">
      <c r="A49" s="84" t="s">
        <v>99</v>
      </c>
      <c r="B49" s="76">
        <v>0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80">
        <v>0</v>
      </c>
      <c r="W49" s="77">
        <v>0</v>
      </c>
      <c r="X49" s="77">
        <v>0</v>
      </c>
      <c r="Y49" s="77">
        <v>0</v>
      </c>
      <c r="Z49" s="77">
        <v>0</v>
      </c>
    </row>
    <row r="50" spans="1:26" s="85" customFormat="1" ht="13.8" customHeight="1">
      <c r="A50" s="84" t="s">
        <v>100</v>
      </c>
      <c r="B50" s="76">
        <v>0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80">
        <v>0</v>
      </c>
      <c r="W50" s="77">
        <v>0</v>
      </c>
      <c r="X50" s="77">
        <v>0</v>
      </c>
      <c r="Y50" s="77">
        <v>0</v>
      </c>
      <c r="Z50" s="77">
        <v>0</v>
      </c>
    </row>
    <row r="51" spans="1:26" s="85" customFormat="1" ht="13.8" customHeight="1">
      <c r="A51" s="84" t="s">
        <v>101</v>
      </c>
      <c r="B51" s="76">
        <v>1</v>
      </c>
      <c r="C51" s="77">
        <v>577</v>
      </c>
      <c r="D51" s="77">
        <v>577</v>
      </c>
      <c r="E51" s="77">
        <v>69</v>
      </c>
      <c r="F51" s="77">
        <v>120</v>
      </c>
      <c r="G51" s="77">
        <v>74</v>
      </c>
      <c r="H51" s="77">
        <v>125</v>
      </c>
      <c r="I51" s="77">
        <v>67</v>
      </c>
      <c r="J51" s="77">
        <v>122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80">
        <v>0</v>
      </c>
      <c r="W51" s="77">
        <v>54</v>
      </c>
      <c r="X51" s="77">
        <v>27</v>
      </c>
      <c r="Y51" s="77">
        <v>27</v>
      </c>
      <c r="Z51" s="77">
        <v>6</v>
      </c>
    </row>
    <row r="52" spans="1:26" s="85" customFormat="1" ht="13.8" customHeight="1">
      <c r="A52" s="84" t="s">
        <v>102</v>
      </c>
      <c r="B52" s="76">
        <v>1</v>
      </c>
      <c r="C52" s="77">
        <v>370</v>
      </c>
      <c r="D52" s="77">
        <v>370</v>
      </c>
      <c r="E52" s="77">
        <v>71</v>
      </c>
      <c r="F52" s="77">
        <v>65</v>
      </c>
      <c r="G52" s="77">
        <v>70</v>
      </c>
      <c r="H52" s="77">
        <v>59</v>
      </c>
      <c r="I52" s="77">
        <v>45</v>
      </c>
      <c r="J52" s="77">
        <v>60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80">
        <v>0</v>
      </c>
      <c r="W52" s="77">
        <v>51</v>
      </c>
      <c r="X52" s="77">
        <v>33</v>
      </c>
      <c r="Y52" s="77">
        <v>18</v>
      </c>
      <c r="Z52" s="77">
        <v>16</v>
      </c>
    </row>
    <row r="53" spans="1:26" s="85" customFormat="1" ht="13.8" customHeight="1">
      <c r="A53" s="84" t="s">
        <v>103</v>
      </c>
      <c r="B53" s="76">
        <v>0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80">
        <v>0</v>
      </c>
      <c r="W53" s="77">
        <v>0</v>
      </c>
      <c r="X53" s="77">
        <v>0</v>
      </c>
      <c r="Y53" s="77">
        <v>0</v>
      </c>
      <c r="Z53" s="77">
        <v>0</v>
      </c>
    </row>
    <row r="54" spans="1:26" s="85" customFormat="1" ht="13.8" customHeight="1">
      <c r="A54" s="84" t="s">
        <v>104</v>
      </c>
      <c r="B54" s="76">
        <v>0</v>
      </c>
      <c r="C54" s="77">
        <v>0</v>
      </c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80">
        <v>0</v>
      </c>
      <c r="W54" s="77">
        <v>0</v>
      </c>
      <c r="X54" s="77">
        <v>0</v>
      </c>
      <c r="Y54" s="77">
        <v>0</v>
      </c>
      <c r="Z54" s="77">
        <v>0</v>
      </c>
    </row>
    <row r="55" spans="1:26" s="85" customFormat="1" ht="13.8" customHeight="1">
      <c r="A55" s="84" t="s">
        <v>105</v>
      </c>
      <c r="B55" s="76">
        <v>0</v>
      </c>
      <c r="C55" s="77">
        <v>0</v>
      </c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80">
        <v>0</v>
      </c>
      <c r="W55" s="77">
        <v>0</v>
      </c>
      <c r="X55" s="77">
        <v>0</v>
      </c>
      <c r="Y55" s="77">
        <v>0</v>
      </c>
      <c r="Z55" s="77">
        <v>0</v>
      </c>
    </row>
    <row r="56" spans="1:26" s="85" customFormat="1" ht="13.8" customHeight="1">
      <c r="A56" s="84" t="s">
        <v>106</v>
      </c>
      <c r="B56" s="76">
        <v>2</v>
      </c>
      <c r="C56" s="77">
        <v>945</v>
      </c>
      <c r="D56" s="77">
        <v>945</v>
      </c>
      <c r="E56" s="77">
        <v>189</v>
      </c>
      <c r="F56" s="77">
        <v>129</v>
      </c>
      <c r="G56" s="77">
        <v>195</v>
      </c>
      <c r="H56" s="77">
        <v>96</v>
      </c>
      <c r="I56" s="77">
        <v>216</v>
      </c>
      <c r="J56" s="77">
        <v>120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80">
        <v>0</v>
      </c>
      <c r="W56" s="77">
        <v>73</v>
      </c>
      <c r="X56" s="77">
        <v>50</v>
      </c>
      <c r="Y56" s="77">
        <v>23</v>
      </c>
      <c r="Z56" s="77">
        <v>16</v>
      </c>
    </row>
    <row r="57" spans="1:26" s="85" customFormat="1" ht="13.8" customHeight="1">
      <c r="A57" s="84" t="s">
        <v>107</v>
      </c>
      <c r="B57" s="76">
        <v>0</v>
      </c>
      <c r="C57" s="77">
        <v>0</v>
      </c>
      <c r="D57" s="77">
        <v>0</v>
      </c>
      <c r="E57" s="77">
        <v>0</v>
      </c>
      <c r="F57" s="77">
        <v>0</v>
      </c>
      <c r="G57" s="77">
        <v>0</v>
      </c>
      <c r="H57" s="77">
        <v>0</v>
      </c>
      <c r="I57" s="77">
        <v>0</v>
      </c>
      <c r="J57" s="77">
        <v>0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80">
        <v>0</v>
      </c>
      <c r="W57" s="77">
        <v>0</v>
      </c>
      <c r="X57" s="77">
        <v>0</v>
      </c>
      <c r="Y57" s="77">
        <v>0</v>
      </c>
      <c r="Z57" s="77">
        <v>0</v>
      </c>
    </row>
    <row r="58" spans="1:26" s="85" customFormat="1" ht="13.8" customHeight="1">
      <c r="A58" s="84" t="s">
        <v>108</v>
      </c>
      <c r="B58" s="76">
        <v>0</v>
      </c>
      <c r="C58" s="77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80">
        <v>0</v>
      </c>
      <c r="W58" s="77">
        <v>0</v>
      </c>
      <c r="X58" s="77">
        <v>0</v>
      </c>
      <c r="Y58" s="77">
        <v>0</v>
      </c>
      <c r="Z58" s="77">
        <v>0</v>
      </c>
    </row>
    <row r="59" spans="1:26" s="85" customFormat="1" ht="13.8" customHeight="1">
      <c r="A59" s="84" t="s">
        <v>109</v>
      </c>
      <c r="B59" s="76">
        <v>0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80">
        <v>0</v>
      </c>
      <c r="W59" s="77">
        <v>0</v>
      </c>
      <c r="X59" s="77">
        <v>0</v>
      </c>
      <c r="Y59" s="77">
        <v>0</v>
      </c>
      <c r="Z59" s="77">
        <v>0</v>
      </c>
    </row>
    <row r="60" spans="1:26" s="85" customFormat="1" ht="13.8" customHeight="1">
      <c r="A60" s="84" t="s">
        <v>110</v>
      </c>
      <c r="B60" s="76">
        <v>0</v>
      </c>
      <c r="C60" s="77">
        <v>0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80">
        <v>0</v>
      </c>
      <c r="W60" s="77">
        <v>0</v>
      </c>
      <c r="X60" s="77">
        <v>0</v>
      </c>
      <c r="Y60" s="77">
        <v>0</v>
      </c>
      <c r="Z60" s="77">
        <v>0</v>
      </c>
    </row>
    <row r="61" spans="1:26" s="85" customFormat="1" ht="13.8" customHeight="1">
      <c r="A61" s="84" t="s">
        <v>111</v>
      </c>
      <c r="B61" s="76">
        <v>1</v>
      </c>
      <c r="C61" s="77">
        <v>437</v>
      </c>
      <c r="D61" s="77">
        <v>437</v>
      </c>
      <c r="E61" s="77">
        <v>96</v>
      </c>
      <c r="F61" s="77">
        <v>65</v>
      </c>
      <c r="G61" s="77">
        <v>81</v>
      </c>
      <c r="H61" s="77">
        <v>58</v>
      </c>
      <c r="I61" s="77">
        <v>85</v>
      </c>
      <c r="J61" s="77">
        <v>52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80">
        <v>0</v>
      </c>
      <c r="W61" s="77">
        <v>41</v>
      </c>
      <c r="X61" s="77">
        <v>24</v>
      </c>
      <c r="Y61" s="77">
        <v>17</v>
      </c>
      <c r="Z61" s="77">
        <v>8</v>
      </c>
    </row>
    <row r="62" spans="1:26" s="85" customFormat="1" ht="13.8" customHeight="1">
      <c r="A62" s="84" t="s">
        <v>112</v>
      </c>
      <c r="B62" s="76">
        <v>1</v>
      </c>
      <c r="C62" s="77">
        <v>91</v>
      </c>
      <c r="D62" s="77">
        <v>91</v>
      </c>
      <c r="E62" s="77">
        <v>20</v>
      </c>
      <c r="F62" s="77">
        <v>10</v>
      </c>
      <c r="G62" s="77">
        <v>12</v>
      </c>
      <c r="H62" s="77">
        <v>13</v>
      </c>
      <c r="I62" s="77">
        <v>23</v>
      </c>
      <c r="J62" s="77">
        <v>13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80">
        <v>0</v>
      </c>
      <c r="W62" s="77">
        <v>27</v>
      </c>
      <c r="X62" s="77">
        <v>17</v>
      </c>
      <c r="Y62" s="77">
        <v>10</v>
      </c>
      <c r="Z62" s="77">
        <v>5</v>
      </c>
    </row>
    <row r="63" spans="1:26" s="85" customFormat="1" ht="13.8" customHeight="1">
      <c r="A63" s="84" t="s">
        <v>113</v>
      </c>
      <c r="B63" s="76">
        <v>1</v>
      </c>
      <c r="C63" s="77">
        <v>450</v>
      </c>
      <c r="D63" s="77">
        <v>450</v>
      </c>
      <c r="E63" s="77">
        <v>89</v>
      </c>
      <c r="F63" s="77">
        <v>71</v>
      </c>
      <c r="G63" s="77">
        <v>75</v>
      </c>
      <c r="H63" s="77">
        <v>80</v>
      </c>
      <c r="I63" s="77">
        <v>53</v>
      </c>
      <c r="J63" s="77">
        <v>82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80">
        <v>0</v>
      </c>
      <c r="W63" s="77">
        <v>61</v>
      </c>
      <c r="X63" s="77">
        <v>43</v>
      </c>
      <c r="Y63" s="77">
        <v>18</v>
      </c>
      <c r="Z63" s="77">
        <v>17</v>
      </c>
    </row>
    <row r="64" spans="1:26" s="85" customFormat="1" ht="13.8" customHeight="1">
      <c r="A64" s="84" t="s">
        <v>114</v>
      </c>
      <c r="B64" s="76">
        <v>0</v>
      </c>
      <c r="C64" s="77">
        <v>0</v>
      </c>
      <c r="D64" s="77">
        <v>0</v>
      </c>
      <c r="E64" s="77">
        <v>0</v>
      </c>
      <c r="F64" s="77">
        <v>0</v>
      </c>
      <c r="G64" s="77">
        <v>0</v>
      </c>
      <c r="H64" s="77">
        <v>0</v>
      </c>
      <c r="I64" s="77">
        <v>0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80">
        <v>0</v>
      </c>
      <c r="W64" s="77">
        <v>0</v>
      </c>
      <c r="X64" s="77">
        <v>0</v>
      </c>
      <c r="Y64" s="77">
        <v>0</v>
      </c>
      <c r="Z64" s="77">
        <v>0</v>
      </c>
    </row>
    <row r="65" spans="1:26" s="85" customFormat="1" ht="13.8" customHeight="1">
      <c r="A65" s="84" t="s">
        <v>115</v>
      </c>
      <c r="B65" s="76">
        <v>1</v>
      </c>
      <c r="C65" s="77">
        <v>0</v>
      </c>
      <c r="D65" s="77">
        <v>0</v>
      </c>
      <c r="E65" s="77">
        <v>0</v>
      </c>
      <c r="F65" s="77">
        <v>0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80">
        <v>0</v>
      </c>
      <c r="W65" s="77">
        <v>0</v>
      </c>
      <c r="X65" s="77">
        <v>0</v>
      </c>
      <c r="Y65" s="77">
        <v>0</v>
      </c>
      <c r="Z65" s="77">
        <v>0</v>
      </c>
    </row>
    <row r="66" spans="1:26" s="85" customFormat="1" ht="13.8" customHeight="1">
      <c r="A66" s="84" t="s">
        <v>116</v>
      </c>
      <c r="B66" s="76">
        <v>0</v>
      </c>
      <c r="C66" s="77">
        <v>0</v>
      </c>
      <c r="D66" s="77">
        <v>0</v>
      </c>
      <c r="E66" s="77">
        <v>0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80">
        <v>0</v>
      </c>
      <c r="W66" s="77">
        <v>0</v>
      </c>
      <c r="X66" s="77">
        <v>0</v>
      </c>
      <c r="Y66" s="77">
        <v>0</v>
      </c>
      <c r="Z66" s="77">
        <v>0</v>
      </c>
    </row>
    <row r="67" spans="1:26" s="85" customFormat="1" ht="13.8" customHeight="1">
      <c r="A67" s="84" t="s">
        <v>118</v>
      </c>
      <c r="B67" s="76">
        <v>1</v>
      </c>
      <c r="C67" s="77">
        <v>0</v>
      </c>
      <c r="D67" s="77">
        <v>0</v>
      </c>
      <c r="E67" s="77">
        <v>0</v>
      </c>
      <c r="F67" s="77">
        <v>0</v>
      </c>
      <c r="G67" s="77">
        <v>0</v>
      </c>
      <c r="H67" s="77">
        <v>0</v>
      </c>
      <c r="I67" s="77">
        <v>0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80">
        <v>0</v>
      </c>
      <c r="W67" s="77">
        <v>0</v>
      </c>
      <c r="X67" s="77">
        <v>0</v>
      </c>
      <c r="Y67" s="77">
        <v>0</v>
      </c>
      <c r="Z67" s="77">
        <v>0</v>
      </c>
    </row>
    <row r="68" spans="1:26" s="85" customFormat="1" ht="13.8" customHeight="1">
      <c r="A68" s="84" t="s">
        <v>119</v>
      </c>
      <c r="B68" s="76">
        <v>1</v>
      </c>
      <c r="C68" s="86">
        <v>0</v>
      </c>
      <c r="D68" s="86">
        <v>0</v>
      </c>
      <c r="E68" s="86">
        <v>0</v>
      </c>
      <c r="F68" s="86">
        <v>0</v>
      </c>
      <c r="G68" s="86"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 s="86">
        <v>0</v>
      </c>
      <c r="N68" s="86">
        <v>0</v>
      </c>
      <c r="O68" s="86">
        <v>0</v>
      </c>
      <c r="P68" s="86">
        <v>0</v>
      </c>
      <c r="Q68" s="86">
        <v>0</v>
      </c>
      <c r="R68" s="86">
        <v>0</v>
      </c>
      <c r="S68" s="86">
        <v>0</v>
      </c>
      <c r="T68" s="86">
        <v>0</v>
      </c>
      <c r="U68" s="86">
        <v>0</v>
      </c>
      <c r="V68" s="80">
        <v>0</v>
      </c>
      <c r="W68" s="86">
        <v>0</v>
      </c>
      <c r="X68" s="86">
        <v>0</v>
      </c>
      <c r="Y68" s="86">
        <v>0</v>
      </c>
      <c r="Z68" s="86">
        <v>0</v>
      </c>
    </row>
    <row r="69" spans="1:26" s="85" customFormat="1" ht="13.8" customHeight="1">
      <c r="A69" s="84" t="s">
        <v>120</v>
      </c>
      <c r="B69" s="76">
        <v>2</v>
      </c>
      <c r="C69" s="86">
        <v>0</v>
      </c>
      <c r="D69" s="86">
        <v>0</v>
      </c>
      <c r="E69" s="86">
        <v>0</v>
      </c>
      <c r="F69" s="86">
        <v>0</v>
      </c>
      <c r="G69" s="86">
        <v>0</v>
      </c>
      <c r="H69" s="86">
        <v>0</v>
      </c>
      <c r="I69" s="86">
        <v>0</v>
      </c>
      <c r="J69" s="86">
        <v>0</v>
      </c>
      <c r="K69" s="86">
        <v>0</v>
      </c>
      <c r="L69" s="86">
        <v>0</v>
      </c>
      <c r="M69" s="86">
        <v>0</v>
      </c>
      <c r="N69" s="86">
        <v>0</v>
      </c>
      <c r="O69" s="86">
        <v>0</v>
      </c>
      <c r="P69" s="86">
        <v>0</v>
      </c>
      <c r="Q69" s="86">
        <v>0</v>
      </c>
      <c r="R69" s="86">
        <v>0</v>
      </c>
      <c r="S69" s="86">
        <v>0</v>
      </c>
      <c r="T69" s="86">
        <v>0</v>
      </c>
      <c r="U69" s="86">
        <v>0</v>
      </c>
      <c r="V69" s="80">
        <v>0</v>
      </c>
      <c r="W69" s="86">
        <v>0</v>
      </c>
      <c r="X69" s="86">
        <v>0</v>
      </c>
      <c r="Y69" s="86">
        <v>0</v>
      </c>
      <c r="Z69" s="86">
        <v>0</v>
      </c>
    </row>
    <row r="70" spans="1:26" s="85" customFormat="1" ht="13.8" customHeight="1">
      <c r="A70" s="84" t="s">
        <v>121</v>
      </c>
      <c r="B70" s="76">
        <v>0</v>
      </c>
      <c r="C70" s="86">
        <v>0</v>
      </c>
      <c r="D70" s="86">
        <v>0</v>
      </c>
      <c r="E70" s="86">
        <v>0</v>
      </c>
      <c r="F70" s="86">
        <v>0</v>
      </c>
      <c r="G70" s="86">
        <v>0</v>
      </c>
      <c r="H70" s="86">
        <v>0</v>
      </c>
      <c r="I70" s="86">
        <v>0</v>
      </c>
      <c r="J70" s="86">
        <v>0</v>
      </c>
      <c r="K70" s="86">
        <v>0</v>
      </c>
      <c r="L70" s="86">
        <v>0</v>
      </c>
      <c r="M70" s="86">
        <v>0</v>
      </c>
      <c r="N70" s="86">
        <v>0</v>
      </c>
      <c r="O70" s="86">
        <v>0</v>
      </c>
      <c r="P70" s="86">
        <v>0</v>
      </c>
      <c r="Q70" s="86">
        <v>0</v>
      </c>
      <c r="R70" s="86">
        <v>0</v>
      </c>
      <c r="S70" s="86">
        <v>0</v>
      </c>
      <c r="T70" s="86">
        <v>0</v>
      </c>
      <c r="U70" s="86">
        <v>0</v>
      </c>
      <c r="V70" s="80">
        <v>0</v>
      </c>
      <c r="W70" s="86">
        <v>0</v>
      </c>
      <c r="X70" s="86">
        <v>0</v>
      </c>
      <c r="Y70" s="86">
        <v>0</v>
      </c>
      <c r="Z70" s="86">
        <v>0</v>
      </c>
    </row>
    <row r="71" spans="1:26" s="85" customFormat="1" ht="13.8" customHeight="1">
      <c r="A71" s="84" t="s">
        <v>122</v>
      </c>
      <c r="B71" s="76">
        <v>0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77">
        <v>0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80">
        <v>0</v>
      </c>
      <c r="W71" s="77">
        <v>0</v>
      </c>
      <c r="X71" s="77">
        <v>0</v>
      </c>
      <c r="Y71" s="77">
        <v>0</v>
      </c>
      <c r="Z71" s="77">
        <v>0</v>
      </c>
    </row>
    <row r="72" spans="1:26" s="85" customFormat="1" ht="13.8" customHeight="1">
      <c r="A72" s="87" t="s">
        <v>124</v>
      </c>
      <c r="B72" s="88">
        <v>0</v>
      </c>
      <c r="C72" s="89">
        <v>0</v>
      </c>
      <c r="D72" s="89">
        <v>0</v>
      </c>
      <c r="E72" s="89">
        <v>0</v>
      </c>
      <c r="F72" s="89">
        <v>0</v>
      </c>
      <c r="G72" s="89">
        <v>0</v>
      </c>
      <c r="H72" s="89">
        <v>0</v>
      </c>
      <c r="I72" s="89">
        <v>0</v>
      </c>
      <c r="J72" s="89">
        <v>0</v>
      </c>
      <c r="K72" s="89">
        <v>0</v>
      </c>
      <c r="L72" s="89">
        <v>0</v>
      </c>
      <c r="M72" s="89">
        <v>0</v>
      </c>
      <c r="N72" s="89">
        <v>0</v>
      </c>
      <c r="O72" s="89">
        <v>0</v>
      </c>
      <c r="P72" s="89">
        <v>0</v>
      </c>
      <c r="Q72" s="89">
        <v>0</v>
      </c>
      <c r="R72" s="89">
        <v>0</v>
      </c>
      <c r="S72" s="89">
        <v>0</v>
      </c>
      <c r="T72" s="89">
        <v>0</v>
      </c>
      <c r="U72" s="89">
        <v>0</v>
      </c>
      <c r="V72" s="83">
        <v>0</v>
      </c>
      <c r="W72" s="89">
        <v>0</v>
      </c>
      <c r="X72" s="89">
        <v>0</v>
      </c>
      <c r="Y72" s="89">
        <v>0</v>
      </c>
      <c r="Z72" s="89">
        <v>0</v>
      </c>
    </row>
    <row r="73" spans="1:26" s="85" customFormat="1">
      <c r="A73" s="90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s="85" customFormat="1">
      <c r="A74" s="9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s="85" customFormat="1">
      <c r="A75" s="90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s="85" customFormat="1">
      <c r="A76" s="90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s="85" customFormat="1">
      <c r="A77" s="90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s="85" customFormat="1">
      <c r="A78" s="90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s="85" customFormat="1">
      <c r="A79" s="90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</sheetData>
  <mergeCells count="21">
    <mergeCell ref="P6:Q6"/>
    <mergeCell ref="R6:S6"/>
    <mergeCell ref="T6:T7"/>
    <mergeCell ref="U6:U7"/>
    <mergeCell ref="V6:V7"/>
    <mergeCell ref="E6:F6"/>
    <mergeCell ref="G6:H6"/>
    <mergeCell ref="I6:J6"/>
    <mergeCell ref="K6:K7"/>
    <mergeCell ref="L6:M6"/>
    <mergeCell ref="N6:O6"/>
    <mergeCell ref="A4:A7"/>
    <mergeCell ref="B4:B7"/>
    <mergeCell ref="C4:V4"/>
    <mergeCell ref="W4:Y6"/>
    <mergeCell ref="Z4:Z7"/>
    <mergeCell ref="C5:C7"/>
    <mergeCell ref="D5:J5"/>
    <mergeCell ref="K5:S5"/>
    <mergeCell ref="T5:V5"/>
    <mergeCell ref="D6:D7"/>
  </mergeCells>
  <phoneticPr fontId="3"/>
  <pageMargins left="0.59055118110236227" right="0.59055118110236227" top="0.59055118110236227" bottom="0.59055118110236227" header="0.39370078740157483" footer="0.39370078740157483"/>
  <pageSetup paperSize="9" scale="95" firstPageNumber="28" fitToWidth="0" fitToHeight="0" orientation="landscape" blackAndWhite="1" useFirstPageNumber="1" r:id="rId1"/>
  <headerFooter alignWithMargins="0">
    <oddFooter>&amp;C-  &amp;P  -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AI44"/>
  <sheetViews>
    <sheetView view="pageBreakPreview" zoomScaleNormal="100" zoomScaleSheetLayoutView="100" workbookViewId="0"/>
  </sheetViews>
  <sheetFormatPr defaultRowHeight="10.8"/>
  <cols>
    <col min="1" max="1" width="8.59765625" style="90" customWidth="1"/>
    <col min="2" max="22" width="5.796875" style="49" customWidth="1"/>
    <col min="23" max="24" width="4.69921875" style="49" customWidth="1"/>
    <col min="25" max="25" width="4.3984375" style="49" customWidth="1"/>
    <col min="26" max="27" width="4.69921875" style="49" customWidth="1"/>
    <col min="28" max="28" width="6.69921875" style="49" customWidth="1"/>
    <col min="29" max="16384" width="8.796875" style="49"/>
  </cols>
  <sheetData>
    <row r="1" spans="1:35">
      <c r="A1" s="49"/>
    </row>
    <row r="2" spans="1:35" ht="14.4">
      <c r="A2" s="50" t="s">
        <v>164</v>
      </c>
    </row>
    <row r="3" spans="1:35" ht="13.2">
      <c r="A3" s="51" t="s">
        <v>165</v>
      </c>
    </row>
    <row r="4" spans="1:35" ht="13.2">
      <c r="A4" s="51"/>
    </row>
    <row r="5" spans="1:35">
      <c r="A5" s="116" t="s">
        <v>166</v>
      </c>
    </row>
    <row r="6" spans="1:35" ht="10.8" customHeight="1">
      <c r="A6" s="52" t="s">
        <v>31</v>
      </c>
      <c r="B6" s="56" t="s">
        <v>135</v>
      </c>
      <c r="C6" s="57"/>
      <c r="D6" s="58"/>
      <c r="E6" s="56" t="s">
        <v>33</v>
      </c>
      <c r="F6" s="57"/>
      <c r="G6" s="57"/>
      <c r="H6" s="57"/>
      <c r="I6" s="57"/>
      <c r="J6" s="57"/>
      <c r="K6" s="56" t="s">
        <v>167</v>
      </c>
      <c r="L6" s="57"/>
      <c r="M6" s="57"/>
      <c r="N6" s="57"/>
      <c r="O6" s="57"/>
      <c r="P6" s="58"/>
      <c r="Q6" s="93" t="s">
        <v>168</v>
      </c>
      <c r="R6" s="93"/>
      <c r="S6" s="117"/>
    </row>
    <row r="7" spans="1:35" ht="18" customHeight="1">
      <c r="A7" s="61"/>
      <c r="B7" s="63" t="s">
        <v>9</v>
      </c>
      <c r="C7" s="63" t="s">
        <v>138</v>
      </c>
      <c r="D7" s="63" t="s">
        <v>139</v>
      </c>
      <c r="E7" s="66" t="s">
        <v>9</v>
      </c>
      <c r="F7" s="63" t="s">
        <v>169</v>
      </c>
      <c r="G7" s="63" t="s">
        <v>170</v>
      </c>
      <c r="H7" s="63" t="s">
        <v>171</v>
      </c>
      <c r="I7" s="64" t="s">
        <v>172</v>
      </c>
      <c r="J7" s="61"/>
      <c r="K7" s="64" t="s">
        <v>9</v>
      </c>
      <c r="L7" s="61"/>
      <c r="M7" s="108" t="s">
        <v>173</v>
      </c>
      <c r="N7" s="118"/>
      <c r="O7" s="109" t="s">
        <v>174</v>
      </c>
      <c r="P7" s="109"/>
      <c r="Q7" s="95"/>
      <c r="R7" s="95"/>
      <c r="S7" s="119"/>
    </row>
    <row r="8" spans="1:35" ht="18" customHeight="1">
      <c r="A8" s="61"/>
      <c r="B8" s="67"/>
      <c r="C8" s="67"/>
      <c r="D8" s="67"/>
      <c r="E8" s="70"/>
      <c r="F8" s="67"/>
      <c r="G8" s="67"/>
      <c r="H8" s="67"/>
      <c r="I8" s="68" t="s">
        <v>175</v>
      </c>
      <c r="J8" s="68" t="s">
        <v>176</v>
      </c>
      <c r="K8" s="68" t="s">
        <v>173</v>
      </c>
      <c r="L8" s="68" t="s">
        <v>174</v>
      </c>
      <c r="M8" s="120" t="s">
        <v>12</v>
      </c>
      <c r="N8" s="68" t="s">
        <v>13</v>
      </c>
      <c r="O8" s="68" t="s">
        <v>12</v>
      </c>
      <c r="P8" s="68" t="s">
        <v>13</v>
      </c>
      <c r="Q8" s="69" t="s">
        <v>9</v>
      </c>
      <c r="R8" s="69" t="s">
        <v>12</v>
      </c>
      <c r="S8" s="121" t="s">
        <v>13</v>
      </c>
      <c r="T8" s="90"/>
    </row>
    <row r="9" spans="1:35" ht="13.8" customHeight="1">
      <c r="A9" s="71" t="s">
        <v>198</v>
      </c>
      <c r="B9" s="72">
        <v>26</v>
      </c>
      <c r="C9" s="73">
        <v>18</v>
      </c>
      <c r="D9" s="73">
        <v>8</v>
      </c>
      <c r="E9" s="73">
        <v>701</v>
      </c>
      <c r="F9" s="73">
        <v>11</v>
      </c>
      <c r="G9" s="73">
        <v>297</v>
      </c>
      <c r="H9" s="73">
        <v>162</v>
      </c>
      <c r="I9" s="73">
        <v>229</v>
      </c>
      <c r="J9" s="73">
        <v>2</v>
      </c>
      <c r="K9" s="73">
        <v>1636</v>
      </c>
      <c r="L9" s="73">
        <v>71</v>
      </c>
      <c r="M9" s="73">
        <v>524</v>
      </c>
      <c r="N9" s="73">
        <v>1112</v>
      </c>
      <c r="O9" s="73">
        <v>23</v>
      </c>
      <c r="P9" s="73">
        <v>48</v>
      </c>
      <c r="Q9" s="73">
        <v>194</v>
      </c>
      <c r="R9" s="73">
        <v>75</v>
      </c>
      <c r="S9" s="73">
        <v>119</v>
      </c>
    </row>
    <row r="10" spans="1:35" ht="13.8" customHeight="1">
      <c r="A10" s="71" t="s">
        <v>199</v>
      </c>
      <c r="B10" s="75">
        <v>26</v>
      </c>
      <c r="C10" s="73">
        <v>18</v>
      </c>
      <c r="D10" s="73">
        <v>8</v>
      </c>
      <c r="E10" s="73">
        <v>701</v>
      </c>
      <c r="F10" s="73">
        <v>11</v>
      </c>
      <c r="G10" s="73">
        <v>297</v>
      </c>
      <c r="H10" s="73">
        <v>166</v>
      </c>
      <c r="I10" s="73">
        <v>225</v>
      </c>
      <c r="J10" s="73">
        <v>2</v>
      </c>
      <c r="K10" s="73">
        <v>1651</v>
      </c>
      <c r="L10" s="73">
        <v>58</v>
      </c>
      <c r="M10" s="73">
        <v>519</v>
      </c>
      <c r="N10" s="73">
        <v>1132</v>
      </c>
      <c r="O10" s="73">
        <v>19</v>
      </c>
      <c r="P10" s="73">
        <v>39</v>
      </c>
      <c r="Q10" s="73">
        <v>197</v>
      </c>
      <c r="R10" s="73">
        <v>76</v>
      </c>
      <c r="S10" s="73">
        <v>121</v>
      </c>
    </row>
    <row r="11" spans="1:35" ht="13.8" customHeight="1">
      <c r="A11" s="71"/>
      <c r="B11" s="7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</row>
    <row r="12" spans="1:35" ht="13.8" customHeight="1">
      <c r="A12" s="71" t="s">
        <v>43</v>
      </c>
      <c r="B12" s="75">
        <v>1</v>
      </c>
      <c r="C12" s="73">
        <v>1</v>
      </c>
      <c r="D12" s="73">
        <v>0</v>
      </c>
      <c r="E12" s="73">
        <v>9</v>
      </c>
      <c r="F12" s="73">
        <v>0</v>
      </c>
      <c r="G12" s="73">
        <v>3</v>
      </c>
      <c r="H12" s="73">
        <v>3</v>
      </c>
      <c r="I12" s="73">
        <v>3</v>
      </c>
      <c r="J12" s="73">
        <v>0</v>
      </c>
      <c r="K12" s="73">
        <v>29</v>
      </c>
      <c r="L12" s="73">
        <v>4</v>
      </c>
      <c r="M12" s="73">
        <v>8</v>
      </c>
      <c r="N12" s="73">
        <v>21</v>
      </c>
      <c r="O12" s="73">
        <v>1</v>
      </c>
      <c r="P12" s="73">
        <v>3</v>
      </c>
      <c r="Q12" s="73">
        <v>1</v>
      </c>
      <c r="R12" s="73">
        <v>0</v>
      </c>
      <c r="S12" s="73">
        <v>1</v>
      </c>
    </row>
    <row r="13" spans="1:35" ht="13.8" customHeight="1">
      <c r="A13" s="71" t="s">
        <v>45</v>
      </c>
      <c r="B13" s="75">
        <v>25</v>
      </c>
      <c r="C13" s="73">
        <v>17</v>
      </c>
      <c r="D13" s="73">
        <v>8</v>
      </c>
      <c r="E13" s="73">
        <v>692</v>
      </c>
      <c r="F13" s="73">
        <v>11</v>
      </c>
      <c r="G13" s="73">
        <v>294</v>
      </c>
      <c r="H13" s="73">
        <v>163</v>
      </c>
      <c r="I13" s="73">
        <v>222</v>
      </c>
      <c r="J13" s="73">
        <v>2</v>
      </c>
      <c r="K13" s="73">
        <v>1622</v>
      </c>
      <c r="L13" s="73">
        <v>54</v>
      </c>
      <c r="M13" s="73">
        <v>511</v>
      </c>
      <c r="N13" s="73">
        <v>1111</v>
      </c>
      <c r="O13" s="73">
        <v>18</v>
      </c>
      <c r="P13" s="73">
        <v>36</v>
      </c>
      <c r="Q13" s="73">
        <v>196</v>
      </c>
      <c r="R13" s="73">
        <v>76</v>
      </c>
      <c r="S13" s="73">
        <v>120</v>
      </c>
    </row>
    <row r="14" spans="1:35" ht="13.8" customHeight="1">
      <c r="A14" s="122"/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</row>
    <row r="15" spans="1:35" ht="13.8" customHeight="1">
      <c r="A15" s="71"/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AE15" s="77"/>
      <c r="AF15" s="77"/>
      <c r="AG15" s="77"/>
    </row>
    <row r="16" spans="1:35" ht="13.8" customHeight="1">
      <c r="A16" s="71"/>
      <c r="B16" s="76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E16" s="77">
        <f>INDEX([1]!特別支援テーブル[#Data],ROWS([1]!特別支援テーブル[#Data])-1,COLUMN([1]!特別支援テーブル[小学部4学年男]))</f>
        <v>109</v>
      </c>
      <c r="AG16" s="77">
        <f>INDEX([1]!特別支援テーブル[#Data],ROWS([1]!特別支援テーブル[#Data])-1,COLUMN([1]!特別支援テーブル[小学部5学年男]))</f>
        <v>94</v>
      </c>
      <c r="AI16" s="77">
        <f>INDEX([1]!特別支援テーブル[#Data],ROWS([1]!特別支援テーブル[#Data])-1,COLUMN([1]!特別支援テーブル[小学部6学年男]))</f>
        <v>100</v>
      </c>
    </row>
    <row r="17" spans="1:28" ht="13.8" customHeight="1">
      <c r="A17" s="123" t="s">
        <v>177</v>
      </c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</row>
    <row r="18" spans="1:28" ht="10.8" customHeight="1">
      <c r="A18" s="52" t="s">
        <v>31</v>
      </c>
      <c r="B18" s="56" t="s">
        <v>178</v>
      </c>
      <c r="C18" s="57"/>
      <c r="D18" s="58"/>
      <c r="E18" s="56" t="s">
        <v>169</v>
      </c>
      <c r="F18" s="57"/>
      <c r="G18" s="57"/>
      <c r="H18" s="56" t="s">
        <v>170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1:28" ht="18" customHeight="1">
      <c r="A19" s="61"/>
      <c r="B19" s="63" t="s">
        <v>9</v>
      </c>
      <c r="C19" s="63" t="s">
        <v>12</v>
      </c>
      <c r="D19" s="62" t="s">
        <v>13</v>
      </c>
      <c r="E19" s="63" t="s">
        <v>9</v>
      </c>
      <c r="F19" s="63" t="s">
        <v>12</v>
      </c>
      <c r="G19" s="63" t="s">
        <v>13</v>
      </c>
      <c r="H19" s="64" t="s">
        <v>9</v>
      </c>
      <c r="I19" s="109"/>
      <c r="J19" s="61"/>
      <c r="K19" s="64" t="s">
        <v>143</v>
      </c>
      <c r="L19" s="61"/>
      <c r="M19" s="64" t="s">
        <v>179</v>
      </c>
      <c r="N19" s="61"/>
      <c r="O19" s="64" t="s">
        <v>180</v>
      </c>
      <c r="P19" s="61"/>
      <c r="Q19" s="64" t="s">
        <v>181</v>
      </c>
      <c r="R19" s="61"/>
      <c r="S19" s="64" t="s">
        <v>182</v>
      </c>
      <c r="T19" s="61"/>
      <c r="U19" s="64" t="s">
        <v>183</v>
      </c>
      <c r="V19" s="109"/>
    </row>
    <row r="20" spans="1:28" ht="18" customHeight="1">
      <c r="A20" s="61"/>
      <c r="B20" s="67"/>
      <c r="C20" s="67"/>
      <c r="D20" s="67"/>
      <c r="E20" s="67"/>
      <c r="F20" s="67"/>
      <c r="G20" s="67"/>
      <c r="H20" s="68" t="s">
        <v>9</v>
      </c>
      <c r="I20" s="68" t="s">
        <v>12</v>
      </c>
      <c r="J20" s="68" t="s">
        <v>132</v>
      </c>
      <c r="K20" s="68" t="s">
        <v>131</v>
      </c>
      <c r="L20" s="68" t="s">
        <v>132</v>
      </c>
      <c r="M20" s="68" t="s">
        <v>131</v>
      </c>
      <c r="N20" s="68" t="s">
        <v>132</v>
      </c>
      <c r="O20" s="68" t="s">
        <v>131</v>
      </c>
      <c r="P20" s="68" t="s">
        <v>132</v>
      </c>
      <c r="Q20" s="68" t="s">
        <v>131</v>
      </c>
      <c r="R20" s="68" t="s">
        <v>132</v>
      </c>
      <c r="S20" s="68" t="s">
        <v>131</v>
      </c>
      <c r="T20" s="68" t="s">
        <v>132</v>
      </c>
      <c r="U20" s="68" t="s">
        <v>131</v>
      </c>
      <c r="V20" s="124" t="s">
        <v>132</v>
      </c>
      <c r="W20" s="90"/>
    </row>
    <row r="21" spans="1:28" ht="13.8" customHeight="1">
      <c r="A21" s="71" t="s">
        <v>198</v>
      </c>
      <c r="B21" s="72">
        <v>2447</v>
      </c>
      <c r="C21" s="74">
        <v>1613</v>
      </c>
      <c r="D21" s="74">
        <v>834</v>
      </c>
      <c r="E21" s="74">
        <v>22</v>
      </c>
      <c r="F21" s="74">
        <v>7</v>
      </c>
      <c r="G21" s="74">
        <v>15</v>
      </c>
      <c r="H21" s="74">
        <v>859</v>
      </c>
      <c r="I21" s="74">
        <v>595</v>
      </c>
      <c r="J21" s="74">
        <v>264</v>
      </c>
      <c r="K21" s="74">
        <v>110</v>
      </c>
      <c r="L21" s="74">
        <v>47</v>
      </c>
      <c r="M21" s="74">
        <v>83</v>
      </c>
      <c r="N21" s="74">
        <v>40</v>
      </c>
      <c r="O21" s="74">
        <v>99</v>
      </c>
      <c r="P21" s="74">
        <v>52</v>
      </c>
      <c r="Q21" s="74">
        <v>109</v>
      </c>
      <c r="R21" s="74">
        <v>27</v>
      </c>
      <c r="S21" s="74">
        <v>94</v>
      </c>
      <c r="T21" s="74">
        <v>54</v>
      </c>
      <c r="U21" s="74">
        <v>100</v>
      </c>
      <c r="V21" s="74">
        <v>44</v>
      </c>
    </row>
    <row r="22" spans="1:28" ht="13.8" customHeight="1">
      <c r="A22" s="71" t="s">
        <v>199</v>
      </c>
      <c r="B22" s="75">
        <v>2441</v>
      </c>
      <c r="C22" s="73">
        <v>1607</v>
      </c>
      <c r="D22" s="73">
        <v>834</v>
      </c>
      <c r="E22" s="73">
        <v>21</v>
      </c>
      <c r="F22" s="73">
        <v>6</v>
      </c>
      <c r="G22" s="73">
        <v>15</v>
      </c>
      <c r="H22" s="73">
        <v>872</v>
      </c>
      <c r="I22" s="73">
        <v>591</v>
      </c>
      <c r="J22" s="73">
        <v>281</v>
      </c>
      <c r="K22" s="73">
        <v>90</v>
      </c>
      <c r="L22" s="73">
        <v>58</v>
      </c>
      <c r="M22" s="73">
        <v>108</v>
      </c>
      <c r="N22" s="73">
        <v>48</v>
      </c>
      <c r="O22" s="73">
        <v>84</v>
      </c>
      <c r="P22" s="73">
        <v>40</v>
      </c>
      <c r="Q22" s="73">
        <v>101</v>
      </c>
      <c r="R22" s="73">
        <v>51</v>
      </c>
      <c r="S22" s="73">
        <v>113</v>
      </c>
      <c r="T22" s="73">
        <v>28</v>
      </c>
      <c r="U22" s="73">
        <v>95</v>
      </c>
      <c r="V22" s="73">
        <v>56</v>
      </c>
    </row>
    <row r="23" spans="1:28" ht="13.8" customHeight="1">
      <c r="A23" s="71"/>
      <c r="B23" s="76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spans="1:28" ht="13.8" customHeight="1">
      <c r="A24" s="71" t="s">
        <v>43</v>
      </c>
      <c r="B24" s="75">
        <v>54</v>
      </c>
      <c r="C24" s="73">
        <v>32</v>
      </c>
      <c r="D24" s="73">
        <v>22</v>
      </c>
      <c r="E24" s="73">
        <v>0</v>
      </c>
      <c r="F24" s="73">
        <v>0</v>
      </c>
      <c r="G24" s="73">
        <v>0</v>
      </c>
      <c r="H24" s="73">
        <v>17</v>
      </c>
      <c r="I24" s="73">
        <v>12</v>
      </c>
      <c r="J24" s="73">
        <v>5</v>
      </c>
      <c r="K24" s="73">
        <v>1</v>
      </c>
      <c r="L24" s="73">
        <v>2</v>
      </c>
      <c r="M24" s="73">
        <v>2</v>
      </c>
      <c r="N24" s="73">
        <v>1</v>
      </c>
      <c r="O24" s="73">
        <v>2</v>
      </c>
      <c r="P24" s="73">
        <v>1</v>
      </c>
      <c r="Q24" s="73">
        <v>2</v>
      </c>
      <c r="R24" s="73">
        <v>1</v>
      </c>
      <c r="S24" s="73">
        <v>2</v>
      </c>
      <c r="T24" s="73">
        <v>0</v>
      </c>
      <c r="U24" s="73">
        <v>3</v>
      </c>
      <c r="V24" s="73">
        <v>0</v>
      </c>
    </row>
    <row r="25" spans="1:28" ht="13.8" customHeight="1">
      <c r="A25" s="71" t="s">
        <v>45</v>
      </c>
      <c r="B25" s="75">
        <v>2387</v>
      </c>
      <c r="C25" s="73">
        <v>1575</v>
      </c>
      <c r="D25" s="73">
        <v>812</v>
      </c>
      <c r="E25" s="73">
        <v>21</v>
      </c>
      <c r="F25" s="73">
        <v>6</v>
      </c>
      <c r="G25" s="73">
        <v>15</v>
      </c>
      <c r="H25" s="73">
        <v>855</v>
      </c>
      <c r="I25" s="73">
        <v>579</v>
      </c>
      <c r="J25" s="73">
        <v>276</v>
      </c>
      <c r="K25" s="73">
        <v>89</v>
      </c>
      <c r="L25" s="73">
        <v>56</v>
      </c>
      <c r="M25" s="73">
        <v>106</v>
      </c>
      <c r="N25" s="73">
        <v>47</v>
      </c>
      <c r="O25" s="73">
        <v>82</v>
      </c>
      <c r="P25" s="73">
        <v>39</v>
      </c>
      <c r="Q25" s="73">
        <v>99</v>
      </c>
      <c r="R25" s="73">
        <v>50</v>
      </c>
      <c r="S25" s="73">
        <v>111</v>
      </c>
      <c r="T25" s="73">
        <v>28</v>
      </c>
      <c r="U25" s="73">
        <v>92</v>
      </c>
      <c r="V25" s="73">
        <v>56</v>
      </c>
    </row>
    <row r="26" spans="1:28" ht="13.8" customHeight="1">
      <c r="A26" s="122"/>
      <c r="B26" s="88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</row>
    <row r="27" spans="1:28" ht="13.8" customHeight="1">
      <c r="A27" s="71"/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</row>
    <row r="28" spans="1:28" ht="10.8" customHeight="1">
      <c r="A28" s="52" t="s">
        <v>31</v>
      </c>
      <c r="B28" s="125" t="s">
        <v>171</v>
      </c>
      <c r="C28" s="126"/>
      <c r="D28" s="126"/>
      <c r="E28" s="126"/>
      <c r="F28" s="126"/>
      <c r="G28" s="126"/>
      <c r="H28" s="126"/>
      <c r="I28" s="126"/>
      <c r="J28" s="127"/>
      <c r="K28" s="57" t="s">
        <v>172</v>
      </c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91"/>
    </row>
    <row r="29" spans="1:28" ht="18" customHeight="1">
      <c r="A29" s="61"/>
      <c r="B29" s="108" t="s">
        <v>9</v>
      </c>
      <c r="C29" s="118"/>
      <c r="D29" s="128"/>
      <c r="E29" s="108" t="s">
        <v>152</v>
      </c>
      <c r="F29" s="128"/>
      <c r="G29" s="108" t="s">
        <v>144</v>
      </c>
      <c r="H29" s="128"/>
      <c r="I29" s="108" t="s">
        <v>145</v>
      </c>
      <c r="J29" s="128"/>
      <c r="K29" s="108" t="s">
        <v>9</v>
      </c>
      <c r="L29" s="118"/>
      <c r="M29" s="128"/>
      <c r="N29" s="64" t="s">
        <v>175</v>
      </c>
      <c r="O29" s="109"/>
      <c r="P29" s="109"/>
      <c r="Q29" s="109"/>
      <c r="R29" s="109"/>
      <c r="S29" s="61"/>
      <c r="T29" s="108" t="s">
        <v>176</v>
      </c>
      <c r="U29" s="128"/>
      <c r="V29" s="91"/>
    </row>
    <row r="30" spans="1:28" ht="18" customHeight="1">
      <c r="A30" s="61"/>
      <c r="B30" s="70"/>
      <c r="C30" s="129"/>
      <c r="D30" s="112"/>
      <c r="E30" s="70"/>
      <c r="F30" s="112"/>
      <c r="G30" s="70"/>
      <c r="H30" s="112"/>
      <c r="I30" s="70"/>
      <c r="J30" s="112"/>
      <c r="K30" s="66"/>
      <c r="L30" s="130"/>
      <c r="M30" s="131"/>
      <c r="N30" s="64" t="s">
        <v>152</v>
      </c>
      <c r="O30" s="61"/>
      <c r="P30" s="64" t="s">
        <v>144</v>
      </c>
      <c r="Q30" s="61"/>
      <c r="R30" s="64" t="s">
        <v>145</v>
      </c>
      <c r="S30" s="61"/>
      <c r="T30" s="70"/>
      <c r="U30" s="129"/>
      <c r="V30" s="91"/>
    </row>
    <row r="31" spans="1:28" ht="18" customHeight="1">
      <c r="A31" s="61"/>
      <c r="B31" s="120" t="s">
        <v>9</v>
      </c>
      <c r="C31" s="120" t="s">
        <v>12</v>
      </c>
      <c r="D31" s="120" t="s">
        <v>13</v>
      </c>
      <c r="E31" s="68" t="s">
        <v>131</v>
      </c>
      <c r="F31" s="68" t="s">
        <v>132</v>
      </c>
      <c r="G31" s="68" t="s">
        <v>131</v>
      </c>
      <c r="H31" s="68" t="s">
        <v>132</v>
      </c>
      <c r="I31" s="68" t="s">
        <v>131</v>
      </c>
      <c r="J31" s="68" t="s">
        <v>132</v>
      </c>
      <c r="K31" s="69" t="s">
        <v>9</v>
      </c>
      <c r="L31" s="68" t="s">
        <v>131</v>
      </c>
      <c r="M31" s="68" t="s">
        <v>132</v>
      </c>
      <c r="N31" s="68" t="s">
        <v>131</v>
      </c>
      <c r="O31" s="68" t="s">
        <v>132</v>
      </c>
      <c r="P31" s="68" t="s">
        <v>131</v>
      </c>
      <c r="Q31" s="68" t="s">
        <v>132</v>
      </c>
      <c r="R31" s="68" t="s">
        <v>131</v>
      </c>
      <c r="S31" s="68" t="s">
        <v>132</v>
      </c>
      <c r="T31" s="68" t="s">
        <v>131</v>
      </c>
      <c r="U31" s="124" t="s">
        <v>132</v>
      </c>
      <c r="V31" s="132"/>
    </row>
    <row r="32" spans="1:28" ht="13.8" customHeight="1">
      <c r="A32" s="71" t="s">
        <v>198</v>
      </c>
      <c r="B32" s="72">
        <v>527</v>
      </c>
      <c r="C32" s="73">
        <v>360</v>
      </c>
      <c r="D32" s="73">
        <v>167</v>
      </c>
      <c r="E32" s="73">
        <v>113</v>
      </c>
      <c r="F32" s="73">
        <v>58</v>
      </c>
      <c r="G32" s="73">
        <v>123</v>
      </c>
      <c r="H32" s="73">
        <v>54</v>
      </c>
      <c r="I32" s="73">
        <v>124</v>
      </c>
      <c r="J32" s="73">
        <v>55</v>
      </c>
      <c r="K32" s="73">
        <v>1039</v>
      </c>
      <c r="L32" s="73">
        <v>651</v>
      </c>
      <c r="M32" s="73">
        <v>388</v>
      </c>
      <c r="N32" s="73">
        <v>227</v>
      </c>
      <c r="O32" s="73">
        <v>130</v>
      </c>
      <c r="P32" s="73">
        <v>219</v>
      </c>
      <c r="Q32" s="73">
        <v>145</v>
      </c>
      <c r="R32" s="73">
        <v>202</v>
      </c>
      <c r="S32" s="73">
        <v>112</v>
      </c>
      <c r="T32" s="73">
        <v>3</v>
      </c>
      <c r="U32" s="73">
        <v>1</v>
      </c>
      <c r="V32" s="77"/>
    </row>
    <row r="33" spans="1:28" ht="13.8" customHeight="1">
      <c r="A33" s="71" t="s">
        <v>199</v>
      </c>
      <c r="B33" s="75">
        <v>531</v>
      </c>
      <c r="C33" s="73">
        <v>361</v>
      </c>
      <c r="D33" s="73">
        <v>170</v>
      </c>
      <c r="E33" s="73">
        <v>122</v>
      </c>
      <c r="F33" s="73">
        <v>56</v>
      </c>
      <c r="G33" s="73">
        <v>116</v>
      </c>
      <c r="H33" s="73">
        <v>59</v>
      </c>
      <c r="I33" s="73">
        <v>123</v>
      </c>
      <c r="J33" s="73">
        <v>55</v>
      </c>
      <c r="K33" s="73">
        <v>1017</v>
      </c>
      <c r="L33" s="73">
        <v>649</v>
      </c>
      <c r="M33" s="73">
        <v>368</v>
      </c>
      <c r="N33" s="73">
        <v>206</v>
      </c>
      <c r="O33" s="73">
        <v>103</v>
      </c>
      <c r="P33" s="73">
        <v>225</v>
      </c>
      <c r="Q33" s="73">
        <v>123</v>
      </c>
      <c r="R33" s="73">
        <v>214</v>
      </c>
      <c r="S33" s="73">
        <v>142</v>
      </c>
      <c r="T33" s="73">
        <v>4</v>
      </c>
      <c r="U33" s="73">
        <v>0</v>
      </c>
      <c r="V33" s="77"/>
    </row>
    <row r="34" spans="1:28" ht="13.8" customHeight="1">
      <c r="A34" s="71"/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</row>
    <row r="35" spans="1:28" ht="13.8" customHeight="1">
      <c r="A35" s="71" t="s">
        <v>43</v>
      </c>
      <c r="B35" s="75">
        <v>14</v>
      </c>
      <c r="C35" s="73">
        <v>7</v>
      </c>
      <c r="D35" s="73">
        <v>7</v>
      </c>
      <c r="E35" s="73">
        <v>2</v>
      </c>
      <c r="F35" s="73">
        <v>2</v>
      </c>
      <c r="G35" s="73">
        <v>3</v>
      </c>
      <c r="H35" s="73">
        <v>3</v>
      </c>
      <c r="I35" s="73">
        <v>2</v>
      </c>
      <c r="J35" s="73">
        <v>2</v>
      </c>
      <c r="K35" s="73">
        <v>23</v>
      </c>
      <c r="L35" s="73">
        <v>13</v>
      </c>
      <c r="M35" s="73">
        <v>10</v>
      </c>
      <c r="N35" s="73">
        <v>5</v>
      </c>
      <c r="O35" s="73">
        <v>2</v>
      </c>
      <c r="P35" s="73">
        <v>5</v>
      </c>
      <c r="Q35" s="73">
        <v>3</v>
      </c>
      <c r="R35" s="73">
        <v>3</v>
      </c>
      <c r="S35" s="73">
        <v>5</v>
      </c>
      <c r="T35" s="73">
        <v>0</v>
      </c>
      <c r="U35" s="73">
        <v>0</v>
      </c>
      <c r="V35" s="77"/>
    </row>
    <row r="36" spans="1:28" ht="13.8" customHeight="1">
      <c r="A36" s="122" t="s">
        <v>45</v>
      </c>
      <c r="B36" s="133">
        <v>517</v>
      </c>
      <c r="C36" s="134">
        <v>354</v>
      </c>
      <c r="D36" s="134">
        <v>163</v>
      </c>
      <c r="E36" s="134">
        <v>120</v>
      </c>
      <c r="F36" s="134">
        <v>54</v>
      </c>
      <c r="G36" s="134">
        <v>113</v>
      </c>
      <c r="H36" s="134">
        <v>56</v>
      </c>
      <c r="I36" s="134">
        <v>121</v>
      </c>
      <c r="J36" s="134">
        <v>53</v>
      </c>
      <c r="K36" s="134">
        <v>994</v>
      </c>
      <c r="L36" s="134">
        <v>636</v>
      </c>
      <c r="M36" s="134">
        <v>358</v>
      </c>
      <c r="N36" s="134">
        <v>201</v>
      </c>
      <c r="O36" s="134">
        <v>101</v>
      </c>
      <c r="P36" s="134">
        <v>220</v>
      </c>
      <c r="Q36" s="134">
        <v>120</v>
      </c>
      <c r="R36" s="134">
        <v>211</v>
      </c>
      <c r="S36" s="134">
        <v>137</v>
      </c>
      <c r="T36" s="134">
        <v>4</v>
      </c>
      <c r="U36" s="134">
        <v>0</v>
      </c>
      <c r="V36" s="77"/>
    </row>
    <row r="37" spans="1:28" ht="13.8" customHeight="1">
      <c r="A37" s="122"/>
      <c r="B37" s="88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77"/>
    </row>
    <row r="38" spans="1:28" s="85" customFormat="1">
      <c r="A38" s="90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s="85" customFormat="1">
      <c r="A39" s="91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s="85" customFormat="1">
      <c r="A40" s="90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s="85" customFormat="1">
      <c r="A41" s="90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s="85" customFormat="1">
      <c r="A42" s="90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s="85" customFormat="1">
      <c r="A43" s="90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s="85" customFormat="1">
      <c r="A44" s="90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</sheetData>
  <mergeCells count="46">
    <mergeCell ref="T29:U30"/>
    <mergeCell ref="N30:O30"/>
    <mergeCell ref="P30:Q30"/>
    <mergeCell ref="R30:S30"/>
    <mergeCell ref="U19:V19"/>
    <mergeCell ref="A28:A31"/>
    <mergeCell ref="B28:J28"/>
    <mergeCell ref="K28:U28"/>
    <mergeCell ref="B29:D30"/>
    <mergeCell ref="E29:F30"/>
    <mergeCell ref="G29:H30"/>
    <mergeCell ref="I29:J30"/>
    <mergeCell ref="K29:M30"/>
    <mergeCell ref="N29:S29"/>
    <mergeCell ref="H19:J19"/>
    <mergeCell ref="K19:L19"/>
    <mergeCell ref="M19:N19"/>
    <mergeCell ref="O19:P19"/>
    <mergeCell ref="Q19:R19"/>
    <mergeCell ref="S19:T19"/>
    <mergeCell ref="A18:A20"/>
    <mergeCell ref="B18:D18"/>
    <mergeCell ref="E18:G18"/>
    <mergeCell ref="H18:V18"/>
    <mergeCell ref="B19:B20"/>
    <mergeCell ref="C19:C20"/>
    <mergeCell ref="D19:D20"/>
    <mergeCell ref="E19:E20"/>
    <mergeCell ref="F19:F20"/>
    <mergeCell ref="G19:G20"/>
    <mergeCell ref="G7:G8"/>
    <mergeCell ref="H7:H8"/>
    <mergeCell ref="I7:J7"/>
    <mergeCell ref="K7:L7"/>
    <mergeCell ref="M7:N7"/>
    <mergeCell ref="O7:P7"/>
    <mergeCell ref="A6:A8"/>
    <mergeCell ref="B6:D6"/>
    <mergeCell ref="E6:J6"/>
    <mergeCell ref="K6:P6"/>
    <mergeCell ref="Q6:S7"/>
    <mergeCell ref="B7:B8"/>
    <mergeCell ref="C7:C8"/>
    <mergeCell ref="D7:D8"/>
    <mergeCell ref="E7:E8"/>
    <mergeCell ref="F7:F8"/>
  </mergeCells>
  <phoneticPr fontId="3"/>
  <pageMargins left="0.59055118110236227" right="0.59055118110236227" top="0.59055118110236227" bottom="0.59055118110236227" header="0.39370078740157483" footer="0.39370078740157483"/>
  <pageSetup paperSize="9" scale="95" firstPageNumber="30" fitToWidth="0" fitToHeight="0" orientation="landscape" blackAndWhite="1" useFirstPageNumber="1" r:id="rId1"/>
  <headerFooter alignWithMargins="0">
    <oddFooter>&amp;C-  &amp;P 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T35"/>
  <sheetViews>
    <sheetView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RowHeight="10.8"/>
  <cols>
    <col min="1" max="1" width="7.3984375" style="90" customWidth="1"/>
    <col min="2" max="2" width="11.5" style="49" bestFit="1" customWidth="1"/>
    <col min="3" max="14" width="9" style="49" customWidth="1"/>
    <col min="15" max="16" width="4.69921875" style="49" customWidth="1"/>
    <col min="17" max="17" width="4.3984375" style="49" customWidth="1"/>
    <col min="18" max="19" width="4.69921875" style="49" customWidth="1"/>
    <col min="20" max="20" width="6.69921875" style="49" customWidth="1"/>
    <col min="21" max="16384" width="8.796875" style="49"/>
  </cols>
  <sheetData>
    <row r="1" spans="1:14">
      <c r="A1" s="49"/>
    </row>
    <row r="2" spans="1:14" ht="14.4">
      <c r="A2" s="50" t="s">
        <v>184</v>
      </c>
    </row>
    <row r="3" spans="1:14" ht="13.2">
      <c r="A3" s="51" t="s">
        <v>185</v>
      </c>
    </row>
    <row r="4" spans="1:14" ht="13.2">
      <c r="A4" s="51"/>
    </row>
    <row r="5" spans="1:14" ht="10.8" customHeight="1">
      <c r="A5" s="135" t="s">
        <v>31</v>
      </c>
      <c r="B5" s="136"/>
      <c r="C5" s="59" t="s">
        <v>135</v>
      </c>
      <c r="D5" s="59" t="s">
        <v>151</v>
      </c>
      <c r="E5" s="59"/>
      <c r="F5" s="59"/>
      <c r="G5" s="59"/>
      <c r="H5" s="59"/>
      <c r="I5" s="59"/>
      <c r="J5" s="59" t="s">
        <v>167</v>
      </c>
      <c r="K5" s="59"/>
      <c r="L5" s="59"/>
      <c r="M5" s="59"/>
      <c r="N5" s="56" t="s">
        <v>186</v>
      </c>
    </row>
    <row r="6" spans="1:14" ht="18" customHeight="1">
      <c r="A6" s="137"/>
      <c r="B6" s="138"/>
      <c r="C6" s="65"/>
      <c r="D6" s="65" t="s">
        <v>9</v>
      </c>
      <c r="E6" s="65"/>
      <c r="F6" s="65"/>
      <c r="G6" s="65" t="s">
        <v>187</v>
      </c>
      <c r="H6" s="65" t="s">
        <v>188</v>
      </c>
      <c r="I6" s="65" t="s">
        <v>189</v>
      </c>
      <c r="J6" s="62" t="s">
        <v>9</v>
      </c>
      <c r="K6" s="65" t="s">
        <v>187</v>
      </c>
      <c r="L6" s="65" t="s">
        <v>188</v>
      </c>
      <c r="M6" s="65" t="s">
        <v>189</v>
      </c>
      <c r="N6" s="64"/>
    </row>
    <row r="7" spans="1:14" ht="18" customHeight="1">
      <c r="A7" s="139"/>
      <c r="B7" s="106"/>
      <c r="C7" s="65"/>
      <c r="D7" s="69" t="s">
        <v>9</v>
      </c>
      <c r="E7" s="69" t="s">
        <v>12</v>
      </c>
      <c r="F7" s="69" t="s">
        <v>13</v>
      </c>
      <c r="G7" s="65"/>
      <c r="H7" s="65"/>
      <c r="I7" s="65"/>
      <c r="J7" s="67"/>
      <c r="K7" s="65"/>
      <c r="L7" s="65"/>
      <c r="M7" s="65"/>
      <c r="N7" s="64"/>
    </row>
    <row r="8" spans="1:14" ht="13.8" customHeight="1">
      <c r="A8" s="140" t="s">
        <v>9</v>
      </c>
      <c r="B8" s="141"/>
      <c r="C8" s="72">
        <v>48</v>
      </c>
      <c r="D8" s="73">
        <v>5661</v>
      </c>
      <c r="E8" s="73">
        <v>2422</v>
      </c>
      <c r="F8" s="73">
        <v>3239</v>
      </c>
      <c r="G8" s="73">
        <v>847</v>
      </c>
      <c r="H8" s="73">
        <v>4786</v>
      </c>
      <c r="I8" s="73">
        <v>28</v>
      </c>
      <c r="J8" s="73">
        <v>500</v>
      </c>
      <c r="K8" s="73">
        <v>72</v>
      </c>
      <c r="L8" s="73">
        <v>421</v>
      </c>
      <c r="M8" s="73">
        <v>7</v>
      </c>
      <c r="N8" s="73">
        <v>187</v>
      </c>
    </row>
    <row r="9" spans="1:14" ht="13.8" customHeight="1">
      <c r="A9" s="137" t="s">
        <v>46</v>
      </c>
      <c r="B9" s="138"/>
      <c r="C9" s="75">
        <v>4</v>
      </c>
      <c r="D9" s="73">
        <v>402</v>
      </c>
      <c r="E9" s="73">
        <v>114</v>
      </c>
      <c r="F9" s="73">
        <v>288</v>
      </c>
      <c r="G9" s="73">
        <v>0</v>
      </c>
      <c r="H9" s="73">
        <v>402</v>
      </c>
      <c r="I9" s="73">
        <v>0</v>
      </c>
      <c r="J9" s="73">
        <v>67</v>
      </c>
      <c r="K9" s="77">
        <v>0</v>
      </c>
      <c r="L9" s="77">
        <v>67</v>
      </c>
      <c r="M9" s="77">
        <v>0</v>
      </c>
      <c r="N9" s="73">
        <v>16</v>
      </c>
    </row>
    <row r="10" spans="1:14" ht="13.8" customHeight="1">
      <c r="A10" s="137" t="s">
        <v>48</v>
      </c>
      <c r="B10" s="132" t="s">
        <v>9</v>
      </c>
      <c r="C10" s="75">
        <v>44</v>
      </c>
      <c r="D10" s="73">
        <v>5259</v>
      </c>
      <c r="E10" s="73">
        <v>2308</v>
      </c>
      <c r="F10" s="73">
        <v>2951</v>
      </c>
      <c r="G10" s="73">
        <v>847</v>
      </c>
      <c r="H10" s="73">
        <v>4384</v>
      </c>
      <c r="I10" s="73">
        <v>28</v>
      </c>
      <c r="J10" s="73">
        <v>433</v>
      </c>
      <c r="K10" s="73">
        <v>72</v>
      </c>
      <c r="L10" s="73">
        <v>354</v>
      </c>
      <c r="M10" s="73">
        <v>7</v>
      </c>
      <c r="N10" s="73">
        <v>171</v>
      </c>
    </row>
    <row r="11" spans="1:14" ht="13.8" customHeight="1">
      <c r="A11" s="137"/>
      <c r="B11" s="132" t="s">
        <v>190</v>
      </c>
      <c r="C11" s="76">
        <v>4</v>
      </c>
      <c r="D11" s="77">
        <v>609</v>
      </c>
      <c r="E11" s="77">
        <v>263</v>
      </c>
      <c r="F11" s="77">
        <v>346</v>
      </c>
      <c r="G11" s="77">
        <v>29</v>
      </c>
      <c r="H11" s="77">
        <v>552</v>
      </c>
      <c r="I11" s="77">
        <v>28</v>
      </c>
      <c r="J11" s="77">
        <v>57</v>
      </c>
      <c r="K11" s="77">
        <v>3</v>
      </c>
      <c r="L11" s="77">
        <v>51</v>
      </c>
      <c r="M11" s="77">
        <v>3</v>
      </c>
      <c r="N11" s="77">
        <v>54</v>
      </c>
    </row>
    <row r="12" spans="1:14" ht="13.8" customHeight="1">
      <c r="A12" s="137"/>
      <c r="B12" s="132" t="s">
        <v>191</v>
      </c>
      <c r="C12" s="76">
        <v>17</v>
      </c>
      <c r="D12" s="77">
        <v>3354</v>
      </c>
      <c r="E12" s="77">
        <v>1816</v>
      </c>
      <c r="F12" s="77">
        <v>1538</v>
      </c>
      <c r="G12" s="77">
        <v>695</v>
      </c>
      <c r="H12" s="77">
        <v>2659</v>
      </c>
      <c r="I12" s="77">
        <v>0</v>
      </c>
      <c r="J12" s="77">
        <v>220</v>
      </c>
      <c r="K12" s="77">
        <v>43</v>
      </c>
      <c r="L12" s="77">
        <v>177</v>
      </c>
      <c r="M12" s="77" t="s">
        <v>192</v>
      </c>
      <c r="N12" s="77">
        <v>52</v>
      </c>
    </row>
    <row r="13" spans="1:14" ht="13.8" customHeight="1">
      <c r="A13" s="137"/>
      <c r="B13" s="132" t="s">
        <v>193</v>
      </c>
      <c r="C13" s="76">
        <v>6</v>
      </c>
      <c r="D13" s="77">
        <v>755</v>
      </c>
      <c r="E13" s="77">
        <v>81</v>
      </c>
      <c r="F13" s="77">
        <v>674</v>
      </c>
      <c r="G13" s="77">
        <v>0</v>
      </c>
      <c r="H13" s="77">
        <v>755</v>
      </c>
      <c r="I13" s="77">
        <v>0</v>
      </c>
      <c r="J13" s="77">
        <v>74</v>
      </c>
      <c r="K13" s="77">
        <v>0</v>
      </c>
      <c r="L13" s="77">
        <v>74</v>
      </c>
      <c r="M13" s="77" t="s">
        <v>192</v>
      </c>
      <c r="N13" s="77">
        <v>20</v>
      </c>
    </row>
    <row r="14" spans="1:14" ht="13.8" customHeight="1">
      <c r="A14" s="137"/>
      <c r="B14" s="132" t="s">
        <v>194</v>
      </c>
      <c r="C14" s="76">
        <v>7</v>
      </c>
      <c r="D14" s="77">
        <v>412</v>
      </c>
      <c r="E14" s="77">
        <v>106</v>
      </c>
      <c r="F14" s="77">
        <v>306</v>
      </c>
      <c r="G14" s="77">
        <v>119</v>
      </c>
      <c r="H14" s="77">
        <v>293</v>
      </c>
      <c r="I14" s="77">
        <v>0</v>
      </c>
      <c r="J14" s="77">
        <v>50</v>
      </c>
      <c r="K14" s="77">
        <v>21</v>
      </c>
      <c r="L14" s="77">
        <v>29</v>
      </c>
      <c r="M14" s="77" t="s">
        <v>192</v>
      </c>
      <c r="N14" s="77">
        <v>27</v>
      </c>
    </row>
    <row r="15" spans="1:14" ht="13.8" customHeight="1">
      <c r="A15" s="137"/>
      <c r="B15" s="132" t="s">
        <v>195</v>
      </c>
      <c r="C15" s="76">
        <v>2</v>
      </c>
      <c r="D15" s="77">
        <v>99</v>
      </c>
      <c r="E15" s="77">
        <v>20</v>
      </c>
      <c r="F15" s="77">
        <v>79</v>
      </c>
      <c r="G15" s="77">
        <v>0</v>
      </c>
      <c r="H15" s="77">
        <v>99</v>
      </c>
      <c r="I15" s="77">
        <v>0</v>
      </c>
      <c r="J15" s="77">
        <v>13</v>
      </c>
      <c r="K15" s="77">
        <v>0</v>
      </c>
      <c r="L15" s="77">
        <v>13</v>
      </c>
      <c r="M15" s="77" t="s">
        <v>192</v>
      </c>
      <c r="N15" s="77">
        <v>4</v>
      </c>
    </row>
    <row r="16" spans="1:14" ht="13.8" customHeight="1">
      <c r="A16" s="142"/>
      <c r="B16" s="143" t="s">
        <v>196</v>
      </c>
      <c r="C16" s="88">
        <v>8</v>
      </c>
      <c r="D16" s="89">
        <v>30</v>
      </c>
      <c r="E16" s="89">
        <v>22</v>
      </c>
      <c r="F16" s="89">
        <v>8</v>
      </c>
      <c r="G16" s="89">
        <v>4</v>
      </c>
      <c r="H16" s="89">
        <v>26</v>
      </c>
      <c r="I16" s="89">
        <v>0</v>
      </c>
      <c r="J16" s="89">
        <v>19</v>
      </c>
      <c r="K16" s="89">
        <v>5</v>
      </c>
      <c r="L16" s="89">
        <v>10</v>
      </c>
      <c r="M16" s="89">
        <v>4</v>
      </c>
      <c r="N16" s="89">
        <v>14</v>
      </c>
    </row>
    <row r="17" spans="1:20" s="85" customFormat="1">
      <c r="A17" s="90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</row>
    <row r="18" spans="1:20" s="85" customFormat="1">
      <c r="A18" s="90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</row>
    <row r="19" spans="1:20" ht="14.4">
      <c r="A19" s="50" t="s">
        <v>197</v>
      </c>
    </row>
    <row r="20" spans="1:20" ht="13.2">
      <c r="A20" s="51" t="s">
        <v>185</v>
      </c>
    </row>
    <row r="21" spans="1:20" ht="13.2">
      <c r="A21" s="51"/>
    </row>
    <row r="22" spans="1:20" ht="10.8" customHeight="1">
      <c r="A22" s="135" t="s">
        <v>31</v>
      </c>
      <c r="B22" s="136"/>
      <c r="C22" s="59" t="s">
        <v>135</v>
      </c>
      <c r="D22" s="59" t="s">
        <v>151</v>
      </c>
      <c r="E22" s="59"/>
      <c r="F22" s="59"/>
      <c r="G22" s="59" t="s">
        <v>167</v>
      </c>
      <c r="H22" s="56" t="s">
        <v>186</v>
      </c>
    </row>
    <row r="23" spans="1:20" ht="18" customHeight="1">
      <c r="A23" s="137"/>
      <c r="B23" s="138"/>
      <c r="C23" s="65"/>
      <c r="D23" s="65" t="s">
        <v>9</v>
      </c>
      <c r="E23" s="65"/>
      <c r="F23" s="65"/>
      <c r="G23" s="65"/>
      <c r="H23" s="64"/>
    </row>
    <row r="24" spans="1:20" ht="18" customHeight="1">
      <c r="A24" s="139"/>
      <c r="B24" s="106"/>
      <c r="C24" s="65"/>
      <c r="D24" s="69" t="s">
        <v>9</v>
      </c>
      <c r="E24" s="69" t="s">
        <v>12</v>
      </c>
      <c r="F24" s="69" t="s">
        <v>13</v>
      </c>
      <c r="G24" s="65"/>
      <c r="H24" s="64"/>
    </row>
    <row r="25" spans="1:20" ht="13.8" customHeight="1">
      <c r="A25" s="140" t="s">
        <v>9</v>
      </c>
      <c r="B25" s="141"/>
      <c r="C25" s="72">
        <v>10</v>
      </c>
      <c r="D25" s="73">
        <v>307</v>
      </c>
      <c r="E25" s="73">
        <v>170</v>
      </c>
      <c r="F25" s="73">
        <v>137</v>
      </c>
      <c r="G25" s="73">
        <v>56</v>
      </c>
      <c r="H25" s="73">
        <v>24</v>
      </c>
    </row>
    <row r="26" spans="1:20" ht="13.8" customHeight="1">
      <c r="A26" s="137" t="s">
        <v>46</v>
      </c>
      <c r="B26" s="138"/>
      <c r="C26" s="75">
        <v>1</v>
      </c>
      <c r="D26" s="73">
        <v>16</v>
      </c>
      <c r="E26" s="73">
        <v>1</v>
      </c>
      <c r="F26" s="73">
        <v>15</v>
      </c>
      <c r="G26" s="73">
        <v>5</v>
      </c>
      <c r="H26" s="73">
        <v>6</v>
      </c>
    </row>
    <row r="27" spans="1:20" ht="13.8" customHeight="1">
      <c r="A27" s="137" t="s">
        <v>48</v>
      </c>
      <c r="B27" s="132" t="s">
        <v>9</v>
      </c>
      <c r="C27" s="75">
        <v>9</v>
      </c>
      <c r="D27" s="73">
        <v>291</v>
      </c>
      <c r="E27" s="73">
        <v>169</v>
      </c>
      <c r="F27" s="73">
        <v>122</v>
      </c>
      <c r="G27" s="73">
        <v>51</v>
      </c>
      <c r="H27" s="73">
        <v>18</v>
      </c>
    </row>
    <row r="28" spans="1:20" ht="13.8" customHeight="1">
      <c r="A28" s="137"/>
      <c r="B28" s="132" t="s">
        <v>190</v>
      </c>
      <c r="C28" s="76">
        <v>1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</row>
    <row r="29" spans="1:20" ht="13.8" customHeight="1">
      <c r="A29" s="137"/>
      <c r="B29" s="132" t="s">
        <v>191</v>
      </c>
      <c r="C29" s="76">
        <v>2</v>
      </c>
      <c r="D29" s="77">
        <v>33</v>
      </c>
      <c r="E29" s="77">
        <v>23</v>
      </c>
      <c r="F29" s="77">
        <v>10</v>
      </c>
      <c r="G29" s="77">
        <v>4</v>
      </c>
      <c r="H29" s="77">
        <v>3</v>
      </c>
    </row>
    <row r="30" spans="1:20" ht="13.8" customHeight="1">
      <c r="A30" s="137"/>
      <c r="B30" s="132" t="s">
        <v>193</v>
      </c>
      <c r="C30" s="76">
        <v>1</v>
      </c>
      <c r="D30" s="77">
        <v>0</v>
      </c>
      <c r="E30" s="77">
        <v>0</v>
      </c>
      <c r="F30" s="77">
        <v>0</v>
      </c>
      <c r="G30" s="77">
        <v>5</v>
      </c>
      <c r="H30" s="77">
        <v>1</v>
      </c>
    </row>
    <row r="31" spans="1:20" ht="13.8" customHeight="1">
      <c r="A31" s="137"/>
      <c r="B31" s="132" t="s">
        <v>194</v>
      </c>
      <c r="C31" s="76">
        <v>1</v>
      </c>
      <c r="D31" s="77">
        <v>55</v>
      </c>
      <c r="E31" s="77">
        <v>10</v>
      </c>
      <c r="F31" s="77">
        <v>45</v>
      </c>
      <c r="G31" s="77">
        <v>6</v>
      </c>
      <c r="H31" s="77">
        <v>1</v>
      </c>
    </row>
    <row r="32" spans="1:20" ht="13.8" customHeight="1">
      <c r="A32" s="137"/>
      <c r="B32" s="132" t="s">
        <v>195</v>
      </c>
      <c r="C32" s="76">
        <v>2</v>
      </c>
      <c r="D32" s="77">
        <v>187</v>
      </c>
      <c r="E32" s="77">
        <v>128</v>
      </c>
      <c r="F32" s="77">
        <v>59</v>
      </c>
      <c r="G32" s="77">
        <v>30</v>
      </c>
      <c r="H32" s="77">
        <v>11</v>
      </c>
    </row>
    <row r="33" spans="1:20" ht="13.8" customHeight="1">
      <c r="A33" s="142"/>
      <c r="B33" s="143" t="s">
        <v>196</v>
      </c>
      <c r="C33" s="88">
        <v>2</v>
      </c>
      <c r="D33" s="89">
        <v>16</v>
      </c>
      <c r="E33" s="89">
        <v>8</v>
      </c>
      <c r="F33" s="89">
        <v>8</v>
      </c>
      <c r="G33" s="89">
        <v>6</v>
      </c>
      <c r="H33" s="89">
        <v>2</v>
      </c>
    </row>
    <row r="34" spans="1:20" s="85" customFormat="1">
      <c r="A34" s="90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pans="1:20" s="85" customFormat="1">
      <c r="A35" s="90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</row>
  </sheetData>
  <mergeCells count="25">
    <mergeCell ref="A25:B25"/>
    <mergeCell ref="A26:B26"/>
    <mergeCell ref="A27:A33"/>
    <mergeCell ref="A22:B24"/>
    <mergeCell ref="C22:C24"/>
    <mergeCell ref="D22:F22"/>
    <mergeCell ref="G22:G24"/>
    <mergeCell ref="H22:H24"/>
    <mergeCell ref="D23:F23"/>
    <mergeCell ref="K6:K7"/>
    <mergeCell ref="L6:L7"/>
    <mergeCell ref="M6:M7"/>
    <mergeCell ref="A8:B8"/>
    <mergeCell ref="A9:B9"/>
    <mergeCell ref="A10:A16"/>
    <mergeCell ref="A5:B7"/>
    <mergeCell ref="C5:C7"/>
    <mergeCell ref="D5:I5"/>
    <mergeCell ref="J5:M5"/>
    <mergeCell ref="N5:N7"/>
    <mergeCell ref="D6:F6"/>
    <mergeCell ref="G6:G7"/>
    <mergeCell ref="H6:H7"/>
    <mergeCell ref="I6:I7"/>
    <mergeCell ref="J6:J7"/>
  </mergeCells>
  <phoneticPr fontId="3"/>
  <pageMargins left="0.59055118110236227" right="0.59055118110236227" top="0.59055118110236227" bottom="0.59055118110236227" header="0.39370078740157483" footer="0.39370078740157483"/>
  <pageSetup paperSize="9" scale="95" firstPageNumber="31" fitToWidth="0" fitToHeight="0" orientation="landscape" blackAndWhite="1" useFirstPageNumber="1" r:id="rId1"/>
  <headerFooter alignWithMargins="0">
    <oddFooter>&amp;C-  &amp;P 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総括表</vt:lpstr>
      <vt:lpstr>⑴</vt:lpstr>
      <vt:lpstr>⑵</vt:lpstr>
      <vt:lpstr>⑶</vt:lpstr>
      <vt:lpstr>⑷</vt:lpstr>
      <vt:lpstr>⑸</vt:lpstr>
      <vt:lpstr>⑹</vt:lpstr>
      <vt:lpstr>⑺</vt:lpstr>
      <vt:lpstr>⑻⑼</vt:lpstr>
      <vt:lpstr>⑴!Print_Area</vt:lpstr>
      <vt:lpstr>⑵!Print_Area</vt:lpstr>
      <vt:lpstr>⑶!Print_Area</vt:lpstr>
      <vt:lpstr>⑷!Print_Area</vt:lpstr>
      <vt:lpstr>⑸!Print_Area</vt:lpstr>
      <vt:lpstr>⑹!Print_Area</vt:lpstr>
      <vt:lpstr>⑺!Print_Area</vt:lpstr>
      <vt:lpstr>⑻⑼!Print_Area</vt:lpstr>
      <vt:lpstr>総括表!Print_Area</vt:lpstr>
      <vt:lpstr>⑴!Print_Titles</vt:lpstr>
      <vt:lpstr>⑵!Print_Titles</vt:lpstr>
      <vt:lpstr>⑶!Print_Titles</vt:lpstr>
      <vt:lpstr>⑷!Print_Titles</vt:lpstr>
      <vt:lpstr>⑸!Print_Titles</vt:lpstr>
      <vt:lpstr>⑹!Print_Titles</vt:lpstr>
      <vt:lpstr>⑺!Print_Titles</vt:lpstr>
      <vt:lpstr>⑻⑼!Print_Titles</vt:lpstr>
      <vt:lpstr>総括表!Print_Titles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駿</dc:creator>
  <cp:lastModifiedBy>佐藤 駿</cp:lastModifiedBy>
  <cp:lastPrinted>2024-08-19T02:22:20Z</cp:lastPrinted>
  <dcterms:created xsi:type="dcterms:W3CDTF">2024-08-19T01:33:55Z</dcterms:created>
  <dcterms:modified xsi:type="dcterms:W3CDTF">2024-08-19T02:36:19Z</dcterms:modified>
</cp:coreProperties>
</file>