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s3420d9f8\作業用\04 財政2\07-010   地方公営企業年報☆\Ｒ４年報\05_ホームページUP用（データ）\02_Office\02-0第２編【R04年報】\02-1 公営企業事業数【R03年報】\"/>
    </mc:Choice>
  </mc:AlternateContent>
  <bookViews>
    <workbookView xWindow="120" yWindow="48" windowWidth="14952" windowHeight="9000"/>
  </bookViews>
  <sheets>
    <sheet name="地方公営企業事業数（R5.3.31）" sheetId="8" r:id="rId1"/>
    <sheet name="地方公営企業事業数（R4.3.31）" sheetId="6" r:id="rId2"/>
    <sheet name="地方公営企業事業数（R3.3.31）" sheetId="7" r:id="rId3"/>
    <sheet name="地方公営企業事業数（R2.3.31）" sheetId="4" r:id="rId4"/>
    <sheet name="地方公営企業事業数（H31.3.31）" sheetId="5" r:id="rId5"/>
    <sheet name="地方公営企業事業数（H30.3.31）" sheetId="1" r:id="rId6"/>
    <sheet name="地方公営企業事業数（H30.3.31） (本来)" sheetId="2" r:id="rId7"/>
  </sheets>
  <definedNames>
    <definedName name="_xlnm.Print_Area" localSheetId="5">'地方公営企業事業数（H30.3.31）'!$A$1:$Q$107</definedName>
    <definedName name="_xlnm.Print_Area" localSheetId="6">'地方公営企業事業数（H30.3.31） (本来)'!$A$1:$Q$107</definedName>
    <definedName name="_xlnm.Print_Area" localSheetId="4">'地方公営企業事業数（H31.3.31）'!$A$1:$Q$107</definedName>
    <definedName name="_xlnm.Print_Area" localSheetId="3">'地方公営企業事業数（R2.3.31）'!$A$1:$Q$107</definedName>
    <definedName name="_xlnm.Print_Area" localSheetId="2">'地方公営企業事業数（R3.3.31）'!$A$1:$Q$107</definedName>
    <definedName name="_xlnm.Print_Area" localSheetId="1">'地方公営企業事業数（R4.3.31）'!$A$1:$Q$107</definedName>
    <definedName name="_xlnm.Print_Area" localSheetId="0">'地方公営企業事業数（R5.3.31）'!$A$1:$Q$107</definedName>
    <definedName name="_xlnm.Print_Titles" localSheetId="5">'地方公営企業事業数（H30.3.31）'!$12:$13</definedName>
    <definedName name="_xlnm.Print_Titles" localSheetId="6">'地方公営企業事業数（H30.3.31） (本来)'!$12:$13</definedName>
    <definedName name="_xlnm.Print_Titles" localSheetId="4">'地方公営企業事業数（H31.3.31）'!$12:$13</definedName>
    <definedName name="_xlnm.Print_Titles" localSheetId="3">'地方公営企業事業数（R2.3.31）'!$12:$13</definedName>
    <definedName name="_xlnm.Print_Titles" localSheetId="2">'地方公営企業事業数（R3.3.31）'!$12:$13</definedName>
    <definedName name="_xlnm.Print_Titles" localSheetId="1">'地方公営企業事業数（R4.3.31）'!$12:$13</definedName>
    <definedName name="_xlnm.Print_Titles" localSheetId="0">'地方公営企業事業数（R5.3.31）'!$12:$13</definedName>
  </definedNames>
  <calcPr calcId="162913"/>
</workbook>
</file>

<file path=xl/calcChain.xml><?xml version="1.0" encoding="utf-8"?>
<calcChain xmlns="http://schemas.openxmlformats.org/spreadsheetml/2006/main">
  <c r="Q86" i="8" l="1"/>
  <c r="Q103" i="8"/>
  <c r="O105" i="8"/>
  <c r="P100" i="8" l="1"/>
  <c r="D100" i="8"/>
  <c r="C100" i="8"/>
  <c r="B100" i="8"/>
  <c r="H84" i="8"/>
  <c r="G84" i="8"/>
  <c r="B84" i="8"/>
  <c r="C84" i="8"/>
  <c r="P84" i="8" l="1"/>
  <c r="O84" i="8"/>
  <c r="N84" i="8"/>
  <c r="M84" i="8"/>
  <c r="M86" i="8"/>
  <c r="M103" i="8" s="1"/>
  <c r="L84" i="8"/>
  <c r="J84" i="8"/>
  <c r="K84" i="8"/>
  <c r="I84" i="8"/>
  <c r="D84" i="8"/>
  <c r="E84" i="8"/>
  <c r="C27" i="8"/>
  <c r="C86" i="8" s="1"/>
  <c r="C103" i="8" s="1"/>
  <c r="D27" i="8"/>
  <c r="B27" i="8"/>
  <c r="B86" i="8" s="1"/>
  <c r="B103" i="8" s="1"/>
  <c r="P27" i="8"/>
  <c r="P86" i="8" s="1"/>
  <c r="P103" i="8" s="1"/>
  <c r="O27" i="8"/>
  <c r="N27" i="8"/>
  <c r="N86" i="8" s="1"/>
  <c r="N103" i="8" s="1"/>
  <c r="M27" i="8"/>
  <c r="L27" i="8"/>
  <c r="L86" i="8"/>
  <c r="L103" i="8" s="1"/>
  <c r="K27" i="8"/>
  <c r="K86" i="8" s="1"/>
  <c r="K103" i="8" s="1"/>
  <c r="J27" i="8"/>
  <c r="J86" i="8" s="1"/>
  <c r="J103" i="8" s="1"/>
  <c r="I27" i="8"/>
  <c r="E27" i="8"/>
  <c r="E86" i="8" s="1"/>
  <c r="E103" i="8" s="1"/>
  <c r="H27" i="8"/>
  <c r="G27" i="8"/>
  <c r="G86" i="8"/>
  <c r="G103" i="8" s="1"/>
  <c r="E104" i="8"/>
  <c r="P87" i="8"/>
  <c r="P104" i="8" s="1"/>
  <c r="O87" i="8"/>
  <c r="O104" i="8" s="1"/>
  <c r="N87" i="8"/>
  <c r="N104" i="8" s="1"/>
  <c r="M87" i="8"/>
  <c r="M104" i="8" s="1"/>
  <c r="L87" i="8"/>
  <c r="L104" i="8" s="1"/>
  <c r="K87" i="8"/>
  <c r="K104" i="8" s="1"/>
  <c r="J87" i="8"/>
  <c r="J104" i="8" s="1"/>
  <c r="I87" i="8"/>
  <c r="I104" i="8" s="1"/>
  <c r="E87" i="8"/>
  <c r="D87" i="8"/>
  <c r="D104" i="8" s="1"/>
  <c r="C87" i="8"/>
  <c r="C104" i="8" s="1"/>
  <c r="O86" i="8"/>
  <c r="O103" i="8" s="1"/>
  <c r="H86" i="8"/>
  <c r="H103" i="8" s="1"/>
  <c r="F86" i="8"/>
  <c r="F103" i="8" s="1"/>
  <c r="B86" i="7"/>
  <c r="C86" i="7"/>
  <c r="C103" i="7" s="1"/>
  <c r="D86" i="7"/>
  <c r="D103" i="7"/>
  <c r="E86" i="7"/>
  <c r="E103" i="7"/>
  <c r="F86" i="7"/>
  <c r="F103" i="7"/>
  <c r="G86" i="7"/>
  <c r="G103" i="7" s="1"/>
  <c r="H86" i="7"/>
  <c r="I86" i="7"/>
  <c r="J86" i="7"/>
  <c r="J103" i="7" s="1"/>
  <c r="K86" i="7"/>
  <c r="K103" i="7"/>
  <c r="L86" i="7"/>
  <c r="L103" i="7"/>
  <c r="M86" i="7"/>
  <c r="M103" i="7" s="1"/>
  <c r="N86" i="7"/>
  <c r="N103" i="7"/>
  <c r="O86" i="7"/>
  <c r="O103" i="7" s="1"/>
  <c r="P86" i="7"/>
  <c r="P103" i="7" s="1"/>
  <c r="Q86" i="7"/>
  <c r="C87" i="7"/>
  <c r="D87" i="7"/>
  <c r="D104" i="7" s="1"/>
  <c r="E87" i="7"/>
  <c r="E104" i="7"/>
  <c r="I87" i="7"/>
  <c r="I104" i="7"/>
  <c r="J87" i="7"/>
  <c r="J104" i="7"/>
  <c r="K87" i="7"/>
  <c r="K104" i="7" s="1"/>
  <c r="L87" i="7"/>
  <c r="M87" i="7"/>
  <c r="N87" i="7"/>
  <c r="N104" i="7" s="1"/>
  <c r="O87" i="7"/>
  <c r="O104" i="7"/>
  <c r="P87" i="7"/>
  <c r="P104" i="7"/>
  <c r="B103" i="7"/>
  <c r="H103" i="7"/>
  <c r="I103" i="7"/>
  <c r="Q103" i="7"/>
  <c r="C104" i="7"/>
  <c r="L104" i="7"/>
  <c r="M104" i="7"/>
  <c r="O104" i="6"/>
  <c r="E104" i="6"/>
  <c r="M103" i="6"/>
  <c r="K103" i="6"/>
  <c r="C103" i="6"/>
  <c r="P87" i="6"/>
  <c r="P104" i="6" s="1"/>
  <c r="O87" i="6"/>
  <c r="N87" i="6"/>
  <c r="N104" i="6" s="1"/>
  <c r="M87" i="6"/>
  <c r="M104" i="6" s="1"/>
  <c r="L87" i="6"/>
  <c r="L104" i="6"/>
  <c r="K87" i="6"/>
  <c r="K104" i="6" s="1"/>
  <c r="J87" i="6"/>
  <c r="J104" i="6" s="1"/>
  <c r="I87" i="6"/>
  <c r="I104" i="6" s="1"/>
  <c r="E87" i="6"/>
  <c r="D87" i="6"/>
  <c r="D104" i="6" s="1"/>
  <c r="C87" i="6"/>
  <c r="C104" i="6" s="1"/>
  <c r="Q86" i="6"/>
  <c r="Q103" i="6" s="1"/>
  <c r="P86" i="6"/>
  <c r="P103" i="6"/>
  <c r="O86" i="6"/>
  <c r="O103" i="6"/>
  <c r="N86" i="6"/>
  <c r="N103" i="6" s="1"/>
  <c r="M86" i="6"/>
  <c r="L86" i="6"/>
  <c r="L103" i="6" s="1"/>
  <c r="K86" i="6"/>
  <c r="J86" i="6"/>
  <c r="J103" i="6" s="1"/>
  <c r="I86" i="6"/>
  <c r="I103" i="6"/>
  <c r="H86" i="6"/>
  <c r="H103" i="6" s="1"/>
  <c r="G86" i="6"/>
  <c r="G103" i="6" s="1"/>
  <c r="F86" i="6"/>
  <c r="F103" i="6" s="1"/>
  <c r="E86" i="6"/>
  <c r="E103" i="6" s="1"/>
  <c r="D86" i="6"/>
  <c r="D103" i="6" s="1"/>
  <c r="C86" i="6"/>
  <c r="B86" i="6"/>
  <c r="B103" i="6"/>
  <c r="M104" i="5"/>
  <c r="I104" i="5"/>
  <c r="P103" i="5"/>
  <c r="O103" i="5"/>
  <c r="M103" i="5"/>
  <c r="D103" i="5"/>
  <c r="P87" i="5"/>
  <c r="P104" i="5" s="1"/>
  <c r="O87" i="5"/>
  <c r="O104" i="5" s="1"/>
  <c r="N87" i="5"/>
  <c r="N104" i="5"/>
  <c r="M87" i="5"/>
  <c r="L87" i="5"/>
  <c r="L104" i="5" s="1"/>
  <c r="K87" i="5"/>
  <c r="K104" i="5" s="1"/>
  <c r="J87" i="5"/>
  <c r="J104" i="5"/>
  <c r="I87" i="5"/>
  <c r="E87" i="5"/>
  <c r="E104" i="5" s="1"/>
  <c r="D87" i="5"/>
  <c r="D104" i="5" s="1"/>
  <c r="C87" i="5"/>
  <c r="C104" i="5"/>
  <c r="Q86" i="5"/>
  <c r="Q103" i="5" s="1"/>
  <c r="P86" i="5"/>
  <c r="O86" i="5"/>
  <c r="N86" i="5"/>
  <c r="N103" i="5"/>
  <c r="M86" i="5"/>
  <c r="L86" i="5"/>
  <c r="L103" i="5" s="1"/>
  <c r="K86" i="5"/>
  <c r="K103" i="5" s="1"/>
  <c r="J86" i="5"/>
  <c r="J103" i="5" s="1"/>
  <c r="I86" i="5"/>
  <c r="I103" i="5" s="1"/>
  <c r="H86" i="5"/>
  <c r="H103" i="5" s="1"/>
  <c r="G86" i="5"/>
  <c r="G103" i="5" s="1"/>
  <c r="F86" i="5"/>
  <c r="F103" i="5"/>
  <c r="E86" i="5"/>
  <c r="E103" i="5" s="1"/>
  <c r="D86" i="5"/>
  <c r="C86" i="5"/>
  <c r="C103" i="5"/>
  <c r="B86" i="5"/>
  <c r="B103" i="5" s="1"/>
  <c r="N104" i="4"/>
  <c r="M104" i="4"/>
  <c r="P103" i="4"/>
  <c r="M103" i="4"/>
  <c r="I103" i="4"/>
  <c r="B103" i="4"/>
  <c r="P87" i="4"/>
  <c r="P104" i="4" s="1"/>
  <c r="O87" i="4"/>
  <c r="O104" i="4"/>
  <c r="N87" i="4"/>
  <c r="M87" i="4"/>
  <c r="L87" i="4"/>
  <c r="L104" i="4" s="1"/>
  <c r="K87" i="4"/>
  <c r="K104" i="4"/>
  <c r="J87" i="4"/>
  <c r="J104" i="4" s="1"/>
  <c r="I87" i="4"/>
  <c r="I104" i="4" s="1"/>
  <c r="E87" i="4"/>
  <c r="E104" i="4" s="1"/>
  <c r="D87" i="4"/>
  <c r="D104" i="4" s="1"/>
  <c r="C87" i="4"/>
  <c r="C104" i="4" s="1"/>
  <c r="Q86" i="4"/>
  <c r="Q103" i="4" s="1"/>
  <c r="P86" i="4"/>
  <c r="O86" i="4"/>
  <c r="O103" i="4"/>
  <c r="N86" i="4"/>
  <c r="N103" i="4" s="1"/>
  <c r="M86" i="4"/>
  <c r="L86" i="4"/>
  <c r="L103" i="4" s="1"/>
  <c r="K86" i="4"/>
  <c r="K103" i="4" s="1"/>
  <c r="J86" i="4"/>
  <c r="J103" i="4" s="1"/>
  <c r="I86" i="4"/>
  <c r="H86" i="4"/>
  <c r="H103" i="4" s="1"/>
  <c r="G86" i="4"/>
  <c r="G103" i="4" s="1"/>
  <c r="F86" i="4"/>
  <c r="F103" i="4" s="1"/>
  <c r="E86" i="4"/>
  <c r="E103" i="4" s="1"/>
  <c r="D86" i="4"/>
  <c r="D103" i="4" s="1"/>
  <c r="C86" i="4"/>
  <c r="C103" i="4" s="1"/>
  <c r="B86" i="4"/>
  <c r="N103" i="2"/>
  <c r="P87" i="2"/>
  <c r="P104" i="2" s="1"/>
  <c r="O87" i="2"/>
  <c r="O104" i="2"/>
  <c r="N87" i="2"/>
  <c r="N104" i="2"/>
  <c r="M87" i="2"/>
  <c r="M104" i="2" s="1"/>
  <c r="L87" i="2"/>
  <c r="L104" i="2"/>
  <c r="K87" i="2"/>
  <c r="K104" i="2"/>
  <c r="J87" i="2"/>
  <c r="J104" i="2"/>
  <c r="I87" i="2"/>
  <c r="I104" i="2" s="1"/>
  <c r="E87" i="2"/>
  <c r="E104" i="2"/>
  <c r="D87" i="2"/>
  <c r="D104" i="2"/>
  <c r="C87" i="2"/>
  <c r="C104" i="2"/>
  <c r="Q86" i="2"/>
  <c r="Q103" i="2" s="1"/>
  <c r="P86" i="2"/>
  <c r="P103" i="2"/>
  <c r="O86" i="2"/>
  <c r="O103" i="2"/>
  <c r="N86" i="2"/>
  <c r="M86" i="2"/>
  <c r="M103" i="2"/>
  <c r="L86" i="2"/>
  <c r="L103" i="2" s="1"/>
  <c r="K86" i="2"/>
  <c r="K103" i="2"/>
  <c r="J86" i="2"/>
  <c r="J103" i="2"/>
  <c r="I86" i="2"/>
  <c r="I103" i="2"/>
  <c r="H86" i="2"/>
  <c r="H103" i="2" s="1"/>
  <c r="G86" i="2"/>
  <c r="G103" i="2"/>
  <c r="F86" i="2"/>
  <c r="F103" i="2"/>
  <c r="E86" i="2"/>
  <c r="E103" i="2"/>
  <c r="D86" i="2"/>
  <c r="D103" i="2" s="1"/>
  <c r="C86" i="2"/>
  <c r="C103" i="2"/>
  <c r="B86" i="2"/>
  <c r="B103" i="2"/>
  <c r="G86" i="1"/>
  <c r="G103" i="1"/>
  <c r="C87" i="1"/>
  <c r="C104" i="1" s="1"/>
  <c r="D87" i="1"/>
  <c r="D104" i="1" s="1"/>
  <c r="E87" i="1"/>
  <c r="E104" i="1" s="1"/>
  <c r="I87" i="1"/>
  <c r="I104" i="1"/>
  <c r="J87" i="1"/>
  <c r="J104" i="1" s="1"/>
  <c r="K87" i="1"/>
  <c r="K104" i="1" s="1"/>
  <c r="L87" i="1"/>
  <c r="L104" i="1" s="1"/>
  <c r="M87" i="1"/>
  <c r="M104" i="1"/>
  <c r="N87" i="1"/>
  <c r="N104" i="1" s="1"/>
  <c r="O87" i="1"/>
  <c r="O104" i="1" s="1"/>
  <c r="P87" i="1"/>
  <c r="P104" i="1" s="1"/>
  <c r="C86" i="1"/>
  <c r="C103" i="1"/>
  <c r="D86" i="1"/>
  <c r="D103" i="1" s="1"/>
  <c r="E86" i="1"/>
  <c r="E103" i="1" s="1"/>
  <c r="F86" i="1"/>
  <c r="F103" i="1" s="1"/>
  <c r="H86" i="1"/>
  <c r="H103" i="1"/>
  <c r="I86" i="1"/>
  <c r="I103" i="1" s="1"/>
  <c r="J86" i="1"/>
  <c r="J103" i="1" s="1"/>
  <c r="K86" i="1"/>
  <c r="K103" i="1" s="1"/>
  <c r="L86" i="1"/>
  <c r="L103" i="1"/>
  <c r="M86" i="1"/>
  <c r="M103" i="1" s="1"/>
  <c r="N86" i="1"/>
  <c r="N103" i="1" s="1"/>
  <c r="O86" i="1"/>
  <c r="O103" i="1" s="1"/>
  <c r="P86" i="1"/>
  <c r="P103" i="1"/>
  <c r="Q86" i="1"/>
  <c r="Q103" i="1" s="1"/>
  <c r="B86" i="1"/>
  <c r="B103" i="1" s="1"/>
  <c r="I86" i="8"/>
  <c r="I103" i="8" s="1"/>
  <c r="D86" i="8"/>
  <c r="D103" i="8" s="1"/>
  <c r="O105" i="6" l="1"/>
  <c r="O105" i="5"/>
  <c r="O105" i="1"/>
  <c r="O105" i="7"/>
  <c r="O105" i="2"/>
  <c r="O105" i="4"/>
</calcChain>
</file>

<file path=xl/comments1.xml><?xml version="1.0" encoding="utf-8"?>
<comments xmlns="http://schemas.openxmlformats.org/spreadsheetml/2006/main">
  <authors>
    <author xml:space="preserve"> </author>
    <author>齋藤 雄也</author>
  </authors>
  <commentList>
    <comment ref="F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手計算
</t>
        </r>
      </text>
    </comment>
    <comment ref="Q7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2022.1.11
特環の計上漏れ</t>
        </r>
      </text>
    </comment>
  </commentList>
</comments>
</file>

<file path=xl/comments2.xml><?xml version="1.0" encoding="utf-8"?>
<comments xmlns="http://schemas.openxmlformats.org/spreadsheetml/2006/main">
  <authors>
    <author>齋藤 雄也</author>
  </authors>
  <commentList>
    <comment ref="Q7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2022.1.11
特環の計上漏れ</t>
        </r>
      </text>
    </comment>
  </commentList>
</comments>
</file>

<file path=xl/sharedStrings.xml><?xml version="1.0" encoding="utf-8"?>
<sst xmlns="http://schemas.openxmlformats.org/spreadsheetml/2006/main" count="2302" uniqueCount="389">
  <si>
    <t>○</t>
  </si>
  <si>
    <t>②</t>
  </si>
  <si>
    <t>会津若松市</t>
  </si>
  <si>
    <t>①</t>
  </si>
  <si>
    <t>③</t>
  </si>
  <si>
    <t>須賀川市</t>
  </si>
  <si>
    <t>●</t>
  </si>
  <si>
    <t>喜多方市</t>
  </si>
  <si>
    <t>相　馬　市</t>
  </si>
  <si>
    <t>二本松市</t>
  </si>
  <si>
    <t>田　村　市</t>
  </si>
  <si>
    <t>桑　折　町</t>
  </si>
  <si>
    <t>国　見　町</t>
  </si>
  <si>
    <t>川　俣　町</t>
  </si>
  <si>
    <t>大　玉　村</t>
  </si>
  <si>
    <t>鏡　石　町</t>
  </si>
  <si>
    <t>天　栄　村</t>
  </si>
  <si>
    <t>檜枝岐村</t>
  </si>
  <si>
    <t>北塩原村</t>
  </si>
  <si>
    <t>西会津町</t>
  </si>
  <si>
    <t>磐　梯　町</t>
  </si>
  <si>
    <t>猪苗代町</t>
  </si>
  <si>
    <t>会津坂下町</t>
  </si>
  <si>
    <t>湯　川　村</t>
  </si>
  <si>
    <t>柳　津　町</t>
  </si>
  <si>
    <t>三　島　町</t>
  </si>
  <si>
    <t>金　山　町</t>
  </si>
  <si>
    <t>昭　和　村</t>
  </si>
  <si>
    <t>西　郷　村</t>
  </si>
  <si>
    <t>泉　崎　村</t>
  </si>
  <si>
    <t>中　島　村</t>
  </si>
  <si>
    <t>棚　倉　町</t>
  </si>
  <si>
    <t>矢　祭　町</t>
  </si>
  <si>
    <t>塙　　　町</t>
  </si>
  <si>
    <t>鮫　川　村</t>
  </si>
  <si>
    <t>石　川　町</t>
  </si>
  <si>
    <t>玉　川　村</t>
  </si>
  <si>
    <t>平　田　村</t>
  </si>
  <si>
    <t>浅　川　町</t>
  </si>
  <si>
    <t>古　殿　町</t>
  </si>
  <si>
    <t>三　春　町</t>
  </si>
  <si>
    <t>小　野　町</t>
  </si>
  <si>
    <t>広　野　町</t>
  </si>
  <si>
    <t>楢　葉　町</t>
  </si>
  <si>
    <t>富　岡　町</t>
  </si>
  <si>
    <t>川　内　村</t>
  </si>
  <si>
    <t>大　熊　町</t>
  </si>
  <si>
    <t>双　葉　町</t>
  </si>
  <si>
    <t>浪　江　町</t>
  </si>
  <si>
    <t>葛　尾　村</t>
  </si>
  <si>
    <t>新　地　町</t>
  </si>
  <si>
    <t>飯　舘　村</t>
  </si>
  <si>
    <t>福島地方水道用水供給事業団</t>
  </si>
  <si>
    <t>法　適　用　企　業</t>
  </si>
  <si>
    <t>法　非　適　用　企　業</t>
  </si>
  <si>
    <t>駐車場</t>
  </si>
  <si>
    <t>●</t>
    <phoneticPr fontId="1"/>
  </si>
  <si>
    <t>上水</t>
    <rPh sb="0" eb="1">
      <t>ウエ</t>
    </rPh>
    <rPh sb="1" eb="2">
      <t>ミズ</t>
    </rPh>
    <phoneticPr fontId="1"/>
  </si>
  <si>
    <t>工水</t>
    <phoneticPr fontId="1"/>
  </si>
  <si>
    <t>病院</t>
    <phoneticPr fontId="1"/>
  </si>
  <si>
    <t>下水</t>
    <phoneticPr fontId="1"/>
  </si>
  <si>
    <t>宅造</t>
    <phoneticPr fontId="1"/>
  </si>
  <si>
    <t>介護</t>
    <phoneticPr fontId="1"/>
  </si>
  <si>
    <t>簡水</t>
    <phoneticPr fontId="1"/>
  </si>
  <si>
    <t>市場</t>
    <phoneticPr fontId="1"/>
  </si>
  <si>
    <t>電気</t>
    <phoneticPr fontId="1"/>
  </si>
  <si>
    <t>公立藤田病院組合</t>
    <phoneticPr fontId="1"/>
  </si>
  <si>
    <t>公立小野町地方綜合</t>
    <phoneticPr fontId="1"/>
  </si>
  <si>
    <t>双葉地方水道企業団</t>
    <phoneticPr fontId="1"/>
  </si>
  <si>
    <t>相馬地方広域水道企業団</t>
    <phoneticPr fontId="1"/>
  </si>
  <si>
    <t>③</t>
    <phoneticPr fontId="1"/>
  </si>
  <si>
    <t>相馬方部衛生組合衛生組合(公立相馬病院)</t>
    <phoneticPr fontId="1"/>
  </si>
  <si>
    <t>○特地</t>
    <rPh sb="1" eb="3">
      <t>トクチ</t>
    </rPh>
    <phoneticPr fontId="1"/>
  </si>
  <si>
    <t>②</t>
    <phoneticPr fontId="1"/>
  </si>
  <si>
    <t>南相馬市</t>
    <rPh sb="0" eb="1">
      <t>ミナミ</t>
    </rPh>
    <rPh sb="1" eb="3">
      <t>ソウマ</t>
    </rPh>
    <phoneticPr fontId="1"/>
  </si>
  <si>
    <t>伊　達　市</t>
    <rPh sb="0" eb="1">
      <t>イ</t>
    </rPh>
    <rPh sb="2" eb="3">
      <t>タチ</t>
    </rPh>
    <rPh sb="4" eb="5">
      <t>シ</t>
    </rPh>
    <phoneticPr fontId="1"/>
  </si>
  <si>
    <t>会津美里町</t>
    <rPh sb="0" eb="2">
      <t>アイヅ</t>
    </rPh>
    <rPh sb="2" eb="4">
      <t>ミサト</t>
    </rPh>
    <rPh sb="4" eb="5">
      <t>マチ</t>
    </rPh>
    <phoneticPr fontId="1"/>
  </si>
  <si>
    <t>○ ●</t>
  </si>
  <si>
    <t>南会津町</t>
    <rPh sb="0" eb="3">
      <t>ミナミアイヅ</t>
    </rPh>
    <rPh sb="3" eb="4">
      <t>マチ</t>
    </rPh>
    <phoneticPr fontId="1"/>
  </si>
  <si>
    <t>①</t>
    <phoneticPr fontId="1"/>
  </si>
  <si>
    <t>②</t>
    <phoneticPr fontId="1"/>
  </si>
  <si>
    <t>①</t>
    <phoneticPr fontId="1"/>
  </si>
  <si>
    <t xml:space="preserve">○ </t>
    <phoneticPr fontId="1"/>
  </si>
  <si>
    <t>②</t>
    <phoneticPr fontId="1"/>
  </si>
  <si>
    <t>③</t>
    <phoneticPr fontId="1"/>
  </si>
  <si>
    <t>○</t>
    <phoneticPr fontId="1"/>
  </si>
  <si>
    <t>○</t>
    <phoneticPr fontId="1"/>
  </si>
  <si>
    <t>公立岩瀬病院企業団</t>
    <rPh sb="6" eb="9">
      <t>キギョウダン</t>
    </rPh>
    <phoneticPr fontId="1"/>
  </si>
  <si>
    <t>会津若松地方広域市町村圏整備組合</t>
    <rPh sb="0" eb="2">
      <t>アイヅ</t>
    </rPh>
    <rPh sb="2" eb="4">
      <t>ワカマツ</t>
    </rPh>
    <rPh sb="4" eb="6">
      <t>チホウ</t>
    </rPh>
    <rPh sb="6" eb="8">
      <t>コウイキ</t>
    </rPh>
    <rPh sb="8" eb="11">
      <t>シチョウソン</t>
    </rPh>
    <rPh sb="11" eb="12">
      <t>ケン</t>
    </rPh>
    <rPh sb="12" eb="14">
      <t>セイビ</t>
    </rPh>
    <rPh sb="14" eb="16">
      <t>クミアイ</t>
    </rPh>
    <phoneticPr fontId="1"/>
  </si>
  <si>
    <t>○</t>
    <phoneticPr fontId="1"/>
  </si>
  <si>
    <t>白河地方広域市町村圏整備組合</t>
    <rPh sb="0" eb="2">
      <t>シラカワ</t>
    </rPh>
    <rPh sb="2" eb="4">
      <t>チホウ</t>
    </rPh>
    <rPh sb="4" eb="6">
      <t>コウイキ</t>
    </rPh>
    <rPh sb="6" eb="9">
      <t>シチョウソン</t>
    </rPh>
    <rPh sb="9" eb="10">
      <t>ケン</t>
    </rPh>
    <rPh sb="10" eb="12">
      <t>セイビ</t>
    </rPh>
    <rPh sb="12" eb="14">
      <t>クミアイ</t>
    </rPh>
    <phoneticPr fontId="1"/>
  </si>
  <si>
    <t>①
(4)</t>
    <phoneticPr fontId="1"/>
  </si>
  <si>
    <t>①
(2)</t>
    <phoneticPr fontId="1"/>
  </si>
  <si>
    <t>①
(1)</t>
    <phoneticPr fontId="1"/>
  </si>
  <si>
    <t>⑥</t>
    <phoneticPr fontId="1"/>
  </si>
  <si>
    <t>⑥</t>
    <phoneticPr fontId="1"/>
  </si>
  <si>
    <t>①</t>
    <phoneticPr fontId="1"/>
  </si>
  <si>
    <t>双葉地方広域市町村圏組合</t>
    <phoneticPr fontId="1"/>
  </si>
  <si>
    <t xml:space="preserve">○ </t>
    <phoneticPr fontId="1"/>
  </si>
  <si>
    <t>① ●</t>
    <phoneticPr fontId="1"/>
  </si>
  <si>
    <t xml:space="preserve"> ●</t>
    <phoneticPr fontId="1"/>
  </si>
  <si>
    <t>地方公営企業事業数</t>
    <rPh sb="0" eb="2">
      <t>チホウ</t>
    </rPh>
    <rPh sb="2" eb="4">
      <t>コウエイ</t>
    </rPh>
    <rPh sb="4" eb="6">
      <t>キギョウ</t>
    </rPh>
    <rPh sb="6" eb="8">
      <t>ジギョウ</t>
    </rPh>
    <rPh sb="8" eb="9">
      <t>スウ</t>
    </rPh>
    <phoneticPr fontId="1"/>
  </si>
  <si>
    <t>観光
(索道)</t>
    <rPh sb="0" eb="2">
      <t>カンコウ</t>
    </rPh>
    <phoneticPr fontId="1"/>
  </si>
  <si>
    <t>その他
の観光</t>
    <rPh sb="2" eb="3">
      <t>タ</t>
    </rPh>
    <phoneticPr fontId="1"/>
  </si>
  <si>
    <t>観光
(休養)</t>
    <rPh sb="0" eb="2">
      <t>カンコウ</t>
    </rPh>
    <rPh sb="4" eb="6">
      <t>キュウヨウ</t>
    </rPh>
    <phoneticPr fontId="1"/>
  </si>
  <si>
    <t>○公共
○農集○特地</t>
    <rPh sb="1" eb="3">
      <t>コウキョウ</t>
    </rPh>
    <rPh sb="5" eb="7">
      <t>ノウシュウ</t>
    </rPh>
    <rPh sb="8" eb="9">
      <t>トク</t>
    </rPh>
    <rPh sb="9" eb="10">
      <t>チ</t>
    </rPh>
    <phoneticPr fontId="1"/>
  </si>
  <si>
    <t>○公共
○農集</t>
    <rPh sb="1" eb="3">
      <t>コウキョウ</t>
    </rPh>
    <rPh sb="5" eb="7">
      <t>ノウシュウ</t>
    </rPh>
    <phoneticPr fontId="1"/>
  </si>
  <si>
    <t>○流域
○特環
○農集</t>
    <rPh sb="1" eb="3">
      <t>リュウイキ</t>
    </rPh>
    <rPh sb="5" eb="6">
      <t>トク</t>
    </rPh>
    <rPh sb="6" eb="7">
      <t>カン</t>
    </rPh>
    <rPh sb="9" eb="11">
      <t>ノウシュウ</t>
    </rPh>
    <phoneticPr fontId="1"/>
  </si>
  <si>
    <t>○公共
○農集
○特地</t>
    <rPh sb="1" eb="3">
      <t>コウキョウ</t>
    </rPh>
    <rPh sb="5" eb="7">
      <t>ノウシュウ</t>
    </rPh>
    <rPh sb="9" eb="10">
      <t>トク</t>
    </rPh>
    <rPh sb="10" eb="11">
      <t>チ</t>
    </rPh>
    <phoneticPr fontId="1"/>
  </si>
  <si>
    <t>○流域
○特環
○農集
○特地</t>
    <rPh sb="1" eb="3">
      <t>リュウイキ</t>
    </rPh>
    <rPh sb="5" eb="6">
      <t>トク</t>
    </rPh>
    <rPh sb="6" eb="7">
      <t>カン</t>
    </rPh>
    <rPh sb="9" eb="11">
      <t>ノウシュウ</t>
    </rPh>
    <rPh sb="13" eb="14">
      <t>トク</t>
    </rPh>
    <rPh sb="14" eb="15">
      <t>チ</t>
    </rPh>
    <phoneticPr fontId="1"/>
  </si>
  <si>
    <t>○流域</t>
    <rPh sb="1" eb="3">
      <t>リュウイキ</t>
    </rPh>
    <phoneticPr fontId="1"/>
  </si>
  <si>
    <t>○流域
○特環</t>
    <rPh sb="1" eb="3">
      <t>リュウイキ</t>
    </rPh>
    <rPh sb="5" eb="6">
      <t>トク</t>
    </rPh>
    <rPh sb="6" eb="7">
      <t>カン</t>
    </rPh>
    <phoneticPr fontId="1"/>
  </si>
  <si>
    <t>○流域
○農集</t>
    <rPh sb="1" eb="3">
      <t>リュウイキ</t>
    </rPh>
    <rPh sb="5" eb="7">
      <t>ノウシュウ</t>
    </rPh>
    <phoneticPr fontId="1"/>
  </si>
  <si>
    <t>○公共
○特環</t>
    <rPh sb="1" eb="3">
      <t>コウキョウ</t>
    </rPh>
    <rPh sb="5" eb="6">
      <t>トク</t>
    </rPh>
    <rPh sb="6" eb="7">
      <t>カン</t>
    </rPh>
    <phoneticPr fontId="1"/>
  </si>
  <si>
    <t>市　　計</t>
    <phoneticPr fontId="1"/>
  </si>
  <si>
    <t>　（施設数）</t>
    <rPh sb="2" eb="4">
      <t>シセツ</t>
    </rPh>
    <rPh sb="4" eb="5">
      <t>スウ</t>
    </rPh>
    <phoneticPr fontId="1"/>
  </si>
  <si>
    <t>○農集</t>
    <rPh sb="1" eb="3">
      <t>ノウシュウ</t>
    </rPh>
    <phoneticPr fontId="1"/>
  </si>
  <si>
    <t>○農集
○簡排</t>
    <rPh sb="1" eb="3">
      <t>ノウシュウ</t>
    </rPh>
    <rPh sb="5" eb="6">
      <t>カン</t>
    </rPh>
    <rPh sb="6" eb="7">
      <t>ハイ</t>
    </rPh>
    <phoneticPr fontId="1"/>
  </si>
  <si>
    <t>⑫
※２</t>
    <phoneticPr fontId="1"/>
  </si>
  <si>
    <t>○特環</t>
    <rPh sb="1" eb="2">
      <t>トク</t>
    </rPh>
    <rPh sb="2" eb="3">
      <t>カン</t>
    </rPh>
    <phoneticPr fontId="1"/>
  </si>
  <si>
    <t>○公共
○特環
○農集
○林集
○簡排</t>
    <rPh sb="1" eb="3">
      <t>コウキョウ</t>
    </rPh>
    <rPh sb="5" eb="6">
      <t>トク</t>
    </rPh>
    <rPh sb="6" eb="7">
      <t>カン</t>
    </rPh>
    <rPh sb="9" eb="11">
      <t>ノウシュウ</t>
    </rPh>
    <rPh sb="13" eb="14">
      <t>リン</t>
    </rPh>
    <rPh sb="14" eb="15">
      <t>シュウ</t>
    </rPh>
    <rPh sb="17" eb="18">
      <t>カン</t>
    </rPh>
    <rPh sb="18" eb="19">
      <t>ハイ</t>
    </rPh>
    <phoneticPr fontId="1"/>
  </si>
  <si>
    <t>○特環
○農集
○簡排</t>
    <rPh sb="1" eb="2">
      <t>トク</t>
    </rPh>
    <rPh sb="2" eb="3">
      <t>カン</t>
    </rPh>
    <rPh sb="5" eb="7">
      <t>ノウシュウ</t>
    </rPh>
    <rPh sb="9" eb="10">
      <t>カン</t>
    </rPh>
    <rPh sb="10" eb="11">
      <t>ハイ</t>
    </rPh>
    <phoneticPr fontId="1"/>
  </si>
  <si>
    <t>○特環
○農集
○特地
○個排</t>
    <rPh sb="2" eb="3">
      <t>カン</t>
    </rPh>
    <rPh sb="5" eb="7">
      <t>ノウシュウ</t>
    </rPh>
    <rPh sb="9" eb="10">
      <t>トク</t>
    </rPh>
    <rPh sb="10" eb="11">
      <t>チ</t>
    </rPh>
    <rPh sb="13" eb="14">
      <t>コ</t>
    </rPh>
    <rPh sb="14" eb="15">
      <t>ハイ</t>
    </rPh>
    <phoneticPr fontId="1"/>
  </si>
  <si>
    <t>○特環
○農集
○林集
○特地</t>
    <rPh sb="2" eb="3">
      <t>カン</t>
    </rPh>
    <rPh sb="5" eb="7">
      <t>ノウシュウ</t>
    </rPh>
    <rPh sb="9" eb="11">
      <t>リンシュウ</t>
    </rPh>
    <rPh sb="13" eb="14">
      <t>トク</t>
    </rPh>
    <rPh sb="14" eb="15">
      <t>チ</t>
    </rPh>
    <phoneticPr fontId="1"/>
  </si>
  <si>
    <t>○公共
○特環
○農集</t>
    <rPh sb="1" eb="3">
      <t>コウキョウ</t>
    </rPh>
    <rPh sb="5" eb="6">
      <t>トク</t>
    </rPh>
    <rPh sb="6" eb="7">
      <t>カン</t>
    </rPh>
    <rPh sb="9" eb="11">
      <t>ノウシュウ</t>
    </rPh>
    <phoneticPr fontId="1"/>
  </si>
  <si>
    <t>○公共</t>
    <rPh sb="1" eb="3">
      <t>コウキョウ</t>
    </rPh>
    <phoneticPr fontId="1"/>
  </si>
  <si>
    <t>○特環
○農集</t>
    <rPh sb="1" eb="2">
      <t>トク</t>
    </rPh>
    <rPh sb="2" eb="3">
      <t>カン</t>
    </rPh>
    <rPh sb="5" eb="7">
      <t>ノウシュウ</t>
    </rPh>
    <phoneticPr fontId="1"/>
  </si>
  <si>
    <t>○特環
○農集
○林集
○簡排</t>
    <rPh sb="1" eb="2">
      <t>トク</t>
    </rPh>
    <rPh sb="2" eb="3">
      <t>カン</t>
    </rPh>
    <rPh sb="5" eb="7">
      <t>ノウシュウ</t>
    </rPh>
    <rPh sb="9" eb="11">
      <t>リンシュウ</t>
    </rPh>
    <rPh sb="13" eb="15">
      <t>カンハイ</t>
    </rPh>
    <phoneticPr fontId="1"/>
  </si>
  <si>
    <t>○農集
○特地</t>
    <rPh sb="1" eb="3">
      <t>ノウシュウ</t>
    </rPh>
    <rPh sb="5" eb="7">
      <t>トクチ</t>
    </rPh>
    <phoneticPr fontId="1"/>
  </si>
  <si>
    <t>○特環
○農集
○特地</t>
    <rPh sb="1" eb="2">
      <t>トク</t>
    </rPh>
    <rPh sb="2" eb="3">
      <t>カン</t>
    </rPh>
    <rPh sb="5" eb="7">
      <t>ノウシュウ</t>
    </rPh>
    <rPh sb="9" eb="11">
      <t>トクチ</t>
    </rPh>
    <phoneticPr fontId="1"/>
  </si>
  <si>
    <t>○公共
○特環
○農集
○特地</t>
    <rPh sb="1" eb="3">
      <t>コウキョウ</t>
    </rPh>
    <rPh sb="5" eb="6">
      <t>トク</t>
    </rPh>
    <rPh sb="6" eb="7">
      <t>カン</t>
    </rPh>
    <rPh sb="9" eb="11">
      <t>ノウシュウ</t>
    </rPh>
    <rPh sb="13" eb="15">
      <t>トクチ</t>
    </rPh>
    <phoneticPr fontId="1"/>
  </si>
  <si>
    <t>矢　吹　町</t>
    <phoneticPr fontId="1"/>
  </si>
  <si>
    <t>○特環
○農集</t>
    <rPh sb="2" eb="3">
      <t>カン</t>
    </rPh>
    <rPh sb="5" eb="7">
      <t>ノウシュウ</t>
    </rPh>
    <phoneticPr fontId="1"/>
  </si>
  <si>
    <t>○農集
○林集</t>
    <rPh sb="1" eb="3">
      <t>ノウシュウ</t>
    </rPh>
    <rPh sb="5" eb="7">
      <t>リンシュウ</t>
    </rPh>
    <phoneticPr fontId="1"/>
  </si>
  <si>
    <t>○公共
○農集
○特地
○個排</t>
    <rPh sb="1" eb="3">
      <t>コウキョウ</t>
    </rPh>
    <rPh sb="5" eb="7">
      <t>ノウシュウ</t>
    </rPh>
    <rPh sb="9" eb="11">
      <t>トクチ</t>
    </rPh>
    <rPh sb="13" eb="15">
      <t>コハイ</t>
    </rPh>
    <phoneticPr fontId="1"/>
  </si>
  <si>
    <t>○特環○農集
●公共</t>
    <rPh sb="2" eb="3">
      <t>カン</t>
    </rPh>
    <rPh sb="4" eb="6">
      <t>ノウシュウ</t>
    </rPh>
    <rPh sb="8" eb="10">
      <t>コウキョウ</t>
    </rPh>
    <phoneticPr fontId="1"/>
  </si>
  <si>
    <t>○特環
●公共</t>
    <rPh sb="2" eb="3">
      <t>カン</t>
    </rPh>
    <rPh sb="5" eb="7">
      <t>コウキョウ</t>
    </rPh>
    <phoneticPr fontId="1"/>
  </si>
  <si>
    <t>○公共
●公共</t>
    <rPh sb="1" eb="3">
      <t>コウキョウ</t>
    </rPh>
    <rPh sb="5" eb="7">
      <t>コウキョウ</t>
    </rPh>
    <phoneticPr fontId="1"/>
  </si>
  <si>
    <t>○公共
○特環
○農集
●公共</t>
    <rPh sb="1" eb="3">
      <t>コウキョウ</t>
    </rPh>
    <rPh sb="5" eb="6">
      <t>トク</t>
    </rPh>
    <rPh sb="6" eb="7">
      <t>カン</t>
    </rPh>
    <rPh sb="9" eb="11">
      <t>ノウシュウ</t>
    </rPh>
    <rPh sb="13" eb="15">
      <t>コウキョウ</t>
    </rPh>
    <phoneticPr fontId="1"/>
  </si>
  <si>
    <t>○特環
○農集
●公共</t>
    <rPh sb="2" eb="3">
      <t>カン</t>
    </rPh>
    <rPh sb="5" eb="7">
      <t>ノウシュウ</t>
    </rPh>
    <rPh sb="9" eb="11">
      <t>コウキョウ</t>
    </rPh>
    <phoneticPr fontId="1"/>
  </si>
  <si>
    <t>○公共
○農集
●公共</t>
    <rPh sb="1" eb="3">
      <t>コウキョウ</t>
    </rPh>
    <rPh sb="5" eb="7">
      <t>ノウシュウ</t>
    </rPh>
    <rPh sb="9" eb="11">
      <t>コウキョウ</t>
    </rPh>
    <phoneticPr fontId="1"/>
  </si>
  <si>
    <t>町村計</t>
    <rPh sb="0" eb="2">
      <t>チョウソン</t>
    </rPh>
    <rPh sb="2" eb="3">
      <t>ケイ</t>
    </rPh>
    <phoneticPr fontId="1"/>
  </si>
  <si>
    <t>市町村合計</t>
    <rPh sb="0" eb="3">
      <t>シチョウソン</t>
    </rPh>
    <rPh sb="3" eb="5">
      <t>ゴウケイ</t>
    </rPh>
    <phoneticPr fontId="1"/>
  </si>
  <si>
    <t>只　見　町</t>
    <phoneticPr fontId="1"/>
  </si>
  <si>
    <t>一部事務組合計</t>
    <rPh sb="0" eb="2">
      <t>イチブ</t>
    </rPh>
    <rPh sb="2" eb="4">
      <t>ジム</t>
    </rPh>
    <rPh sb="4" eb="6">
      <t>クミアイ</t>
    </rPh>
    <rPh sb="6" eb="7">
      <t>ケイ</t>
    </rPh>
    <phoneticPr fontId="1"/>
  </si>
  <si>
    <t>○公共
○特環
○農集
○小集</t>
    <rPh sb="1" eb="3">
      <t>コウキョウ</t>
    </rPh>
    <rPh sb="5" eb="6">
      <t>トク</t>
    </rPh>
    <rPh sb="6" eb="7">
      <t>カン</t>
    </rPh>
    <rPh sb="9" eb="11">
      <t>ノウシュウ</t>
    </rPh>
    <rPh sb="13" eb="14">
      <t>コ</t>
    </rPh>
    <rPh sb="14" eb="15">
      <t>シュウ</t>
    </rPh>
    <phoneticPr fontId="1"/>
  </si>
  <si>
    <t>県　計</t>
    <rPh sb="0" eb="1">
      <t>ケン</t>
    </rPh>
    <rPh sb="2" eb="3">
      <t>ケイ</t>
    </rPh>
    <phoneticPr fontId="1"/>
  </si>
  <si>
    <t>③
※２</t>
    <phoneticPr fontId="1"/>
  </si>
  <si>
    <t>④
※３</t>
    <phoneticPr fontId="1"/>
  </si>
  <si>
    <t>④
※４</t>
    <phoneticPr fontId="1"/>
  </si>
  <si>
    <t>※２　やまゆり荘、ふれあいランド、三世代交流館</t>
    <phoneticPr fontId="1"/>
  </si>
  <si>
    <t>※３　水と緑のふれあいランド（オートキャンプ場、フリーサイト施設、バーベキュー施設、パークゴルフ場）　　　</t>
    <phoneticPr fontId="1"/>
  </si>
  <si>
    <t>※４　入水鍾乳洞、あぶくま洞、レストハウス釜山、農産物等処理加工場</t>
    <phoneticPr fontId="1"/>
  </si>
  <si>
    <t>※１　尾瀬沼ヒュッテ、尾瀬御池ロッジ</t>
    <phoneticPr fontId="1"/>
  </si>
  <si>
    <t>※２　檜枝岐魚苑、特産品センター（舞たけ）、特産品センター（ソバ）、特産品センター（自然水）、温泉配湯所、燧の湯一号館、</t>
    <phoneticPr fontId="1"/>
  </si>
  <si>
    <t>　　　燧の湯二号館、駒の湯、尾瀬の郷交流センター、アルザ尾瀬の郷、林産所、駐車場</t>
    <phoneticPr fontId="1"/>
  </si>
  <si>
    <t>②
※１</t>
    <phoneticPr fontId="1"/>
  </si>
  <si>
    <t>いわき市</t>
    <phoneticPr fontId="1"/>
  </si>
  <si>
    <t>下　郷　町</t>
    <phoneticPr fontId="1"/>
  </si>
  <si>
    <t>福　島　市</t>
    <phoneticPr fontId="1"/>
  </si>
  <si>
    <t>郡　山　市</t>
    <phoneticPr fontId="1"/>
  </si>
  <si>
    <t>白　河　市</t>
    <phoneticPr fontId="1"/>
  </si>
  <si>
    <t>本　宮　市</t>
    <rPh sb="0" eb="1">
      <t>ホン</t>
    </rPh>
    <rPh sb="2" eb="3">
      <t>ミヤ</t>
    </rPh>
    <rPh sb="4" eb="5">
      <t>シ</t>
    </rPh>
    <phoneticPr fontId="1"/>
  </si>
  <si>
    <t>　　　　　事業名
団体名</t>
    <rPh sb="12" eb="15">
      <t>ダンタイメイ</t>
    </rPh>
    <phoneticPr fontId="1"/>
  </si>
  <si>
    <t>【表の見方】</t>
    <rPh sb="1" eb="2">
      <t>ヒョウ</t>
    </rPh>
    <rPh sb="3" eb="5">
      <t>ミカタ</t>
    </rPh>
    <phoneticPr fontId="1"/>
  </si>
  <si>
    <t>　1　●・・・一部事務組合に加入。</t>
    <phoneticPr fontId="1"/>
  </si>
  <si>
    <t>　2　流域・・・流域関連公共下水道、　公共・・・単独公共下水道、　特環・・・特定環境保全公共下水道、</t>
    <rPh sb="3" eb="5">
      <t>リュウイキ</t>
    </rPh>
    <rPh sb="19" eb="21">
      <t>コウキョウ</t>
    </rPh>
    <rPh sb="33" eb="34">
      <t>トク</t>
    </rPh>
    <rPh sb="34" eb="35">
      <t>カン</t>
    </rPh>
    <phoneticPr fontId="1"/>
  </si>
  <si>
    <t>　　 農集・・・農業集落排水事業、　林集・・・林業集落排水事業、　簡排・・・簡易排水事業、</t>
    <rPh sb="3" eb="5">
      <t>ノウシュウ</t>
    </rPh>
    <rPh sb="18" eb="20">
      <t>リンシュウ</t>
    </rPh>
    <rPh sb="33" eb="35">
      <t>カンハイ</t>
    </rPh>
    <rPh sb="38" eb="40">
      <t>カンイ</t>
    </rPh>
    <rPh sb="40" eb="42">
      <t>ハイスイ</t>
    </rPh>
    <rPh sb="42" eb="44">
      <t>ジギョウ</t>
    </rPh>
    <phoneticPr fontId="1"/>
  </si>
  <si>
    <t>　　 小集・・・小規模集合排水処理事業、　特地・・・特定地域生活排水処理事業、　個排・・・個別排水処理事業</t>
    <rPh sb="4" eb="5">
      <t>シュウ</t>
    </rPh>
    <rPh sb="40" eb="42">
      <t>コハイ</t>
    </rPh>
    <rPh sb="51" eb="53">
      <t>ジギョウ</t>
    </rPh>
    <phoneticPr fontId="1"/>
  </si>
  <si>
    <t>　3　○、（　　）の中の数値は施設数である。</t>
    <phoneticPr fontId="1"/>
  </si>
  <si>
    <t>　　　※ 上水、下水、簡水については、事業数と施設数は同数とする。</t>
    <rPh sb="5" eb="7">
      <t>ジョウスイ</t>
    </rPh>
    <rPh sb="8" eb="10">
      <t>ゲスイ</t>
    </rPh>
    <rPh sb="11" eb="13">
      <t>カンスイ</t>
    </rPh>
    <rPh sb="19" eb="22">
      <t>ジギョウスウ</t>
    </rPh>
    <rPh sb="23" eb="26">
      <t>シセツスウ</t>
    </rPh>
    <rPh sb="27" eb="29">
      <t>ドウスウ</t>
    </rPh>
    <phoneticPr fontId="1"/>
  </si>
  <si>
    <t>　　　※ 介護サービス事業については、○の数値が事業数、（　）の数値が施設数とする。</t>
    <phoneticPr fontId="1"/>
  </si>
  <si>
    <t>※１　鶴ヶ城（天守閣、西出丸駐車場、三の丸駐車場、茶室麟閣、南口駐車場、東口駐車場）</t>
    <rPh sb="36" eb="38">
      <t>ヒガシグチ</t>
    </rPh>
    <rPh sb="38" eb="41">
      <t>チュウシャジョウ</t>
    </rPh>
    <phoneticPr fontId="1"/>
  </si>
  <si>
    <t>①</t>
    <phoneticPr fontId="1"/>
  </si>
  <si>
    <t>⑥
※１</t>
    <phoneticPr fontId="1"/>
  </si>
  <si>
    <t>①</t>
    <phoneticPr fontId="1"/>
  </si>
  <si>
    <t>○流域
○特環
○農集</t>
    <phoneticPr fontId="1"/>
  </si>
  <si>
    <t>その他</t>
    <rPh sb="2" eb="3">
      <t>タ</t>
    </rPh>
    <phoneticPr fontId="1"/>
  </si>
  <si>
    <t>○公共
○農集</t>
    <phoneticPr fontId="1"/>
  </si>
  <si>
    <t>②</t>
    <phoneticPr fontId="1"/>
  </si>
  <si>
    <t>②</t>
    <phoneticPr fontId="1"/>
  </si>
  <si>
    <t>○</t>
    <phoneticPr fontId="1"/>
  </si>
  <si>
    <t>⑥</t>
    <phoneticPr fontId="1"/>
  </si>
  <si>
    <t>③</t>
    <phoneticPr fontId="1"/>
  </si>
  <si>
    <t>①</t>
    <phoneticPr fontId="1"/>
  </si>
  <si>
    <t>③</t>
    <phoneticPr fontId="1"/>
  </si>
  <si>
    <t>①</t>
    <phoneticPr fontId="1"/>
  </si>
  <si>
    <t>　　　　  ※法非適下水内訳：流域…9、公共…14、特環…21、農集…44、林集…4、簡排…4、小集…1、特地…10、個排…1</t>
    <rPh sb="7" eb="10">
      <t>ホウヒテキ</t>
    </rPh>
    <rPh sb="15" eb="17">
      <t>リュウイキ</t>
    </rPh>
    <rPh sb="20" eb="22">
      <t>コウキョウ</t>
    </rPh>
    <rPh sb="26" eb="27">
      <t>トク</t>
    </rPh>
    <rPh sb="27" eb="28">
      <t>カン</t>
    </rPh>
    <rPh sb="32" eb="34">
      <t>ノウシュウ</t>
    </rPh>
    <rPh sb="38" eb="40">
      <t>リンシュウ</t>
    </rPh>
    <rPh sb="43" eb="45">
      <t>カンハイ</t>
    </rPh>
    <rPh sb="48" eb="49">
      <t>ショウ</t>
    </rPh>
    <rPh sb="49" eb="50">
      <t>シュウ</t>
    </rPh>
    <rPh sb="59" eb="61">
      <t>コハイ</t>
    </rPh>
    <phoneticPr fontId="1"/>
  </si>
  <si>
    <r>
      <t xml:space="preserve">①
</t>
    </r>
    <r>
      <rPr>
        <sz val="6"/>
        <color indexed="8"/>
        <rFont val="ＭＳ Ｐゴシック"/>
        <family val="3"/>
        <charset val="128"/>
      </rPr>
      <t>熱海温泉</t>
    </r>
    <phoneticPr fontId="1"/>
  </si>
  <si>
    <r>
      <t xml:space="preserve">○
</t>
    </r>
    <r>
      <rPr>
        <sz val="6"/>
        <color indexed="8"/>
        <rFont val="ＭＳ Ｐゴシック"/>
        <family val="3"/>
        <charset val="128"/>
      </rPr>
      <t>地域汚染
処理事業</t>
    </r>
    <rPh sb="2" eb="4">
      <t>チイキ</t>
    </rPh>
    <rPh sb="4" eb="6">
      <t>オセン</t>
    </rPh>
    <rPh sb="7" eb="9">
      <t>ショリ</t>
    </rPh>
    <rPh sb="9" eb="11">
      <t>ジギョウ</t>
    </rPh>
    <phoneticPr fontId="1"/>
  </si>
  <si>
    <r>
      <t xml:space="preserve">①
</t>
    </r>
    <r>
      <rPr>
        <sz val="6"/>
        <color indexed="8"/>
        <rFont val="ＭＳ Ｐゴシック"/>
        <family val="3"/>
        <charset val="128"/>
      </rPr>
      <t>星の村ふれあい館　</t>
    </r>
    <rPh sb="2" eb="3">
      <t>ホシ</t>
    </rPh>
    <rPh sb="4" eb="5">
      <t>ムラ</t>
    </rPh>
    <rPh sb="9" eb="10">
      <t>カン</t>
    </rPh>
    <phoneticPr fontId="1"/>
  </si>
  <si>
    <r>
      <rPr>
        <sz val="6"/>
        <color indexed="8"/>
        <rFont val="ＭＳ Ｐゴシック"/>
        <family val="3"/>
        <charset val="128"/>
      </rPr>
      <t>想定企業
会計</t>
    </r>
    <r>
      <rPr>
        <sz val="10"/>
        <color indexed="8"/>
        <rFont val="ＭＳ Ｐゴシック"/>
        <family val="3"/>
        <charset val="128"/>
      </rPr>
      <t xml:space="preserve">
⓪</t>
    </r>
    <phoneticPr fontId="1"/>
  </si>
  <si>
    <t>　1　●・・・一部事務組合に加入。</t>
    <phoneticPr fontId="1"/>
  </si>
  <si>
    <t>　3　○、（　　）の中の数値は施設数である。</t>
    <phoneticPr fontId="1"/>
  </si>
  <si>
    <t>　　　※ 介護サービス事業については、○の数値が事業数、（　）の数値が施設数とする。</t>
    <phoneticPr fontId="1"/>
  </si>
  <si>
    <t>工水</t>
    <phoneticPr fontId="1"/>
  </si>
  <si>
    <t>病院</t>
    <phoneticPr fontId="1"/>
  </si>
  <si>
    <t>宅造</t>
    <phoneticPr fontId="1"/>
  </si>
  <si>
    <t>下水</t>
    <phoneticPr fontId="1"/>
  </si>
  <si>
    <t>簡水</t>
    <phoneticPr fontId="1"/>
  </si>
  <si>
    <t>電気</t>
    <phoneticPr fontId="1"/>
  </si>
  <si>
    <t>市場</t>
    <phoneticPr fontId="1"/>
  </si>
  <si>
    <t>介護</t>
    <phoneticPr fontId="1"/>
  </si>
  <si>
    <t>福　島　市</t>
    <phoneticPr fontId="1"/>
  </si>
  <si>
    <t>○流域
○特環
○農集</t>
    <phoneticPr fontId="1"/>
  </si>
  <si>
    <t>①</t>
    <phoneticPr fontId="1"/>
  </si>
  <si>
    <t>③</t>
    <phoneticPr fontId="1"/>
  </si>
  <si>
    <t>⑥
※１</t>
    <phoneticPr fontId="1"/>
  </si>
  <si>
    <t>②</t>
    <phoneticPr fontId="1"/>
  </si>
  <si>
    <t>郡　山　市</t>
    <phoneticPr fontId="1"/>
  </si>
  <si>
    <t xml:space="preserve">○ </t>
    <phoneticPr fontId="1"/>
  </si>
  <si>
    <t>○</t>
    <phoneticPr fontId="1"/>
  </si>
  <si>
    <r>
      <t xml:space="preserve">①
</t>
    </r>
    <r>
      <rPr>
        <sz val="6"/>
        <color indexed="8"/>
        <rFont val="ＭＳ Ｐゴシック"/>
        <family val="3"/>
        <charset val="128"/>
      </rPr>
      <t>熱海温泉</t>
    </r>
    <phoneticPr fontId="1"/>
  </si>
  <si>
    <t>⑥</t>
    <phoneticPr fontId="1"/>
  </si>
  <si>
    <t>いわき市</t>
    <phoneticPr fontId="1"/>
  </si>
  <si>
    <t>① ●</t>
    <phoneticPr fontId="1"/>
  </si>
  <si>
    <t>○公共
○農集</t>
    <phoneticPr fontId="1"/>
  </si>
  <si>
    <t>白　河　市</t>
    <phoneticPr fontId="1"/>
  </si>
  <si>
    <t>①
(4)</t>
    <phoneticPr fontId="1"/>
  </si>
  <si>
    <t>←観光（休養）③削除
　その他観光④削除</t>
    <rPh sb="1" eb="3">
      <t>カンコウ</t>
    </rPh>
    <rPh sb="4" eb="6">
      <t>キュウヨウ</t>
    </rPh>
    <rPh sb="8" eb="10">
      <t>サクジョ</t>
    </rPh>
    <rPh sb="14" eb="15">
      <t>タ</t>
    </rPh>
    <rPh sb="15" eb="17">
      <t>カンコウ</t>
    </rPh>
    <rPh sb="18" eb="20">
      <t>サクジョ</t>
    </rPh>
    <phoneticPr fontId="1"/>
  </si>
  <si>
    <t>●</t>
    <phoneticPr fontId="1"/>
  </si>
  <si>
    <t>④
※２</t>
    <phoneticPr fontId="1"/>
  </si>
  <si>
    <t>①
(2)</t>
    <phoneticPr fontId="1"/>
  </si>
  <si>
    <t xml:space="preserve"> ●</t>
    <phoneticPr fontId="1"/>
  </si>
  <si>
    <t>市　　計</t>
    <phoneticPr fontId="1"/>
  </si>
  <si>
    <t>※２　入水鍾乳洞、あぶくま洞、レストハウス釜山、農産物等処理加工場</t>
    <phoneticPr fontId="1"/>
  </si>
  <si>
    <t>下　郷　町</t>
    <phoneticPr fontId="1"/>
  </si>
  <si>
    <t>②
※１</t>
    <phoneticPr fontId="1"/>
  </si>
  <si>
    <t>⑫
※２</t>
    <phoneticPr fontId="1"/>
  </si>
  <si>
    <t>只　見　町</t>
    <phoneticPr fontId="1"/>
  </si>
  <si>
    <t>①
(1)</t>
    <phoneticPr fontId="1"/>
  </si>
  <si>
    <t>※１　尾瀬沼ヒュッテ、尾瀬御池ロッジ</t>
    <phoneticPr fontId="1"/>
  </si>
  <si>
    <t>※２　檜枝岐魚苑、特産品センター（舞たけ）、特産品センター（ソバ）、特産品センター（自然水）、温泉配湯所、燧の湯一号館、</t>
    <phoneticPr fontId="1"/>
  </si>
  <si>
    <t>　　　燧の湯二号館、駒の湯、尾瀬の郷交流センター、アルザ尾瀬の郷、林産所、駐車場</t>
    <phoneticPr fontId="1"/>
  </si>
  <si>
    <r>
      <rPr>
        <sz val="6"/>
        <color indexed="8"/>
        <rFont val="ＭＳ Ｐゴシック"/>
        <family val="3"/>
        <charset val="128"/>
      </rPr>
      <t>想定企業
会計</t>
    </r>
    <r>
      <rPr>
        <sz val="10"/>
        <color indexed="8"/>
        <rFont val="ＭＳ Ｐゴシック"/>
        <family val="3"/>
        <charset val="128"/>
      </rPr>
      <t xml:space="preserve">
⓪</t>
    </r>
    <phoneticPr fontId="1"/>
  </si>
  <si>
    <t>矢　吹　町</t>
    <phoneticPr fontId="1"/>
  </si>
  <si>
    <t>公立藤田病院組合</t>
    <phoneticPr fontId="1"/>
  </si>
  <si>
    <t>公立小野町地方綜合</t>
    <phoneticPr fontId="1"/>
  </si>
  <si>
    <t>相馬方部衛生組合衛生組合(公立相馬病院)</t>
    <phoneticPr fontId="1"/>
  </si>
  <si>
    <t>双葉地方水道企業団</t>
    <phoneticPr fontId="1"/>
  </si>
  <si>
    <t>双葉地方広域市町村圏組合</t>
    <phoneticPr fontId="1"/>
  </si>
  <si>
    <t>相馬地方広域水道企業団</t>
    <phoneticPr fontId="1"/>
  </si>
  <si>
    <t>※２、※３削除
に伴い※４を※２に修正</t>
    <rPh sb="5" eb="7">
      <t>サクジョ</t>
    </rPh>
    <rPh sb="9" eb="10">
      <t>トモナ</t>
    </rPh>
    <rPh sb="17" eb="19">
      <t>シュウセイ</t>
    </rPh>
    <phoneticPr fontId="1"/>
  </si>
  <si>
    <t>※２、※３削除に伴い、※４を※２に</t>
    <rPh sb="5" eb="7">
      <t>サクジョ</t>
    </rPh>
    <rPh sb="8" eb="9">
      <t>トモナ</t>
    </rPh>
    <phoneticPr fontId="1"/>
  </si>
  <si>
    <t>⑦</t>
    <phoneticPr fontId="1"/>
  </si>
  <si>
    <t>○特環○農集</t>
    <rPh sb="2" eb="3">
      <t>カン</t>
    </rPh>
    <rPh sb="4" eb="6">
      <t>ノウシュウ</t>
    </rPh>
    <phoneticPr fontId="1"/>
  </si>
  <si>
    <t>自動計算</t>
    <rPh sb="0" eb="2">
      <t>ジドウ</t>
    </rPh>
    <rPh sb="2" eb="4">
      <t>ケイサン</t>
    </rPh>
    <phoneticPr fontId="1"/>
  </si>
  <si>
    <t>　1　●・・・一部事務組合に加入。</t>
    <phoneticPr fontId="1"/>
  </si>
  <si>
    <t>　3　○、（　　）の中の数値は施設数である。</t>
    <phoneticPr fontId="1"/>
  </si>
  <si>
    <t>病院</t>
    <phoneticPr fontId="1"/>
  </si>
  <si>
    <t>簡水</t>
    <phoneticPr fontId="1"/>
  </si>
  <si>
    <t>電気</t>
    <phoneticPr fontId="1"/>
  </si>
  <si>
    <t>市場</t>
    <phoneticPr fontId="1"/>
  </si>
  <si>
    <t>宅造</t>
    <phoneticPr fontId="1"/>
  </si>
  <si>
    <t>介護</t>
    <phoneticPr fontId="1"/>
  </si>
  <si>
    <t>下水</t>
    <phoneticPr fontId="1"/>
  </si>
  <si>
    <t>福　島　市</t>
    <phoneticPr fontId="1"/>
  </si>
  <si>
    <t>○流域
○特環
○農集</t>
    <phoneticPr fontId="1"/>
  </si>
  <si>
    <t>①</t>
    <phoneticPr fontId="1"/>
  </si>
  <si>
    <t>③</t>
    <phoneticPr fontId="1"/>
  </si>
  <si>
    <t>⑥
※１</t>
    <phoneticPr fontId="1"/>
  </si>
  <si>
    <t xml:space="preserve">○ </t>
    <phoneticPr fontId="1"/>
  </si>
  <si>
    <t>○</t>
    <phoneticPr fontId="1"/>
  </si>
  <si>
    <t>⑥</t>
    <phoneticPr fontId="1"/>
  </si>
  <si>
    <t>○公共
○農集</t>
    <phoneticPr fontId="1"/>
  </si>
  <si>
    <r>
      <t xml:space="preserve">○
</t>
    </r>
    <r>
      <rPr>
        <sz val="6"/>
        <color indexed="8"/>
        <rFont val="ＭＳ Ｐゴシック"/>
        <family val="3"/>
        <charset val="128"/>
      </rPr>
      <t>地域汚水
処理事業</t>
    </r>
    <rPh sb="2" eb="4">
      <t>チイキ</t>
    </rPh>
    <rPh sb="4" eb="6">
      <t>オスイ</t>
    </rPh>
    <rPh sb="7" eb="9">
      <t>ショリ</t>
    </rPh>
    <rPh sb="9" eb="11">
      <t>ジギョウ</t>
    </rPh>
    <phoneticPr fontId="1"/>
  </si>
  <si>
    <t>①</t>
    <phoneticPr fontId="1"/>
  </si>
  <si>
    <t>②</t>
    <phoneticPr fontId="1"/>
  </si>
  <si>
    <t>白　河　市</t>
    <phoneticPr fontId="1"/>
  </si>
  <si>
    <t>①
(4)</t>
    <phoneticPr fontId="1"/>
  </si>
  <si>
    <t xml:space="preserve">○ </t>
    <phoneticPr fontId="1"/>
  </si>
  <si>
    <t>①</t>
    <phoneticPr fontId="1"/>
  </si>
  <si>
    <t>① ●</t>
    <phoneticPr fontId="1"/>
  </si>
  <si>
    <t>○流域</t>
    <phoneticPr fontId="1"/>
  </si>
  <si>
    <t>④
※２</t>
    <phoneticPr fontId="1"/>
  </si>
  <si>
    <t>③</t>
    <phoneticPr fontId="1"/>
  </si>
  <si>
    <t>①
(2)</t>
    <phoneticPr fontId="1"/>
  </si>
  <si>
    <t>②</t>
    <phoneticPr fontId="1"/>
  </si>
  <si>
    <t>○流域</t>
  </si>
  <si>
    <t>市　　計</t>
    <phoneticPr fontId="1"/>
  </si>
  <si>
    <t>①</t>
    <phoneticPr fontId="1"/>
  </si>
  <si>
    <t>⑩
※２</t>
    <phoneticPr fontId="1"/>
  </si>
  <si>
    <t>※２　檜枝岐魚苑、特産品センター（舞たけ）、特産品センター（ソバ）、特産品センター（自然水）、温泉配湯所、燧の湯一号館、</t>
    <phoneticPr fontId="1"/>
  </si>
  <si>
    <t>　　　駒の湯、尾瀬の郷交流センター、アルザ尾瀬の郷、駐車場</t>
    <phoneticPr fontId="1"/>
  </si>
  <si>
    <t>矢　吹　町</t>
    <phoneticPr fontId="1"/>
  </si>
  <si>
    <t>○</t>
    <phoneticPr fontId="1"/>
  </si>
  <si>
    <t>①
(1)</t>
    <phoneticPr fontId="1"/>
  </si>
  <si>
    <t>⑦</t>
    <phoneticPr fontId="1"/>
  </si>
  <si>
    <t>③</t>
    <phoneticPr fontId="1"/>
  </si>
  <si>
    <t>公立藤田病院組合</t>
    <phoneticPr fontId="1"/>
  </si>
  <si>
    <t>相馬方部衛生組合衛生組合(公立相馬病院)</t>
    <phoneticPr fontId="1"/>
  </si>
  <si>
    <t>双葉地方広域市町村圏組合</t>
    <phoneticPr fontId="1"/>
  </si>
  <si>
    <t>　　　　  ※法非適下水内訳：流域…7、公共…14、特環…21、農集…44、林集…4、簡排…4、小集…1、特地…10、個排…1</t>
    <rPh sb="7" eb="10">
      <t>ホウヒテキ</t>
    </rPh>
    <rPh sb="15" eb="17">
      <t>リュウイキ</t>
    </rPh>
    <rPh sb="20" eb="22">
      <t>コウキョウ</t>
    </rPh>
    <rPh sb="26" eb="27">
      <t>トク</t>
    </rPh>
    <rPh sb="27" eb="28">
      <t>カン</t>
    </rPh>
    <rPh sb="32" eb="34">
      <t>ノウシュウ</t>
    </rPh>
    <rPh sb="38" eb="40">
      <t>リンシュウ</t>
    </rPh>
    <rPh sb="43" eb="45">
      <t>カンハイ</t>
    </rPh>
    <rPh sb="48" eb="49">
      <t>ショウ</t>
    </rPh>
    <rPh sb="49" eb="50">
      <t>シュウ</t>
    </rPh>
    <rPh sb="59" eb="61">
      <t>コハイ</t>
    </rPh>
    <phoneticPr fontId="1"/>
  </si>
  <si>
    <t>　1　●・・・一部事務組合に加入。</t>
    <phoneticPr fontId="1"/>
  </si>
  <si>
    <t>　3　○、（　　）の中の数値は施設数である。</t>
    <phoneticPr fontId="1"/>
  </si>
  <si>
    <t>　　　※ 介護サービス事業については、○の数値が事業数、（　）の数値が施設数とする。</t>
    <phoneticPr fontId="1"/>
  </si>
  <si>
    <t>工水</t>
    <phoneticPr fontId="1"/>
  </si>
  <si>
    <t>病院</t>
    <phoneticPr fontId="1"/>
  </si>
  <si>
    <t>宅造</t>
    <phoneticPr fontId="1"/>
  </si>
  <si>
    <t>下水</t>
    <phoneticPr fontId="1"/>
  </si>
  <si>
    <t>簡水</t>
    <phoneticPr fontId="1"/>
  </si>
  <si>
    <t>電気</t>
    <phoneticPr fontId="1"/>
  </si>
  <si>
    <t>市場</t>
    <phoneticPr fontId="1"/>
  </si>
  <si>
    <t>介護</t>
    <phoneticPr fontId="1"/>
  </si>
  <si>
    <t>下水</t>
    <phoneticPr fontId="1"/>
  </si>
  <si>
    <t>福　島　市</t>
    <phoneticPr fontId="1"/>
  </si>
  <si>
    <t>○流域
○特環
○農集</t>
    <phoneticPr fontId="1"/>
  </si>
  <si>
    <t>①</t>
    <phoneticPr fontId="1"/>
  </si>
  <si>
    <t>③</t>
    <phoneticPr fontId="1"/>
  </si>
  <si>
    <t>⑥
※１</t>
    <phoneticPr fontId="1"/>
  </si>
  <si>
    <t>②</t>
    <phoneticPr fontId="1"/>
  </si>
  <si>
    <t>郡　山　市</t>
    <phoneticPr fontId="1"/>
  </si>
  <si>
    <t xml:space="preserve">○ </t>
    <phoneticPr fontId="1"/>
  </si>
  <si>
    <t>○</t>
    <phoneticPr fontId="1"/>
  </si>
  <si>
    <r>
      <t xml:space="preserve">①
</t>
    </r>
    <r>
      <rPr>
        <sz val="6"/>
        <color indexed="8"/>
        <rFont val="ＭＳ Ｐゴシック"/>
        <family val="3"/>
        <charset val="128"/>
      </rPr>
      <t>熱海温泉</t>
    </r>
    <phoneticPr fontId="1"/>
  </si>
  <si>
    <t>⑥</t>
    <phoneticPr fontId="1"/>
  </si>
  <si>
    <t>① ●</t>
    <phoneticPr fontId="1"/>
  </si>
  <si>
    <t>○公共
○農集</t>
    <phoneticPr fontId="1"/>
  </si>
  <si>
    <t>①</t>
    <phoneticPr fontId="1"/>
  </si>
  <si>
    <t>③</t>
    <phoneticPr fontId="1"/>
  </si>
  <si>
    <t>白　河　市</t>
    <phoneticPr fontId="1"/>
  </si>
  <si>
    <t>①
(4)</t>
    <phoneticPr fontId="1"/>
  </si>
  <si>
    <t xml:space="preserve">○ </t>
    <phoneticPr fontId="1"/>
  </si>
  <si>
    <t>●</t>
    <phoneticPr fontId="1"/>
  </si>
  <si>
    <t>①</t>
    <phoneticPr fontId="1"/>
  </si>
  <si>
    <t>●</t>
    <phoneticPr fontId="1"/>
  </si>
  <si>
    <t>④
※２</t>
    <phoneticPr fontId="1"/>
  </si>
  <si>
    <t>①</t>
    <phoneticPr fontId="1"/>
  </si>
  <si>
    <t>③</t>
    <phoneticPr fontId="1"/>
  </si>
  <si>
    <t xml:space="preserve"> ●</t>
    <phoneticPr fontId="1"/>
  </si>
  <si>
    <t>②</t>
    <phoneticPr fontId="1"/>
  </si>
  <si>
    <t>市　　計</t>
    <phoneticPr fontId="1"/>
  </si>
  <si>
    <t xml:space="preserve">○ </t>
    <phoneticPr fontId="1"/>
  </si>
  <si>
    <t>①</t>
    <phoneticPr fontId="1"/>
  </si>
  <si>
    <t>○</t>
    <phoneticPr fontId="1"/>
  </si>
  <si>
    <t>②
※１</t>
    <phoneticPr fontId="1"/>
  </si>
  <si>
    <t>⑩
※２</t>
    <phoneticPr fontId="1"/>
  </si>
  <si>
    <t>只　見　町</t>
    <phoneticPr fontId="1"/>
  </si>
  <si>
    <t>①
(1)</t>
    <phoneticPr fontId="1"/>
  </si>
  <si>
    <t>②</t>
    <phoneticPr fontId="1"/>
  </si>
  <si>
    <t>※１　尾瀬沼ヒュッテ、尾瀬御池ロッジ</t>
    <phoneticPr fontId="1"/>
  </si>
  <si>
    <t>※２　檜枝岐魚苑、特産品センター（舞たけ）、特産品センター（ソバ）、特産品センター（自然水）、温泉配湯所、燧の湯一号館、</t>
    <phoneticPr fontId="1"/>
  </si>
  <si>
    <t>　　　駒の湯、尾瀬の郷交流センター、アルザ尾瀬の郷、駐車場</t>
    <phoneticPr fontId="1"/>
  </si>
  <si>
    <t>③</t>
    <phoneticPr fontId="1"/>
  </si>
  <si>
    <r>
      <rPr>
        <sz val="6"/>
        <color indexed="8"/>
        <rFont val="ＭＳ Ｐゴシック"/>
        <family val="3"/>
        <charset val="128"/>
      </rPr>
      <t>想定企業
会計</t>
    </r>
    <r>
      <rPr>
        <sz val="10"/>
        <color indexed="8"/>
        <rFont val="ＭＳ Ｐゴシック"/>
        <family val="3"/>
        <charset val="128"/>
      </rPr>
      <t xml:space="preserve">
⓪</t>
    </r>
    <phoneticPr fontId="1"/>
  </si>
  <si>
    <t>①
(1)</t>
    <phoneticPr fontId="1"/>
  </si>
  <si>
    <t>○</t>
    <phoneticPr fontId="1"/>
  </si>
  <si>
    <t xml:space="preserve">○ </t>
    <phoneticPr fontId="1"/>
  </si>
  <si>
    <t>①</t>
    <phoneticPr fontId="1"/>
  </si>
  <si>
    <t>⑥</t>
    <phoneticPr fontId="1"/>
  </si>
  <si>
    <t>⑦</t>
    <phoneticPr fontId="1"/>
  </si>
  <si>
    <t>公立藤田病院組合</t>
    <phoneticPr fontId="1"/>
  </si>
  <si>
    <t>公立小野町地方綜合</t>
    <phoneticPr fontId="1"/>
  </si>
  <si>
    <t>相馬方部衛生組合衛生組合(公立相馬病院)</t>
    <phoneticPr fontId="1"/>
  </si>
  <si>
    <t>双葉地方水道企業団</t>
    <phoneticPr fontId="1"/>
  </si>
  <si>
    <t>双葉地方広域市町村圏組合</t>
    <phoneticPr fontId="1"/>
  </si>
  <si>
    <t>相馬地方広域水道企業団</t>
    <phoneticPr fontId="1"/>
  </si>
  <si>
    <t>公立小野町地方綜合病院企業団</t>
    <rPh sb="9" eb="11">
      <t>ビョウイン</t>
    </rPh>
    <rPh sb="11" eb="14">
      <t>キギョウダン</t>
    </rPh>
    <phoneticPr fontId="1"/>
  </si>
  <si>
    <t>○特地</t>
    <rPh sb="1" eb="2">
      <t>トク</t>
    </rPh>
    <rPh sb="2" eb="3">
      <t>チ</t>
    </rPh>
    <phoneticPr fontId="1"/>
  </si>
  <si>
    <t>○公共
○特環
○農集
○小集</t>
    <phoneticPr fontId="1"/>
  </si>
  <si>
    <t>○公共
○農集</t>
    <phoneticPr fontId="1"/>
  </si>
  <si>
    <t>○流域</t>
    <phoneticPr fontId="1"/>
  </si>
  <si>
    <t>①
※２</t>
    <phoneticPr fontId="1"/>
  </si>
  <si>
    <t>　</t>
    <phoneticPr fontId="1"/>
  </si>
  <si>
    <t>※２　駐車場</t>
    <phoneticPr fontId="1"/>
  </si>
  <si>
    <t>○特環
○農集
○特地
○個排</t>
    <phoneticPr fontId="1"/>
  </si>
  <si>
    <t>○公共
○特環
○農集
○特地</t>
    <phoneticPr fontId="1"/>
  </si>
  <si>
    <t>○公共
○農集
○特地</t>
    <phoneticPr fontId="1"/>
  </si>
  <si>
    <t>②</t>
    <phoneticPr fontId="1"/>
  </si>
  <si>
    <t>⑤</t>
    <phoneticPr fontId="1"/>
  </si>
  <si>
    <r>
      <t xml:space="preserve">上水
</t>
    </r>
    <r>
      <rPr>
        <sz val="8"/>
        <color indexed="8"/>
        <rFont val="ＭＳ Ｐゴシック"/>
        <family val="3"/>
        <charset val="128"/>
      </rPr>
      <t>（簡水含む）</t>
    </r>
    <rPh sb="0" eb="1">
      <t>ウエ</t>
    </rPh>
    <rPh sb="1" eb="2">
      <t>ミズ</t>
    </rPh>
    <rPh sb="4" eb="6">
      <t>カンスイ</t>
    </rPh>
    <rPh sb="6" eb="7">
      <t>フク</t>
    </rPh>
    <phoneticPr fontId="1"/>
  </si>
  <si>
    <r>
      <t xml:space="preserve">①
</t>
    </r>
    <r>
      <rPr>
        <sz val="6"/>
        <color indexed="8"/>
        <rFont val="ＭＳ Ｐゴシック"/>
        <family val="3"/>
        <charset val="128"/>
      </rPr>
      <t>熱海温泉</t>
    </r>
    <phoneticPr fontId="1"/>
  </si>
  <si>
    <r>
      <t xml:space="preserve">○
</t>
    </r>
    <r>
      <rPr>
        <sz val="6"/>
        <color indexed="8"/>
        <rFont val="ＭＳ Ｐゴシック"/>
        <family val="3"/>
        <charset val="128"/>
      </rPr>
      <t>地域汚水
処理事業</t>
    </r>
    <rPh sb="2" eb="4">
      <t>チイキ</t>
    </rPh>
    <rPh sb="4" eb="6">
      <t>オスイ</t>
    </rPh>
    <rPh sb="7" eb="9">
      <t>ショリ</t>
    </rPh>
    <rPh sb="9" eb="11">
      <t>ジギョウ</t>
    </rPh>
    <phoneticPr fontId="1"/>
  </si>
  <si>
    <r>
      <t xml:space="preserve">①
</t>
    </r>
    <r>
      <rPr>
        <sz val="6"/>
        <color indexed="8"/>
        <rFont val="ＭＳ Ｐゴシック"/>
        <family val="3"/>
        <charset val="128"/>
      </rPr>
      <t>星の村ふれあい館　</t>
    </r>
    <rPh sb="2" eb="3">
      <t>ホシ</t>
    </rPh>
    <rPh sb="4" eb="5">
      <t>ムラ</t>
    </rPh>
    <rPh sb="9" eb="10">
      <t>カン</t>
    </rPh>
    <phoneticPr fontId="1"/>
  </si>
  <si>
    <t>○公共
○特環
○農集</t>
    <rPh sb="1" eb="3">
      <t>コウキョウ</t>
    </rPh>
    <rPh sb="5" eb="6">
      <t>トク</t>
    </rPh>
    <rPh sb="6" eb="7">
      <t>カン</t>
    </rPh>
    <phoneticPr fontId="1"/>
  </si>
  <si>
    <r>
      <rPr>
        <sz val="6"/>
        <color indexed="8"/>
        <rFont val="ＭＳ Ｐゴシック"/>
        <family val="3"/>
        <charset val="128"/>
      </rPr>
      <t>想定企業
会計</t>
    </r>
    <r>
      <rPr>
        <sz val="10"/>
        <color indexed="8"/>
        <rFont val="ＭＳ Ｐゴシック"/>
        <family val="3"/>
        <charset val="128"/>
      </rPr>
      <t xml:space="preserve">
⓪</t>
    </r>
    <phoneticPr fontId="1"/>
  </si>
  <si>
    <t>　　　　  ※法非適下水内訳：流域…4、公共…7、特環…16、農集…35、林集…4、簡排…4、小集…0、特地…6、個排…0</t>
    <rPh sb="7" eb="10">
      <t>ホウヒテキ</t>
    </rPh>
    <rPh sb="15" eb="17">
      <t>リュウイキ</t>
    </rPh>
    <rPh sb="20" eb="22">
      <t>コウキョウ</t>
    </rPh>
    <rPh sb="25" eb="26">
      <t>トク</t>
    </rPh>
    <rPh sb="26" eb="27">
      <t>カン</t>
    </rPh>
    <rPh sb="31" eb="33">
      <t>ノウシュウ</t>
    </rPh>
    <rPh sb="37" eb="39">
      <t>リンシュウ</t>
    </rPh>
    <rPh sb="42" eb="44">
      <t>カンハイ</t>
    </rPh>
    <rPh sb="47" eb="48">
      <t>ショウ</t>
    </rPh>
    <rPh sb="48" eb="49">
      <t>シュウ</t>
    </rPh>
    <rPh sb="57" eb="59">
      <t>コハイ</t>
    </rPh>
    <phoneticPr fontId="1"/>
  </si>
  <si>
    <t>令和３年３月３１日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</si>
  <si>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○公共
○特環
○農集</t>
    <phoneticPr fontId="1"/>
  </si>
  <si>
    <t>○特環
○農集
●公共</t>
    <rPh sb="5" eb="7">
      <t>ノウシュウ</t>
    </rPh>
    <rPh sb="9" eb="11">
      <t>コウキョウ</t>
    </rPh>
    <phoneticPr fontId="1"/>
  </si>
  <si>
    <t>※３　入水鍾乳洞、あぶくま洞、レストハウス釜山、農産物等処理加工場</t>
    <phoneticPr fontId="1"/>
  </si>
  <si>
    <t>※２追加に伴い、※３へ</t>
    <rPh sb="2" eb="4">
      <t>ツイカ</t>
    </rPh>
    <rPh sb="5" eb="6">
      <t>トモナ</t>
    </rPh>
    <phoneticPr fontId="1"/>
  </si>
  <si>
    <t>※２　いわき湯本温泉、湯本駅前みゆきの湯、上の湯</t>
    <rPh sb="6" eb="8">
      <t>ユモト</t>
    </rPh>
    <rPh sb="8" eb="10">
      <t>オンセン</t>
    </rPh>
    <rPh sb="11" eb="13">
      <t>ユモト</t>
    </rPh>
    <rPh sb="13" eb="15">
      <t>エキマエ</t>
    </rPh>
    <rPh sb="19" eb="20">
      <t>ユ</t>
    </rPh>
    <rPh sb="21" eb="22">
      <t>ウエ</t>
    </rPh>
    <rPh sb="23" eb="24">
      <t>ユ</t>
    </rPh>
    <phoneticPr fontId="1"/>
  </si>
  <si>
    <t>④</t>
    <phoneticPr fontId="1"/>
  </si>
  <si>
    <t>○流域
○農集</t>
    <rPh sb="1" eb="3">
      <t>リュウイキ</t>
    </rPh>
    <rPh sb="5" eb="6">
      <t>ノウ</t>
    </rPh>
    <rPh sb="6" eb="7">
      <t>アツ</t>
    </rPh>
    <phoneticPr fontId="1"/>
  </si>
  <si>
    <t>○農集</t>
    <phoneticPr fontId="1"/>
  </si>
  <si>
    <t>←下水道事業、（）は手計算</t>
    <rPh sb="1" eb="4">
      <t>ゲスイドウ</t>
    </rPh>
    <rPh sb="4" eb="6">
      <t>ジギョウ</t>
    </rPh>
    <rPh sb="10" eb="13">
      <t>テケイサン</t>
    </rPh>
    <phoneticPr fontId="1"/>
  </si>
  <si>
    <t>③</t>
    <phoneticPr fontId="1"/>
  </si>
  <si>
    <t>　　　　  ※法非適下水内訳：流域…3、公共…5、特環…13、農集…29、林集…3、簡排…3、小集…0、特地…5、個排…0</t>
    <rPh sb="7" eb="10">
      <t>ホウヒテキ</t>
    </rPh>
    <rPh sb="15" eb="17">
      <t>リュウイキ</t>
    </rPh>
    <rPh sb="20" eb="22">
      <t>コウキョウ</t>
    </rPh>
    <rPh sb="25" eb="26">
      <t>トク</t>
    </rPh>
    <rPh sb="26" eb="27">
      <t>カン</t>
    </rPh>
    <rPh sb="31" eb="33">
      <t>ノウシュウ</t>
    </rPh>
    <rPh sb="37" eb="39">
      <t>リンシュウ</t>
    </rPh>
    <rPh sb="42" eb="44">
      <t>カンハイ</t>
    </rPh>
    <rPh sb="47" eb="48">
      <t>ショウ</t>
    </rPh>
    <rPh sb="48" eb="49">
      <t>シュウ</t>
    </rPh>
    <rPh sb="57" eb="59">
      <t>コハイ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</si>
</sst>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\(0\)"/>
    <numFmt numFmtId="177" formatCode="\(#,##0\)"/>
    <numFmt numFmtId="178" formatCode="&quot;事&quot;&quot;業&quot;&quot;数&quot;&quot;合&quot;&quot;計&quot;\ #,###\ 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0"/>
      <color theme="1" tint="4.9989318521683403E-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58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58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6" xfId="0" quotePrefix="1" applyFont="1" applyFill="1" applyBorder="1" applyAlignment="1">
      <alignment horizontal="center" vertical="center" wrapText="1"/>
    </xf>
    <xf numFmtId="178" fontId="11" fillId="0" borderId="7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77" fontId="12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77" fontId="7" fillId="3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58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58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 wrapText="1"/>
    </xf>
    <xf numFmtId="58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178" fontId="11" fillId="0" borderId="5" xfId="0" applyNumberFormat="1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58" fontId="14" fillId="0" borderId="0" xfId="0" applyNumberFormat="1" applyFont="1" applyFill="1" applyBorder="1" applyAlignment="1">
      <alignment horizontal="center" vertical="center"/>
    </xf>
    <xf numFmtId="58" fontId="12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58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195943</xdr:colOff>
      <xdr:row>13</xdr:row>
      <xdr:rowOff>152400</xdr:rowOff>
    </xdr:from>
    <xdr:to>
      <xdr:col>2</xdr:col>
      <xdr:colOff>87086</xdr:colOff>
      <xdr:row>13</xdr:row>
      <xdr:rowOff>468085</xdr:rowOff>
    </xdr:to>
    <xdr:sp macro="" textlink="">
      <xdr:nvSpPr>
        <xdr:cNvPr id="2" name="テキスト ボックス 1"/>
        <xdr:cNvSpPr txBox="1"/>
      </xdr:nvSpPr>
      <xdr:spPr>
        <a:xfrm>
          <a:off x="1143000" y="3429000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195943</xdr:colOff>
      <xdr:row>14</xdr:row>
      <xdr:rowOff>141514</xdr:rowOff>
    </xdr:from>
    <xdr:to>
      <xdr:col>2</xdr:col>
      <xdr:colOff>87086</xdr:colOff>
      <xdr:row>14</xdr:row>
      <xdr:rowOff>457199</xdr:rowOff>
    </xdr:to>
    <xdr:sp macro="" textlink="">
      <xdr:nvSpPr>
        <xdr:cNvPr id="3" name="テキスト ボックス 2"/>
        <xdr:cNvSpPr txBox="1"/>
      </xdr:nvSpPr>
      <xdr:spPr>
        <a:xfrm>
          <a:off x="1143000" y="3951514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195943</xdr:colOff>
      <xdr:row>17</xdr:row>
      <xdr:rowOff>152400</xdr:rowOff>
    </xdr:from>
    <xdr:to>
      <xdr:col>2</xdr:col>
      <xdr:colOff>87086</xdr:colOff>
      <xdr:row>17</xdr:row>
      <xdr:rowOff>468085</xdr:rowOff>
    </xdr:to>
    <xdr:sp macro="" textlink="">
      <xdr:nvSpPr>
        <xdr:cNvPr id="4" name="テキスト ボックス 3"/>
        <xdr:cNvSpPr txBox="1"/>
      </xdr:nvSpPr>
      <xdr:spPr>
        <a:xfrm>
          <a:off x="1143000" y="5562600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76200</xdr:colOff>
      <xdr:row>20</xdr:row>
      <xdr:rowOff>152400</xdr:rowOff>
    </xdr:from>
    <xdr:to>
      <xdr:col>1</xdr:col>
      <xdr:colOff>413657</xdr:colOff>
      <xdr:row>20</xdr:row>
      <xdr:rowOff>468085</xdr:rowOff>
    </xdr:to>
    <xdr:sp macro="" textlink="">
      <xdr:nvSpPr>
        <xdr:cNvPr id="5" name="テキスト ボックス 4"/>
        <xdr:cNvSpPr txBox="1"/>
      </xdr:nvSpPr>
      <xdr:spPr>
        <a:xfrm>
          <a:off x="1023257" y="7652657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3</xdr:col>
      <xdr:colOff>206829</xdr:colOff>
      <xdr:row>22</xdr:row>
      <xdr:rowOff>152401</xdr:rowOff>
    </xdr:from>
    <xdr:to>
      <xdr:col>4</xdr:col>
      <xdr:colOff>0</xdr:colOff>
      <xdr:row>22</xdr:row>
      <xdr:rowOff>376435</xdr:rowOff>
    </xdr:to>
    <xdr:sp macro="" textlink="">
      <xdr:nvSpPr>
        <xdr:cNvPr id="6" name="テキスト ボックス 5"/>
        <xdr:cNvSpPr txBox="1"/>
      </xdr:nvSpPr>
      <xdr:spPr>
        <a:xfrm>
          <a:off x="2046515" y="8719458"/>
          <a:ext cx="239485" cy="224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195943</xdr:colOff>
      <xdr:row>24</xdr:row>
      <xdr:rowOff>152401</xdr:rowOff>
    </xdr:from>
    <xdr:to>
      <xdr:col>2</xdr:col>
      <xdr:colOff>87086</xdr:colOff>
      <xdr:row>24</xdr:row>
      <xdr:rowOff>468086</xdr:rowOff>
    </xdr:to>
    <xdr:sp macro="" textlink="">
      <xdr:nvSpPr>
        <xdr:cNvPr id="7" name="テキスト ボックス 6"/>
        <xdr:cNvSpPr txBox="1"/>
      </xdr:nvSpPr>
      <xdr:spPr>
        <a:xfrm>
          <a:off x="1143000" y="9786258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3</xdr:col>
      <xdr:colOff>65314</xdr:colOff>
      <xdr:row>20</xdr:row>
      <xdr:rowOff>152400</xdr:rowOff>
    </xdr:from>
    <xdr:to>
      <xdr:col>3</xdr:col>
      <xdr:colOff>402771</xdr:colOff>
      <xdr:row>20</xdr:row>
      <xdr:rowOff>468085</xdr:rowOff>
    </xdr:to>
    <xdr:sp macro="" textlink="">
      <xdr:nvSpPr>
        <xdr:cNvPr id="8" name="テキスト ボックス 7"/>
        <xdr:cNvSpPr txBox="1"/>
      </xdr:nvSpPr>
      <xdr:spPr>
        <a:xfrm>
          <a:off x="1905000" y="7652657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15</xdr:col>
      <xdr:colOff>97971</xdr:colOff>
      <xdr:row>20</xdr:row>
      <xdr:rowOff>152400</xdr:rowOff>
    </xdr:from>
    <xdr:to>
      <xdr:col>15</xdr:col>
      <xdr:colOff>435428</xdr:colOff>
      <xdr:row>20</xdr:row>
      <xdr:rowOff>468085</xdr:rowOff>
    </xdr:to>
    <xdr:sp macro="" textlink="">
      <xdr:nvSpPr>
        <xdr:cNvPr id="9" name="テキスト ボックス 8"/>
        <xdr:cNvSpPr txBox="1"/>
      </xdr:nvSpPr>
      <xdr:spPr>
        <a:xfrm>
          <a:off x="7293428" y="7652657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3</xdr:col>
      <xdr:colOff>65314</xdr:colOff>
      <xdr:row>24</xdr:row>
      <xdr:rowOff>141514</xdr:rowOff>
    </xdr:from>
    <xdr:to>
      <xdr:col>3</xdr:col>
      <xdr:colOff>402771</xdr:colOff>
      <xdr:row>24</xdr:row>
      <xdr:rowOff>457199</xdr:rowOff>
    </xdr:to>
    <xdr:sp macro="" textlink="">
      <xdr:nvSpPr>
        <xdr:cNvPr id="10" name="テキスト ボックス 9"/>
        <xdr:cNvSpPr txBox="1"/>
      </xdr:nvSpPr>
      <xdr:spPr>
        <a:xfrm>
          <a:off x="1905000" y="9775371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3</xdr:col>
      <xdr:colOff>65314</xdr:colOff>
      <xdr:row>18</xdr:row>
      <xdr:rowOff>152401</xdr:rowOff>
    </xdr:from>
    <xdr:to>
      <xdr:col>3</xdr:col>
      <xdr:colOff>402771</xdr:colOff>
      <xdr:row>18</xdr:row>
      <xdr:rowOff>369026</xdr:rowOff>
    </xdr:to>
    <xdr:sp macro="" textlink="">
      <xdr:nvSpPr>
        <xdr:cNvPr id="11" name="テキスト ボックス 10"/>
        <xdr:cNvSpPr txBox="1"/>
      </xdr:nvSpPr>
      <xdr:spPr>
        <a:xfrm>
          <a:off x="1905000" y="6096001"/>
          <a:ext cx="337457" cy="216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3</xdr:col>
      <xdr:colOff>65314</xdr:colOff>
      <xdr:row>33</xdr:row>
      <xdr:rowOff>141513</xdr:rowOff>
    </xdr:from>
    <xdr:to>
      <xdr:col>3</xdr:col>
      <xdr:colOff>402771</xdr:colOff>
      <xdr:row>33</xdr:row>
      <xdr:rowOff>457198</xdr:rowOff>
    </xdr:to>
    <xdr:sp macro="" textlink="">
      <xdr:nvSpPr>
        <xdr:cNvPr id="13" name="テキスト ボックス 12"/>
        <xdr:cNvSpPr txBox="1"/>
      </xdr:nvSpPr>
      <xdr:spPr>
        <a:xfrm>
          <a:off x="1905000" y="12485913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3</xdr:col>
      <xdr:colOff>65314</xdr:colOff>
      <xdr:row>34</xdr:row>
      <xdr:rowOff>141513</xdr:rowOff>
    </xdr:from>
    <xdr:to>
      <xdr:col>3</xdr:col>
      <xdr:colOff>402771</xdr:colOff>
      <xdr:row>34</xdr:row>
      <xdr:rowOff>457198</xdr:rowOff>
    </xdr:to>
    <xdr:sp macro="" textlink="">
      <xdr:nvSpPr>
        <xdr:cNvPr id="14" name="テキスト ボックス 13"/>
        <xdr:cNvSpPr txBox="1"/>
      </xdr:nvSpPr>
      <xdr:spPr>
        <a:xfrm>
          <a:off x="1905000" y="13019313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3</xdr:col>
      <xdr:colOff>65314</xdr:colOff>
      <xdr:row>37</xdr:row>
      <xdr:rowOff>152399</xdr:rowOff>
    </xdr:from>
    <xdr:to>
      <xdr:col>4</xdr:col>
      <xdr:colOff>305552</xdr:colOff>
      <xdr:row>38</xdr:row>
      <xdr:rowOff>261256</xdr:rowOff>
    </xdr:to>
    <xdr:sp macro="" textlink="">
      <xdr:nvSpPr>
        <xdr:cNvPr id="15" name="テキスト ボックス 14"/>
        <xdr:cNvSpPr txBox="1"/>
      </xdr:nvSpPr>
      <xdr:spPr>
        <a:xfrm>
          <a:off x="1905000" y="14630399"/>
          <a:ext cx="686552" cy="642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3</xdr:col>
      <xdr:colOff>65314</xdr:colOff>
      <xdr:row>38</xdr:row>
      <xdr:rowOff>130627</xdr:rowOff>
    </xdr:from>
    <xdr:to>
      <xdr:col>4</xdr:col>
      <xdr:colOff>305552</xdr:colOff>
      <xdr:row>39</xdr:row>
      <xdr:rowOff>239484</xdr:rowOff>
    </xdr:to>
    <xdr:sp macro="" textlink="">
      <xdr:nvSpPr>
        <xdr:cNvPr id="16" name="テキスト ボックス 15"/>
        <xdr:cNvSpPr txBox="1"/>
      </xdr:nvSpPr>
      <xdr:spPr>
        <a:xfrm>
          <a:off x="1905000" y="15142027"/>
          <a:ext cx="686552" cy="642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3</xdr:col>
      <xdr:colOff>76200</xdr:colOff>
      <xdr:row>67</xdr:row>
      <xdr:rowOff>130628</xdr:rowOff>
    </xdr:from>
    <xdr:to>
      <xdr:col>4</xdr:col>
      <xdr:colOff>141515</xdr:colOff>
      <xdr:row>67</xdr:row>
      <xdr:rowOff>435430</xdr:rowOff>
    </xdr:to>
    <xdr:sp macro="" textlink="">
      <xdr:nvSpPr>
        <xdr:cNvPr id="17" name="テキスト ボックス 16"/>
        <xdr:cNvSpPr txBox="1"/>
      </xdr:nvSpPr>
      <xdr:spPr>
        <a:xfrm>
          <a:off x="1915886" y="29892171"/>
          <a:ext cx="511629" cy="304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3</xdr:col>
      <xdr:colOff>76200</xdr:colOff>
      <xdr:row>68</xdr:row>
      <xdr:rowOff>141513</xdr:rowOff>
    </xdr:from>
    <xdr:to>
      <xdr:col>4</xdr:col>
      <xdr:colOff>141515</xdr:colOff>
      <xdr:row>68</xdr:row>
      <xdr:rowOff>446315</xdr:rowOff>
    </xdr:to>
    <xdr:sp macro="" textlink="">
      <xdr:nvSpPr>
        <xdr:cNvPr id="18" name="テキスト ボックス 17"/>
        <xdr:cNvSpPr txBox="1"/>
      </xdr:nvSpPr>
      <xdr:spPr>
        <a:xfrm>
          <a:off x="1915886" y="30436456"/>
          <a:ext cx="511629" cy="304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3</xdr:col>
      <xdr:colOff>76200</xdr:colOff>
      <xdr:row>72</xdr:row>
      <xdr:rowOff>141513</xdr:rowOff>
    </xdr:from>
    <xdr:to>
      <xdr:col>4</xdr:col>
      <xdr:colOff>141515</xdr:colOff>
      <xdr:row>72</xdr:row>
      <xdr:rowOff>446315</xdr:rowOff>
    </xdr:to>
    <xdr:sp macro="" textlink="">
      <xdr:nvSpPr>
        <xdr:cNvPr id="19" name="テキスト ボックス 18"/>
        <xdr:cNvSpPr txBox="1"/>
      </xdr:nvSpPr>
      <xdr:spPr>
        <a:xfrm>
          <a:off x="1915886" y="32646256"/>
          <a:ext cx="511629" cy="304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3</xdr:col>
      <xdr:colOff>76201</xdr:colOff>
      <xdr:row>76</xdr:row>
      <xdr:rowOff>119741</xdr:rowOff>
    </xdr:from>
    <xdr:to>
      <xdr:col>3</xdr:col>
      <xdr:colOff>359229</xdr:colOff>
      <xdr:row>76</xdr:row>
      <xdr:rowOff>370114</xdr:rowOff>
    </xdr:to>
    <xdr:sp macro="" textlink="">
      <xdr:nvSpPr>
        <xdr:cNvPr id="20" name="テキスト ボックス 19"/>
        <xdr:cNvSpPr txBox="1"/>
      </xdr:nvSpPr>
      <xdr:spPr>
        <a:xfrm>
          <a:off x="1915887" y="34758084"/>
          <a:ext cx="283028" cy="250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3</xdr:col>
      <xdr:colOff>76200</xdr:colOff>
      <xdr:row>81</xdr:row>
      <xdr:rowOff>130627</xdr:rowOff>
    </xdr:from>
    <xdr:to>
      <xdr:col>4</xdr:col>
      <xdr:colOff>141515</xdr:colOff>
      <xdr:row>81</xdr:row>
      <xdr:rowOff>435429</xdr:rowOff>
    </xdr:to>
    <xdr:sp macro="" textlink="">
      <xdr:nvSpPr>
        <xdr:cNvPr id="21" name="テキスト ボックス 20"/>
        <xdr:cNvSpPr txBox="1"/>
      </xdr:nvSpPr>
      <xdr:spPr>
        <a:xfrm>
          <a:off x="1915886" y="37435970"/>
          <a:ext cx="511629" cy="304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15</xdr:col>
      <xdr:colOff>65315</xdr:colOff>
      <xdr:row>81</xdr:row>
      <xdr:rowOff>130627</xdr:rowOff>
    </xdr:from>
    <xdr:to>
      <xdr:col>16</xdr:col>
      <xdr:colOff>130630</xdr:colOff>
      <xdr:row>81</xdr:row>
      <xdr:rowOff>435429</xdr:rowOff>
    </xdr:to>
    <xdr:sp macro="" textlink="">
      <xdr:nvSpPr>
        <xdr:cNvPr id="22" name="テキスト ボックス 21"/>
        <xdr:cNvSpPr txBox="1"/>
      </xdr:nvSpPr>
      <xdr:spPr>
        <a:xfrm>
          <a:off x="7260772" y="37435970"/>
          <a:ext cx="511629" cy="304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195943</xdr:colOff>
      <xdr:row>33</xdr:row>
      <xdr:rowOff>152400</xdr:rowOff>
    </xdr:from>
    <xdr:to>
      <xdr:col>2</xdr:col>
      <xdr:colOff>87086</xdr:colOff>
      <xdr:row>33</xdr:row>
      <xdr:rowOff>468085</xdr:rowOff>
    </xdr:to>
    <xdr:sp macro="" textlink="">
      <xdr:nvSpPr>
        <xdr:cNvPr id="23" name="テキスト ボックス 22"/>
        <xdr:cNvSpPr txBox="1"/>
      </xdr:nvSpPr>
      <xdr:spPr>
        <a:xfrm>
          <a:off x="1143000" y="3429000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195943</xdr:colOff>
      <xdr:row>34</xdr:row>
      <xdr:rowOff>152400</xdr:rowOff>
    </xdr:from>
    <xdr:to>
      <xdr:col>2</xdr:col>
      <xdr:colOff>87086</xdr:colOff>
      <xdr:row>34</xdr:row>
      <xdr:rowOff>468085</xdr:rowOff>
    </xdr:to>
    <xdr:sp macro="" textlink="">
      <xdr:nvSpPr>
        <xdr:cNvPr id="24" name="テキスト ボックス 23"/>
        <xdr:cNvSpPr txBox="1"/>
      </xdr:nvSpPr>
      <xdr:spPr>
        <a:xfrm>
          <a:off x="1143000" y="3429000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195943</xdr:colOff>
      <xdr:row>35</xdr:row>
      <xdr:rowOff>152400</xdr:rowOff>
    </xdr:from>
    <xdr:to>
      <xdr:col>2</xdr:col>
      <xdr:colOff>87086</xdr:colOff>
      <xdr:row>35</xdr:row>
      <xdr:rowOff>468085</xdr:rowOff>
    </xdr:to>
    <xdr:sp macro="" textlink="">
      <xdr:nvSpPr>
        <xdr:cNvPr id="25" name="テキスト ボックス 24"/>
        <xdr:cNvSpPr txBox="1"/>
      </xdr:nvSpPr>
      <xdr:spPr>
        <a:xfrm>
          <a:off x="1143000" y="3429000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195943</xdr:colOff>
      <xdr:row>47</xdr:row>
      <xdr:rowOff>152400</xdr:rowOff>
    </xdr:from>
    <xdr:to>
      <xdr:col>2</xdr:col>
      <xdr:colOff>87086</xdr:colOff>
      <xdr:row>47</xdr:row>
      <xdr:rowOff>468085</xdr:rowOff>
    </xdr:to>
    <xdr:sp macro="" textlink="">
      <xdr:nvSpPr>
        <xdr:cNvPr id="26" name="テキスト ボックス 25"/>
        <xdr:cNvSpPr txBox="1"/>
      </xdr:nvSpPr>
      <xdr:spPr>
        <a:xfrm>
          <a:off x="1143000" y="3429000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195943</xdr:colOff>
      <xdr:row>57</xdr:row>
      <xdr:rowOff>152400</xdr:rowOff>
    </xdr:from>
    <xdr:to>
      <xdr:col>2</xdr:col>
      <xdr:colOff>87086</xdr:colOff>
      <xdr:row>57</xdr:row>
      <xdr:rowOff>468085</xdr:rowOff>
    </xdr:to>
    <xdr:sp macro="" textlink="">
      <xdr:nvSpPr>
        <xdr:cNvPr id="27" name="テキスト ボックス 26"/>
        <xdr:cNvSpPr txBox="1"/>
      </xdr:nvSpPr>
      <xdr:spPr>
        <a:xfrm>
          <a:off x="1143000" y="3429000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195943</xdr:colOff>
      <xdr:row>59</xdr:row>
      <xdr:rowOff>152400</xdr:rowOff>
    </xdr:from>
    <xdr:to>
      <xdr:col>2</xdr:col>
      <xdr:colOff>87086</xdr:colOff>
      <xdr:row>59</xdr:row>
      <xdr:rowOff>468085</xdr:rowOff>
    </xdr:to>
    <xdr:sp macro="" textlink="">
      <xdr:nvSpPr>
        <xdr:cNvPr id="28" name="テキスト ボックス 27"/>
        <xdr:cNvSpPr txBox="1"/>
      </xdr:nvSpPr>
      <xdr:spPr>
        <a:xfrm>
          <a:off x="1143000" y="3429000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87086</xdr:colOff>
      <xdr:row>60</xdr:row>
      <xdr:rowOff>163286</xdr:rowOff>
    </xdr:from>
    <xdr:to>
      <xdr:col>1</xdr:col>
      <xdr:colOff>424543</xdr:colOff>
      <xdr:row>60</xdr:row>
      <xdr:rowOff>478971</xdr:rowOff>
    </xdr:to>
    <xdr:sp macro="" textlink="">
      <xdr:nvSpPr>
        <xdr:cNvPr id="29" name="テキスト ボックス 28"/>
        <xdr:cNvSpPr txBox="1"/>
      </xdr:nvSpPr>
      <xdr:spPr>
        <a:xfrm>
          <a:off x="1034143" y="26191029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195943</xdr:colOff>
      <xdr:row>58</xdr:row>
      <xdr:rowOff>152400</xdr:rowOff>
    </xdr:from>
    <xdr:to>
      <xdr:col>2</xdr:col>
      <xdr:colOff>87086</xdr:colOff>
      <xdr:row>58</xdr:row>
      <xdr:rowOff>468085</xdr:rowOff>
    </xdr:to>
    <xdr:sp macro="" textlink="">
      <xdr:nvSpPr>
        <xdr:cNvPr id="30" name="テキスト ボックス 29"/>
        <xdr:cNvSpPr txBox="1"/>
      </xdr:nvSpPr>
      <xdr:spPr>
        <a:xfrm>
          <a:off x="1143000" y="3429000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195943</xdr:colOff>
      <xdr:row>62</xdr:row>
      <xdr:rowOff>152400</xdr:rowOff>
    </xdr:from>
    <xdr:to>
      <xdr:col>2</xdr:col>
      <xdr:colOff>87086</xdr:colOff>
      <xdr:row>62</xdr:row>
      <xdr:rowOff>468085</xdr:rowOff>
    </xdr:to>
    <xdr:sp macro="" textlink="">
      <xdr:nvSpPr>
        <xdr:cNvPr id="31" name="テキスト ボックス 30"/>
        <xdr:cNvSpPr txBox="1"/>
      </xdr:nvSpPr>
      <xdr:spPr>
        <a:xfrm>
          <a:off x="1143000" y="26713543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2</xdr:col>
      <xdr:colOff>76201</xdr:colOff>
      <xdr:row>73</xdr:row>
      <xdr:rowOff>119741</xdr:rowOff>
    </xdr:from>
    <xdr:to>
      <xdr:col>2</xdr:col>
      <xdr:colOff>359229</xdr:colOff>
      <xdr:row>73</xdr:row>
      <xdr:rowOff>370114</xdr:rowOff>
    </xdr:to>
    <xdr:sp macro="" textlink="">
      <xdr:nvSpPr>
        <xdr:cNvPr id="32" name="テキスト ボックス 31"/>
        <xdr:cNvSpPr txBox="1"/>
      </xdr:nvSpPr>
      <xdr:spPr>
        <a:xfrm>
          <a:off x="1915887" y="34758084"/>
          <a:ext cx="283028" cy="250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2</xdr:col>
      <xdr:colOff>76201</xdr:colOff>
      <xdr:row>74</xdr:row>
      <xdr:rowOff>119741</xdr:rowOff>
    </xdr:from>
    <xdr:to>
      <xdr:col>2</xdr:col>
      <xdr:colOff>359229</xdr:colOff>
      <xdr:row>74</xdr:row>
      <xdr:rowOff>370114</xdr:rowOff>
    </xdr:to>
    <xdr:sp macro="" textlink="">
      <xdr:nvSpPr>
        <xdr:cNvPr id="33" name="テキスト ボックス 32"/>
        <xdr:cNvSpPr txBox="1"/>
      </xdr:nvSpPr>
      <xdr:spPr>
        <a:xfrm>
          <a:off x="1915887" y="34758084"/>
          <a:ext cx="283028" cy="250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2</xdr:col>
      <xdr:colOff>76201</xdr:colOff>
      <xdr:row>75</xdr:row>
      <xdr:rowOff>119741</xdr:rowOff>
    </xdr:from>
    <xdr:to>
      <xdr:col>2</xdr:col>
      <xdr:colOff>359229</xdr:colOff>
      <xdr:row>75</xdr:row>
      <xdr:rowOff>370114</xdr:rowOff>
    </xdr:to>
    <xdr:sp macro="" textlink="">
      <xdr:nvSpPr>
        <xdr:cNvPr id="34" name="テキスト ボックス 33"/>
        <xdr:cNvSpPr txBox="1"/>
      </xdr:nvSpPr>
      <xdr:spPr>
        <a:xfrm>
          <a:off x="1915887" y="34758084"/>
          <a:ext cx="283028" cy="250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76201</xdr:colOff>
      <xdr:row>73</xdr:row>
      <xdr:rowOff>119741</xdr:rowOff>
    </xdr:from>
    <xdr:to>
      <xdr:col>1</xdr:col>
      <xdr:colOff>359229</xdr:colOff>
      <xdr:row>73</xdr:row>
      <xdr:rowOff>370114</xdr:rowOff>
    </xdr:to>
    <xdr:sp macro="" textlink="">
      <xdr:nvSpPr>
        <xdr:cNvPr id="35" name="テキスト ボックス 34"/>
        <xdr:cNvSpPr txBox="1"/>
      </xdr:nvSpPr>
      <xdr:spPr>
        <a:xfrm>
          <a:off x="1469572" y="33157884"/>
          <a:ext cx="283028" cy="250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76201</xdr:colOff>
      <xdr:row>74</xdr:row>
      <xdr:rowOff>119741</xdr:rowOff>
    </xdr:from>
    <xdr:to>
      <xdr:col>1</xdr:col>
      <xdr:colOff>359229</xdr:colOff>
      <xdr:row>74</xdr:row>
      <xdr:rowOff>370114</xdr:rowOff>
    </xdr:to>
    <xdr:sp macro="" textlink="">
      <xdr:nvSpPr>
        <xdr:cNvPr id="36" name="テキスト ボックス 35"/>
        <xdr:cNvSpPr txBox="1"/>
      </xdr:nvSpPr>
      <xdr:spPr>
        <a:xfrm>
          <a:off x="1469572" y="33691284"/>
          <a:ext cx="283028" cy="250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76201</xdr:colOff>
      <xdr:row>75</xdr:row>
      <xdr:rowOff>119741</xdr:rowOff>
    </xdr:from>
    <xdr:to>
      <xdr:col>1</xdr:col>
      <xdr:colOff>359229</xdr:colOff>
      <xdr:row>75</xdr:row>
      <xdr:rowOff>370114</xdr:rowOff>
    </xdr:to>
    <xdr:sp macro="" textlink="">
      <xdr:nvSpPr>
        <xdr:cNvPr id="37" name="テキスト ボックス 36"/>
        <xdr:cNvSpPr txBox="1"/>
      </xdr:nvSpPr>
      <xdr:spPr>
        <a:xfrm>
          <a:off x="1469572" y="34224684"/>
          <a:ext cx="283028" cy="250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2</xdr:col>
      <xdr:colOff>76201</xdr:colOff>
      <xdr:row>77</xdr:row>
      <xdr:rowOff>119741</xdr:rowOff>
    </xdr:from>
    <xdr:to>
      <xdr:col>2</xdr:col>
      <xdr:colOff>359229</xdr:colOff>
      <xdr:row>77</xdr:row>
      <xdr:rowOff>370114</xdr:rowOff>
    </xdr:to>
    <xdr:sp macro="" textlink="">
      <xdr:nvSpPr>
        <xdr:cNvPr id="38" name="テキスト ボックス 37"/>
        <xdr:cNvSpPr txBox="1"/>
      </xdr:nvSpPr>
      <xdr:spPr>
        <a:xfrm>
          <a:off x="1469572" y="34224684"/>
          <a:ext cx="283028" cy="250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76201</xdr:colOff>
      <xdr:row>77</xdr:row>
      <xdr:rowOff>119741</xdr:rowOff>
    </xdr:from>
    <xdr:to>
      <xdr:col>1</xdr:col>
      <xdr:colOff>359229</xdr:colOff>
      <xdr:row>77</xdr:row>
      <xdr:rowOff>370114</xdr:rowOff>
    </xdr:to>
    <xdr:sp macro="" textlink="">
      <xdr:nvSpPr>
        <xdr:cNvPr id="39" name="テキスト ボックス 38"/>
        <xdr:cNvSpPr txBox="1"/>
      </xdr:nvSpPr>
      <xdr:spPr>
        <a:xfrm>
          <a:off x="1023258" y="34224684"/>
          <a:ext cx="283028" cy="250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2</xdr:col>
      <xdr:colOff>76201</xdr:colOff>
      <xdr:row>78</xdr:row>
      <xdr:rowOff>119741</xdr:rowOff>
    </xdr:from>
    <xdr:to>
      <xdr:col>2</xdr:col>
      <xdr:colOff>359229</xdr:colOff>
      <xdr:row>78</xdr:row>
      <xdr:rowOff>370114</xdr:rowOff>
    </xdr:to>
    <xdr:sp macro="" textlink="">
      <xdr:nvSpPr>
        <xdr:cNvPr id="40" name="テキスト ボックス 39"/>
        <xdr:cNvSpPr txBox="1"/>
      </xdr:nvSpPr>
      <xdr:spPr>
        <a:xfrm>
          <a:off x="1469572" y="34224684"/>
          <a:ext cx="283028" cy="250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76201</xdr:colOff>
      <xdr:row>78</xdr:row>
      <xdr:rowOff>119741</xdr:rowOff>
    </xdr:from>
    <xdr:to>
      <xdr:col>1</xdr:col>
      <xdr:colOff>359229</xdr:colOff>
      <xdr:row>78</xdr:row>
      <xdr:rowOff>370114</xdr:rowOff>
    </xdr:to>
    <xdr:sp macro="" textlink="">
      <xdr:nvSpPr>
        <xdr:cNvPr id="41" name="テキスト ボックス 40"/>
        <xdr:cNvSpPr txBox="1"/>
      </xdr:nvSpPr>
      <xdr:spPr>
        <a:xfrm>
          <a:off x="1023258" y="34224684"/>
          <a:ext cx="283028" cy="250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76200</xdr:colOff>
      <xdr:row>81</xdr:row>
      <xdr:rowOff>130627</xdr:rowOff>
    </xdr:from>
    <xdr:to>
      <xdr:col>2</xdr:col>
      <xdr:colOff>141515</xdr:colOff>
      <xdr:row>81</xdr:row>
      <xdr:rowOff>435429</xdr:rowOff>
    </xdr:to>
    <xdr:sp macro="" textlink="">
      <xdr:nvSpPr>
        <xdr:cNvPr id="42" name="テキスト ボックス 41"/>
        <xdr:cNvSpPr txBox="1"/>
      </xdr:nvSpPr>
      <xdr:spPr>
        <a:xfrm>
          <a:off x="1915886" y="37435970"/>
          <a:ext cx="511629" cy="304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195943</xdr:colOff>
      <xdr:row>21</xdr:row>
      <xdr:rowOff>152401</xdr:rowOff>
    </xdr:from>
    <xdr:to>
      <xdr:col>2</xdr:col>
      <xdr:colOff>87086</xdr:colOff>
      <xdr:row>21</xdr:row>
      <xdr:rowOff>468086</xdr:rowOff>
    </xdr:to>
    <xdr:sp macro="" textlink="">
      <xdr:nvSpPr>
        <xdr:cNvPr id="43" name="テキスト ボックス 42"/>
        <xdr:cNvSpPr txBox="1"/>
      </xdr:nvSpPr>
      <xdr:spPr>
        <a:xfrm>
          <a:off x="1143000" y="9786258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195943</xdr:colOff>
      <xdr:row>23</xdr:row>
      <xdr:rowOff>152401</xdr:rowOff>
    </xdr:from>
    <xdr:to>
      <xdr:col>2</xdr:col>
      <xdr:colOff>87086</xdr:colOff>
      <xdr:row>23</xdr:row>
      <xdr:rowOff>468086</xdr:rowOff>
    </xdr:to>
    <xdr:sp macro="" textlink="">
      <xdr:nvSpPr>
        <xdr:cNvPr id="44" name="テキスト ボックス 43"/>
        <xdr:cNvSpPr txBox="1"/>
      </xdr:nvSpPr>
      <xdr:spPr>
        <a:xfrm>
          <a:off x="1143000" y="8186058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3</xdr:col>
      <xdr:colOff>206829</xdr:colOff>
      <xdr:row>16</xdr:row>
      <xdr:rowOff>152401</xdr:rowOff>
    </xdr:from>
    <xdr:to>
      <xdr:col>4</xdr:col>
      <xdr:colOff>0</xdr:colOff>
      <xdr:row>16</xdr:row>
      <xdr:rowOff>376435</xdr:rowOff>
    </xdr:to>
    <xdr:sp macro="" textlink="">
      <xdr:nvSpPr>
        <xdr:cNvPr id="45" name="テキスト ボックス 44"/>
        <xdr:cNvSpPr txBox="1"/>
      </xdr:nvSpPr>
      <xdr:spPr>
        <a:xfrm>
          <a:off x="2046515" y="8719458"/>
          <a:ext cx="239485" cy="224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  <xdr:twoCellAnchor>
    <xdr:from>
      <xdr:col>1</xdr:col>
      <xdr:colOff>195943</xdr:colOff>
      <xdr:row>61</xdr:row>
      <xdr:rowOff>152400</xdr:rowOff>
    </xdr:from>
    <xdr:to>
      <xdr:col>2</xdr:col>
      <xdr:colOff>87086</xdr:colOff>
      <xdr:row>61</xdr:row>
      <xdr:rowOff>468085</xdr:rowOff>
    </xdr:to>
    <xdr:sp macro="" textlink="">
      <xdr:nvSpPr>
        <xdr:cNvPr id="47" name="テキスト ボックス 46"/>
        <xdr:cNvSpPr txBox="1"/>
      </xdr:nvSpPr>
      <xdr:spPr>
        <a:xfrm>
          <a:off x="1143000" y="27246943"/>
          <a:ext cx="337457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0"/>
  <sheetViews>
    <sheetView tabSelected="1" view="pageBreakPreview" zoomScale="80" zoomScaleNormal="85" zoomScaleSheetLayoutView="80" workbookViewId="0">
      <pane ySplit="13" topLeftCell="A14" activePane="bottomLeft" state="frozen"/>
      <selection pane="bottomLeft" activeCell="F86" sqref="F86:F87"/>
    </sheetView>
  </sheetViews>
  <sheetFormatPr defaultColWidth="9" defaultRowHeight="42" customHeight="1"/>
  <cols>
    <col min="1" max="1" width="13.77734375" style="13" customWidth="1"/>
    <col min="2" max="17" width="6.44140625" style="3" customWidth="1"/>
    <col min="18" max="18" width="23.77734375" style="5" bestFit="1" customWidth="1"/>
    <col min="19" max="16384" width="9" style="3"/>
  </cols>
  <sheetData>
    <row r="1" spans="1:18" ht="14.4">
      <c r="A1" s="1" t="s">
        <v>101</v>
      </c>
      <c r="B1" s="85"/>
      <c r="C1" s="85"/>
      <c r="D1" s="85"/>
      <c r="E1" s="85"/>
      <c r="F1" s="85"/>
      <c r="G1" s="85"/>
      <c r="H1" s="85"/>
      <c r="Q1" s="4"/>
    </row>
    <row r="2" spans="1:18" ht="14.25" customHeight="1">
      <c r="A2" s="82"/>
      <c r="B2" s="4"/>
      <c r="C2" s="4"/>
      <c r="D2" s="4"/>
      <c r="E2" s="4"/>
      <c r="F2" s="4"/>
      <c r="G2" s="4"/>
      <c r="H2" s="4"/>
      <c r="I2" s="84"/>
      <c r="O2" s="87">
        <v>45016</v>
      </c>
      <c r="P2" s="87"/>
      <c r="Q2" s="87"/>
    </row>
    <row r="3" spans="1:18" s="11" customFormat="1" ht="14.25" customHeight="1">
      <c r="A3" s="8" t="s">
        <v>164</v>
      </c>
      <c r="B3" s="9"/>
      <c r="C3" s="9"/>
      <c r="D3" s="9"/>
      <c r="E3" s="9"/>
      <c r="F3" s="9"/>
      <c r="G3" s="9"/>
      <c r="H3" s="9"/>
      <c r="I3" s="10"/>
      <c r="O3" s="10"/>
      <c r="P3" s="10"/>
      <c r="Q3" s="10"/>
      <c r="R3" s="12"/>
    </row>
    <row r="4" spans="1:18" ht="17.25" customHeight="1">
      <c r="A4" s="88" t="s">
        <v>165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 ht="17.25" customHeight="1">
      <c r="A5" s="88" t="s">
        <v>166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8" ht="17.25" customHeight="1">
      <c r="A6" s="86" t="s">
        <v>167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</row>
    <row r="7" spans="1:18" ht="17.25" customHeight="1">
      <c r="A7" s="86" t="s">
        <v>168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1:18" ht="17.25" customHeight="1">
      <c r="A8" s="86" t="s">
        <v>169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spans="1:18" ht="17.25" customHeight="1">
      <c r="A9" s="86" t="s">
        <v>170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13"/>
    </row>
    <row r="10" spans="1:18" ht="17.25" customHeight="1">
      <c r="A10" s="86" t="s">
        <v>171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13"/>
    </row>
    <row r="11" spans="1:18" ht="17.25" customHeight="1">
      <c r="A11" s="3"/>
    </row>
    <row r="12" spans="1:18" ht="25.5" customHeight="1">
      <c r="A12" s="90" t="s">
        <v>163</v>
      </c>
      <c r="B12" s="92" t="s">
        <v>53</v>
      </c>
      <c r="C12" s="93"/>
      <c r="D12" s="93"/>
      <c r="E12" s="93"/>
      <c r="F12" s="93"/>
      <c r="G12" s="94"/>
      <c r="H12" s="95" t="s">
        <v>54</v>
      </c>
      <c r="I12" s="95"/>
      <c r="J12" s="95"/>
      <c r="K12" s="95"/>
      <c r="L12" s="95"/>
      <c r="M12" s="95"/>
      <c r="N12" s="95"/>
      <c r="O12" s="95"/>
      <c r="P12" s="95"/>
      <c r="Q12" s="95"/>
    </row>
    <row r="13" spans="1:18" ht="54" customHeight="1">
      <c r="A13" s="91"/>
      <c r="B13" s="14" t="s">
        <v>370</v>
      </c>
      <c r="C13" s="14" t="s">
        <v>58</v>
      </c>
      <c r="D13" s="14" t="s">
        <v>59</v>
      </c>
      <c r="E13" s="14" t="s">
        <v>61</v>
      </c>
      <c r="F13" s="14" t="s">
        <v>60</v>
      </c>
      <c r="G13" s="14" t="s">
        <v>177</v>
      </c>
      <c r="H13" s="14" t="s">
        <v>63</v>
      </c>
      <c r="I13" s="14" t="s">
        <v>65</v>
      </c>
      <c r="J13" s="14" t="s">
        <v>64</v>
      </c>
      <c r="K13" s="14" t="s">
        <v>104</v>
      </c>
      <c r="L13" s="14" t="s">
        <v>102</v>
      </c>
      <c r="M13" s="14" t="s">
        <v>103</v>
      </c>
      <c r="N13" s="14" t="s">
        <v>61</v>
      </c>
      <c r="O13" s="14" t="s">
        <v>55</v>
      </c>
      <c r="P13" s="14" t="s">
        <v>62</v>
      </c>
      <c r="Q13" s="14" t="s">
        <v>60</v>
      </c>
    </row>
    <row r="14" spans="1:18" ht="42" customHeight="1">
      <c r="A14" s="15" t="s">
        <v>159</v>
      </c>
      <c r="B14" s="79" t="s">
        <v>82</v>
      </c>
      <c r="C14" s="83"/>
      <c r="D14" s="83"/>
      <c r="E14" s="83"/>
      <c r="F14" s="83" t="s">
        <v>176</v>
      </c>
      <c r="G14" s="83"/>
      <c r="H14" s="83"/>
      <c r="I14" s="83"/>
      <c r="J14" s="83" t="s">
        <v>79</v>
      </c>
      <c r="K14" s="83"/>
      <c r="L14" s="83"/>
      <c r="M14" s="83"/>
      <c r="N14" s="83" t="s">
        <v>70</v>
      </c>
      <c r="O14" s="83"/>
      <c r="P14" s="83"/>
      <c r="Q14" s="83"/>
    </row>
    <row r="15" spans="1:18" ht="42" customHeight="1">
      <c r="A15" s="15" t="s">
        <v>2</v>
      </c>
      <c r="B15" s="79" t="s">
        <v>85</v>
      </c>
      <c r="C15" s="83"/>
      <c r="D15" s="83"/>
      <c r="E15" s="83"/>
      <c r="F15" s="83" t="s">
        <v>105</v>
      </c>
      <c r="G15" s="83"/>
      <c r="H15" s="83"/>
      <c r="I15" s="83"/>
      <c r="J15" s="83" t="s">
        <v>3</v>
      </c>
      <c r="K15" s="83"/>
      <c r="L15" s="83"/>
      <c r="M15" s="83" t="s">
        <v>174</v>
      </c>
      <c r="N15" s="83" t="s">
        <v>73</v>
      </c>
      <c r="O15" s="83"/>
      <c r="P15" s="83"/>
      <c r="Q15" s="83"/>
    </row>
    <row r="16" spans="1:18" ht="42" customHeight="1">
      <c r="A16" s="15" t="s">
        <v>160</v>
      </c>
      <c r="B16" s="83" t="s">
        <v>82</v>
      </c>
      <c r="C16" s="83"/>
      <c r="D16" s="83"/>
      <c r="E16" s="83"/>
      <c r="F16" s="83" t="s">
        <v>107</v>
      </c>
      <c r="G16" s="83"/>
      <c r="H16" s="83"/>
      <c r="I16" s="83"/>
      <c r="J16" s="83" t="s">
        <v>3</v>
      </c>
      <c r="K16" s="83"/>
      <c r="L16" s="83"/>
      <c r="M16" s="83" t="s">
        <v>371</v>
      </c>
      <c r="N16" s="83" t="s">
        <v>94</v>
      </c>
      <c r="O16" s="83" t="s">
        <v>3</v>
      </c>
      <c r="P16" s="83"/>
      <c r="Q16" s="16"/>
    </row>
    <row r="17" spans="1:18" ht="42" customHeight="1">
      <c r="A17" s="15" t="s">
        <v>157</v>
      </c>
      <c r="B17" s="83" t="s">
        <v>0</v>
      </c>
      <c r="C17" s="83" t="s">
        <v>79</v>
      </c>
      <c r="D17" s="79" t="s">
        <v>79</v>
      </c>
      <c r="E17" s="83"/>
      <c r="F17" s="83" t="s">
        <v>178</v>
      </c>
      <c r="G17" s="83" t="s">
        <v>372</v>
      </c>
      <c r="H17" s="83"/>
      <c r="I17" s="83"/>
      <c r="J17" s="83" t="s">
        <v>79</v>
      </c>
      <c r="K17" s="83"/>
      <c r="L17" s="83"/>
      <c r="M17" s="83" t="s">
        <v>147</v>
      </c>
      <c r="N17" s="83" t="s">
        <v>73</v>
      </c>
      <c r="O17" s="83"/>
      <c r="P17" s="83"/>
      <c r="Q17" s="83"/>
    </row>
    <row r="18" spans="1:18" ht="42" customHeight="1">
      <c r="A18" s="15" t="s">
        <v>161</v>
      </c>
      <c r="B18" s="79" t="s">
        <v>85</v>
      </c>
      <c r="C18" s="83" t="s">
        <v>3</v>
      </c>
      <c r="D18" s="83"/>
      <c r="E18" s="83"/>
      <c r="F18" s="83" t="s">
        <v>367</v>
      </c>
      <c r="G18" s="83"/>
      <c r="H18" s="83"/>
      <c r="I18" s="83"/>
      <c r="J18" s="83" t="s">
        <v>3</v>
      </c>
      <c r="K18" s="83"/>
      <c r="L18" s="83"/>
      <c r="M18" s="83"/>
      <c r="N18" s="83"/>
      <c r="O18" s="83"/>
      <c r="P18" s="83" t="s">
        <v>91</v>
      </c>
      <c r="Q18" s="83"/>
    </row>
    <row r="19" spans="1:18" ht="42" customHeight="1">
      <c r="A19" s="15" t="s">
        <v>5</v>
      </c>
      <c r="B19" s="83" t="s">
        <v>82</v>
      </c>
      <c r="C19" s="83"/>
      <c r="D19" s="83"/>
      <c r="E19" s="83"/>
      <c r="F19" s="83" t="s">
        <v>176</v>
      </c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 t="s">
        <v>358</v>
      </c>
    </row>
    <row r="20" spans="1:18" ht="52.5" customHeight="1">
      <c r="A20" s="15" t="s">
        <v>7</v>
      </c>
      <c r="B20" s="83" t="s">
        <v>82</v>
      </c>
      <c r="C20" s="83"/>
      <c r="D20" s="83"/>
      <c r="E20" s="83"/>
      <c r="F20" s="83" t="s">
        <v>359</v>
      </c>
      <c r="G20" s="83"/>
      <c r="H20" s="83"/>
      <c r="I20" s="83"/>
      <c r="J20" s="83"/>
      <c r="K20" s="83"/>
      <c r="L20" s="83"/>
      <c r="M20" s="83"/>
      <c r="N20" s="83" t="s">
        <v>73</v>
      </c>
      <c r="O20" s="83"/>
      <c r="P20" s="83"/>
      <c r="Q20" s="17"/>
    </row>
    <row r="21" spans="1:18" ht="42" customHeight="1">
      <c r="A21" s="15" t="s">
        <v>8</v>
      </c>
      <c r="B21" s="83"/>
      <c r="C21" s="83"/>
      <c r="D21" s="83"/>
      <c r="E21" s="83"/>
      <c r="F21" s="83" t="s">
        <v>178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8" ht="42" customHeight="1">
      <c r="A22" s="15" t="s">
        <v>9</v>
      </c>
      <c r="B22" s="79" t="s">
        <v>85</v>
      </c>
      <c r="C22" s="83"/>
      <c r="D22" s="83"/>
      <c r="E22" s="83" t="s">
        <v>73</v>
      </c>
      <c r="F22" s="83" t="s">
        <v>111</v>
      </c>
      <c r="G22" s="83"/>
      <c r="H22" s="83"/>
      <c r="I22" s="83"/>
      <c r="J22" s="83" t="s">
        <v>3</v>
      </c>
      <c r="K22" s="83"/>
      <c r="L22" s="83"/>
      <c r="M22" s="83"/>
      <c r="N22" s="83" t="s">
        <v>79</v>
      </c>
      <c r="O22" s="83"/>
      <c r="P22" s="83"/>
      <c r="Q22" s="83"/>
    </row>
    <row r="23" spans="1:18" ht="42" customHeight="1">
      <c r="A23" s="15" t="s">
        <v>10</v>
      </c>
      <c r="B23" s="83" t="s">
        <v>0</v>
      </c>
      <c r="C23" s="83"/>
      <c r="D23" s="79" t="s">
        <v>79</v>
      </c>
      <c r="E23" s="83"/>
      <c r="F23" s="83" t="s">
        <v>273</v>
      </c>
      <c r="G23" s="83"/>
      <c r="H23" s="83"/>
      <c r="I23" s="83"/>
      <c r="J23" s="83"/>
      <c r="K23" s="83" t="s">
        <v>373</v>
      </c>
      <c r="L23" s="83"/>
      <c r="M23" s="83" t="s">
        <v>148</v>
      </c>
      <c r="N23" s="83"/>
      <c r="O23" s="83"/>
      <c r="P23" s="83"/>
      <c r="Q23" s="83"/>
    </row>
    <row r="24" spans="1:18" ht="42" customHeight="1">
      <c r="A24" s="15" t="s">
        <v>74</v>
      </c>
      <c r="B24" s="79" t="s">
        <v>85</v>
      </c>
      <c r="C24" s="83" t="s">
        <v>79</v>
      </c>
      <c r="D24" s="83" t="s">
        <v>79</v>
      </c>
      <c r="E24" s="83"/>
      <c r="F24" s="83" t="s">
        <v>374</v>
      </c>
      <c r="G24" s="83"/>
      <c r="H24" s="83"/>
      <c r="I24" s="83"/>
      <c r="J24" s="83"/>
      <c r="K24" s="83"/>
      <c r="L24" s="83"/>
      <c r="M24" s="83"/>
      <c r="N24" s="83" t="s">
        <v>383</v>
      </c>
      <c r="O24" s="83"/>
      <c r="P24" s="78"/>
      <c r="Q24" s="83"/>
    </row>
    <row r="25" spans="1:18" ht="42" customHeight="1">
      <c r="A25" s="15" t="s">
        <v>75</v>
      </c>
      <c r="B25" s="79" t="s">
        <v>85</v>
      </c>
      <c r="C25" s="83"/>
      <c r="D25" s="83"/>
      <c r="E25" s="83"/>
      <c r="F25" s="83" t="s">
        <v>273</v>
      </c>
      <c r="G25" s="83"/>
      <c r="H25" s="83"/>
      <c r="I25" s="83"/>
      <c r="J25" s="83"/>
      <c r="K25" s="17"/>
      <c r="L25" s="83"/>
      <c r="M25" s="83"/>
      <c r="N25" s="83" t="s">
        <v>73</v>
      </c>
      <c r="O25" s="83"/>
      <c r="P25" s="83"/>
      <c r="Q25" s="83" t="s">
        <v>116</v>
      </c>
    </row>
    <row r="26" spans="1:18" ht="42" customHeight="1" thickBot="1">
      <c r="A26" s="18" t="s">
        <v>162</v>
      </c>
      <c r="B26" s="19" t="s">
        <v>0</v>
      </c>
      <c r="C26" s="19"/>
      <c r="D26" s="19"/>
      <c r="E26" s="19"/>
      <c r="F26" s="19" t="s">
        <v>278</v>
      </c>
      <c r="G26" s="19"/>
      <c r="H26" s="19"/>
      <c r="I26" s="19"/>
      <c r="J26" s="19"/>
      <c r="K26" s="20"/>
      <c r="L26" s="19"/>
      <c r="M26" s="19"/>
      <c r="N26" s="19" t="s">
        <v>73</v>
      </c>
      <c r="O26" s="19"/>
      <c r="P26" s="19"/>
      <c r="Q26" s="19"/>
    </row>
    <row r="27" spans="1:18" ht="26.25" customHeight="1" thickTop="1">
      <c r="A27" s="21" t="s">
        <v>114</v>
      </c>
      <c r="B27" s="96">
        <f>COUNTA(B14:B26)</f>
        <v>12</v>
      </c>
      <c r="C27" s="21">
        <f>COUNTA(C14:C26)</f>
        <v>3</v>
      </c>
      <c r="D27" s="21">
        <f>COUNTA(D14:D26)</f>
        <v>3</v>
      </c>
      <c r="E27" s="21">
        <f>COUNTA(E14:E26)</f>
        <v>1</v>
      </c>
      <c r="F27" s="96">
        <v>31</v>
      </c>
      <c r="G27" s="96">
        <f t="shared" ref="G27:P27" si="0">COUNTA(G14:G26)</f>
        <v>1</v>
      </c>
      <c r="H27" s="96">
        <f t="shared" si="0"/>
        <v>0</v>
      </c>
      <c r="I27" s="21">
        <f t="shared" si="0"/>
        <v>0</v>
      </c>
      <c r="J27" s="21">
        <f t="shared" si="0"/>
        <v>6</v>
      </c>
      <c r="K27" s="21">
        <f t="shared" si="0"/>
        <v>1</v>
      </c>
      <c r="L27" s="21">
        <f t="shared" si="0"/>
        <v>0</v>
      </c>
      <c r="M27" s="21">
        <f t="shared" si="0"/>
        <v>4</v>
      </c>
      <c r="N27" s="21">
        <f t="shared" si="0"/>
        <v>9</v>
      </c>
      <c r="O27" s="21">
        <f t="shared" si="0"/>
        <v>1</v>
      </c>
      <c r="P27" s="21">
        <f t="shared" si="0"/>
        <v>1</v>
      </c>
      <c r="Q27" s="96">
        <v>2</v>
      </c>
    </row>
    <row r="28" spans="1:18" ht="14.25" customHeight="1" thickBot="1">
      <c r="A28" s="22" t="s">
        <v>115</v>
      </c>
      <c r="B28" s="97"/>
      <c r="C28" s="23">
        <v>3</v>
      </c>
      <c r="D28" s="23">
        <v>3</v>
      </c>
      <c r="E28" s="23">
        <v>2</v>
      </c>
      <c r="F28" s="97"/>
      <c r="G28" s="97"/>
      <c r="H28" s="97"/>
      <c r="I28" s="23">
        <v>0</v>
      </c>
      <c r="J28" s="23">
        <v>6</v>
      </c>
      <c r="K28" s="23">
        <v>1</v>
      </c>
      <c r="L28" s="23">
        <v>0</v>
      </c>
      <c r="M28" s="23">
        <v>14</v>
      </c>
      <c r="N28" s="23">
        <v>24</v>
      </c>
      <c r="O28" s="23">
        <v>1</v>
      </c>
      <c r="P28" s="23">
        <v>4</v>
      </c>
      <c r="Q28" s="97"/>
      <c r="R28" s="5" t="s">
        <v>386</v>
      </c>
    </row>
    <row r="29" spans="1:18" ht="18" customHeight="1" thickTop="1">
      <c r="A29" s="98" t="s">
        <v>172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</row>
    <row r="30" spans="1:18" ht="18" customHeight="1">
      <c r="A30" s="99" t="s">
        <v>382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3"/>
    </row>
    <row r="31" spans="1:18" ht="18" customHeight="1">
      <c r="A31" s="99" t="s">
        <v>380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5" t="s">
        <v>381</v>
      </c>
    </row>
    <row r="32" spans="1:18" ht="18" customHeight="1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</row>
    <row r="33" spans="1:18" ht="18" customHeight="1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</row>
    <row r="34" spans="1:18" ht="42" customHeight="1">
      <c r="A34" s="15" t="s">
        <v>11</v>
      </c>
      <c r="B34" s="79" t="s">
        <v>82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 t="s">
        <v>110</v>
      </c>
    </row>
    <row r="35" spans="1:18" ht="42" customHeight="1">
      <c r="A35" s="15" t="s">
        <v>12</v>
      </c>
      <c r="B35" s="79" t="s">
        <v>82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 t="s">
        <v>3</v>
      </c>
      <c r="O35" s="83"/>
      <c r="P35" s="83"/>
      <c r="Q35" s="83" t="s">
        <v>110</v>
      </c>
    </row>
    <row r="36" spans="1:18" ht="42" customHeight="1">
      <c r="A36" s="15" t="s">
        <v>13</v>
      </c>
      <c r="B36" s="79" t="s">
        <v>82</v>
      </c>
      <c r="C36" s="83"/>
      <c r="D36" s="83"/>
      <c r="E36" s="83"/>
      <c r="F36" s="83"/>
      <c r="G36" s="83"/>
      <c r="H36" s="83" t="s">
        <v>0</v>
      </c>
      <c r="I36" s="83"/>
      <c r="J36" s="83"/>
      <c r="K36" s="83"/>
      <c r="L36" s="83"/>
      <c r="M36" s="83"/>
      <c r="N36" s="83" t="s">
        <v>70</v>
      </c>
      <c r="O36" s="83"/>
      <c r="P36" s="83"/>
      <c r="Q36" s="83"/>
    </row>
    <row r="37" spans="1:18" ht="42" customHeight="1">
      <c r="A37" s="15" t="s">
        <v>14</v>
      </c>
      <c r="B37" s="83" t="s">
        <v>0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 t="s">
        <v>116</v>
      </c>
    </row>
    <row r="38" spans="1:18" ht="42" customHeight="1">
      <c r="A38" s="15" t="s">
        <v>15</v>
      </c>
      <c r="B38" s="83" t="s">
        <v>82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 t="s">
        <v>79</v>
      </c>
      <c r="O38" s="83"/>
      <c r="P38" s="83"/>
      <c r="Q38" s="83" t="s">
        <v>112</v>
      </c>
    </row>
    <row r="39" spans="1:18" ht="42" customHeight="1">
      <c r="A39" s="15" t="s">
        <v>16</v>
      </c>
      <c r="B39" s="83" t="s">
        <v>0</v>
      </c>
      <c r="C39" s="83"/>
      <c r="D39" s="83"/>
      <c r="E39" s="83"/>
      <c r="F39" s="83"/>
      <c r="G39" s="83"/>
      <c r="H39" s="83" t="s">
        <v>0</v>
      </c>
      <c r="I39" s="83"/>
      <c r="J39" s="83"/>
      <c r="K39" s="83"/>
      <c r="L39" s="83"/>
      <c r="M39" s="83"/>
      <c r="N39" s="83" t="s">
        <v>3</v>
      </c>
      <c r="O39" s="83"/>
      <c r="P39" s="83"/>
      <c r="Q39" s="83" t="s">
        <v>117</v>
      </c>
    </row>
    <row r="40" spans="1:18" ht="42" customHeight="1">
      <c r="A40" s="15" t="s">
        <v>158</v>
      </c>
      <c r="B40" s="83"/>
      <c r="C40" s="83"/>
      <c r="D40" s="83"/>
      <c r="E40" s="83"/>
      <c r="F40" s="83"/>
      <c r="G40" s="83"/>
      <c r="H40" s="83" t="s">
        <v>0</v>
      </c>
      <c r="I40" s="83"/>
      <c r="J40" s="83"/>
      <c r="K40" s="83"/>
      <c r="L40" s="83"/>
      <c r="M40" s="83"/>
      <c r="N40" s="83"/>
      <c r="O40" s="83"/>
      <c r="P40" s="83"/>
      <c r="Q40" s="83" t="s">
        <v>116</v>
      </c>
    </row>
    <row r="41" spans="1:18" ht="42.75" customHeight="1">
      <c r="A41" s="15" t="s">
        <v>17</v>
      </c>
      <c r="B41" s="83"/>
      <c r="C41" s="83"/>
      <c r="D41" s="83"/>
      <c r="E41" s="83"/>
      <c r="F41" s="83"/>
      <c r="G41" s="83"/>
      <c r="H41" s="83" t="s">
        <v>0</v>
      </c>
      <c r="I41" s="83"/>
      <c r="J41" s="83"/>
      <c r="K41" s="83" t="s">
        <v>156</v>
      </c>
      <c r="L41" s="83" t="s">
        <v>0</v>
      </c>
      <c r="M41" s="83" t="s">
        <v>362</v>
      </c>
      <c r="N41" s="83"/>
      <c r="O41" s="83"/>
      <c r="P41" s="83"/>
      <c r="Q41" s="83" t="s">
        <v>119</v>
      </c>
    </row>
    <row r="42" spans="1:18" ht="42" customHeight="1">
      <c r="A42" s="15" t="s">
        <v>143</v>
      </c>
      <c r="B42" s="83"/>
      <c r="C42" s="83"/>
      <c r="D42" s="83"/>
      <c r="E42" s="83"/>
      <c r="F42" s="83"/>
      <c r="G42" s="83"/>
      <c r="H42" s="83" t="s">
        <v>0</v>
      </c>
      <c r="I42" s="83"/>
      <c r="J42" s="83"/>
      <c r="K42" s="83"/>
      <c r="L42" s="83"/>
      <c r="M42" s="83"/>
      <c r="N42" s="83"/>
      <c r="O42" s="83"/>
      <c r="P42" s="83" t="s">
        <v>93</v>
      </c>
      <c r="Q42" s="83" t="s">
        <v>116</v>
      </c>
      <c r="R42" s="25"/>
    </row>
    <row r="43" spans="1:18" ht="60">
      <c r="A43" s="15" t="s">
        <v>78</v>
      </c>
      <c r="B43" s="83" t="s">
        <v>0</v>
      </c>
      <c r="C43" s="83"/>
      <c r="D43" s="83"/>
      <c r="E43" s="83"/>
      <c r="F43" s="83" t="s">
        <v>120</v>
      </c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</row>
    <row r="44" spans="1:18" ht="42" customHeight="1">
      <c r="A44" s="15" t="s">
        <v>18</v>
      </c>
      <c r="B44" s="83"/>
      <c r="C44" s="83"/>
      <c r="D44" s="83"/>
      <c r="E44" s="83"/>
      <c r="F44" s="83"/>
      <c r="G44" s="83"/>
      <c r="H44" s="83" t="s">
        <v>0</v>
      </c>
      <c r="I44" s="83"/>
      <c r="J44" s="83"/>
      <c r="K44" s="83"/>
      <c r="L44" s="83"/>
      <c r="M44" s="83"/>
      <c r="N44" s="83"/>
      <c r="O44" s="83"/>
      <c r="P44" s="83"/>
      <c r="Q44" s="83" t="s">
        <v>121</v>
      </c>
    </row>
    <row r="45" spans="1:18" ht="48">
      <c r="A45" s="15" t="s">
        <v>19</v>
      </c>
      <c r="B45" s="83" t="s">
        <v>0</v>
      </c>
      <c r="C45" s="83"/>
      <c r="D45" s="83"/>
      <c r="E45" s="83"/>
      <c r="F45" s="83" t="s">
        <v>365</v>
      </c>
      <c r="G45" s="83"/>
      <c r="H45" s="83"/>
      <c r="I45" s="83"/>
      <c r="J45" s="83"/>
      <c r="K45" s="83"/>
      <c r="L45" s="83"/>
      <c r="M45" s="83"/>
      <c r="N45" s="83" t="s">
        <v>73</v>
      </c>
      <c r="O45" s="83"/>
      <c r="P45" s="83"/>
      <c r="Q45" s="83"/>
    </row>
    <row r="46" spans="1:18" ht="48">
      <c r="A46" s="15" t="s">
        <v>20</v>
      </c>
      <c r="B46" s="83"/>
      <c r="C46" s="83"/>
      <c r="D46" s="83"/>
      <c r="E46" s="83"/>
      <c r="F46" s="83"/>
      <c r="G46" s="83"/>
      <c r="H46" s="83" t="s">
        <v>0</v>
      </c>
      <c r="I46" s="83"/>
      <c r="J46" s="83"/>
      <c r="K46" s="83"/>
      <c r="L46" s="83"/>
      <c r="M46" s="83"/>
      <c r="N46" s="83"/>
      <c r="O46" s="83"/>
      <c r="P46" s="83"/>
      <c r="Q46" s="83" t="s">
        <v>123</v>
      </c>
      <c r="R46" s="25"/>
    </row>
    <row r="47" spans="1:18" ht="42" customHeight="1">
      <c r="A47" s="15" t="s">
        <v>21</v>
      </c>
      <c r="B47" s="83" t="s">
        <v>0</v>
      </c>
      <c r="C47" s="83"/>
      <c r="D47" s="83" t="s">
        <v>79</v>
      </c>
      <c r="E47" s="83"/>
      <c r="F47" s="83" t="s">
        <v>378</v>
      </c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</row>
    <row r="48" spans="1:18" ht="42" customHeight="1">
      <c r="A48" s="15" t="s">
        <v>22</v>
      </c>
      <c r="B48" s="79" t="s">
        <v>82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 t="s">
        <v>106</v>
      </c>
    </row>
    <row r="49" spans="1:18" ht="42" customHeight="1">
      <c r="A49" s="15" t="s">
        <v>23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 t="s">
        <v>126</v>
      </c>
    </row>
    <row r="50" spans="1:18" ht="48">
      <c r="A50" s="15" t="s">
        <v>24</v>
      </c>
      <c r="B50" s="83"/>
      <c r="C50" s="83"/>
      <c r="D50" s="83"/>
      <c r="E50" s="83"/>
      <c r="F50" s="83"/>
      <c r="G50" s="83"/>
      <c r="H50" s="83" t="s">
        <v>0</v>
      </c>
      <c r="I50" s="83"/>
      <c r="J50" s="83"/>
      <c r="K50" s="83"/>
      <c r="L50" s="83" t="s">
        <v>0</v>
      </c>
      <c r="M50" s="83"/>
      <c r="N50" s="83" t="s">
        <v>79</v>
      </c>
      <c r="O50" s="83"/>
      <c r="P50" s="83"/>
      <c r="Q50" s="83" t="s">
        <v>127</v>
      </c>
      <c r="R50" s="25"/>
    </row>
    <row r="51" spans="1:18" ht="17.25" customHeight="1">
      <c r="A51" s="89" t="s">
        <v>153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</row>
    <row r="52" spans="1:18" ht="17.25" customHeight="1">
      <c r="A52" s="99" t="s">
        <v>364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</row>
    <row r="53" spans="1:18" ht="17.25" customHeight="1">
      <c r="A53" s="99" t="s">
        <v>363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</row>
    <row r="54" spans="1:18" ht="17.25" customHeight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</row>
    <row r="55" spans="1:18" ht="42" customHeight="1">
      <c r="A55" s="15" t="s">
        <v>25</v>
      </c>
      <c r="B55" s="83"/>
      <c r="C55" s="83"/>
      <c r="D55" s="83"/>
      <c r="E55" s="83"/>
      <c r="F55" s="83"/>
      <c r="G55" s="83"/>
      <c r="H55" s="83" t="s">
        <v>0</v>
      </c>
      <c r="I55" s="83"/>
      <c r="J55" s="83"/>
      <c r="K55" s="83"/>
      <c r="L55" s="83"/>
      <c r="M55" s="83"/>
      <c r="N55" s="83"/>
      <c r="O55" s="83"/>
      <c r="P55" s="83"/>
      <c r="Q55" s="83" t="s">
        <v>128</v>
      </c>
      <c r="R55" s="25"/>
    </row>
    <row r="56" spans="1:18" ht="42" customHeight="1">
      <c r="A56" s="15" t="s">
        <v>26</v>
      </c>
      <c r="B56" s="83"/>
      <c r="C56" s="83"/>
      <c r="D56" s="83"/>
      <c r="E56" s="83"/>
      <c r="F56" s="83"/>
      <c r="G56" s="83"/>
      <c r="H56" s="83" t="s">
        <v>0</v>
      </c>
      <c r="I56" s="83"/>
      <c r="J56" s="83"/>
      <c r="K56" s="83"/>
      <c r="L56" s="83"/>
      <c r="M56" s="83"/>
      <c r="N56" s="83"/>
      <c r="O56" s="83"/>
      <c r="P56" s="83"/>
      <c r="Q56" s="83" t="s">
        <v>129</v>
      </c>
    </row>
    <row r="57" spans="1:18" ht="42" customHeight="1">
      <c r="A57" s="15" t="s">
        <v>27</v>
      </c>
      <c r="B57" s="83"/>
      <c r="C57" s="83"/>
      <c r="D57" s="83"/>
      <c r="E57" s="83"/>
      <c r="F57" s="83"/>
      <c r="G57" s="83"/>
      <c r="H57" s="83" t="s">
        <v>0</v>
      </c>
      <c r="I57" s="83"/>
      <c r="J57" s="83"/>
      <c r="K57" s="83"/>
      <c r="L57" s="83"/>
      <c r="M57" s="83"/>
      <c r="N57" s="83"/>
      <c r="O57" s="83"/>
      <c r="P57" s="83"/>
      <c r="Q57" s="83" t="s">
        <v>129</v>
      </c>
    </row>
    <row r="58" spans="1:18" ht="48">
      <c r="A58" s="15" t="s">
        <v>76</v>
      </c>
      <c r="B58" s="79" t="s">
        <v>82</v>
      </c>
      <c r="C58" s="83"/>
      <c r="D58" s="83"/>
      <c r="E58" s="83"/>
      <c r="F58" s="83" t="s">
        <v>366</v>
      </c>
      <c r="G58" s="83"/>
      <c r="H58" s="83"/>
      <c r="I58" s="83"/>
      <c r="J58" s="83"/>
      <c r="K58" s="83"/>
      <c r="L58" s="83"/>
      <c r="M58" s="83"/>
      <c r="N58" s="83" t="s">
        <v>70</v>
      </c>
      <c r="O58" s="83"/>
      <c r="P58" s="83"/>
      <c r="Q58" s="17"/>
    </row>
    <row r="59" spans="1:18" ht="42" customHeight="1">
      <c r="A59" s="15" t="s">
        <v>28</v>
      </c>
      <c r="B59" s="79" t="s">
        <v>82</v>
      </c>
      <c r="C59" s="83" t="s">
        <v>387</v>
      </c>
      <c r="D59" s="83"/>
      <c r="E59" s="83"/>
      <c r="F59" s="83" t="s">
        <v>178</v>
      </c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</row>
    <row r="60" spans="1:18" ht="42" customHeight="1">
      <c r="A60" s="15" t="s">
        <v>29</v>
      </c>
      <c r="B60" s="79" t="s">
        <v>82</v>
      </c>
      <c r="C60" s="83"/>
      <c r="D60" s="83" t="s">
        <v>375</v>
      </c>
      <c r="E60" s="83" t="s">
        <v>4</v>
      </c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 t="s">
        <v>116</v>
      </c>
    </row>
    <row r="61" spans="1:18" ht="42" customHeight="1">
      <c r="A61" s="15" t="s">
        <v>30</v>
      </c>
      <c r="B61" s="83"/>
      <c r="C61" s="83"/>
      <c r="D61" s="83"/>
      <c r="E61" s="83"/>
      <c r="F61" s="83"/>
      <c r="G61" s="83"/>
      <c r="H61" s="83" t="s">
        <v>0</v>
      </c>
      <c r="I61" s="83"/>
      <c r="J61" s="83"/>
      <c r="K61" s="83"/>
      <c r="L61" s="83"/>
      <c r="M61" s="83"/>
      <c r="N61" s="83" t="s">
        <v>73</v>
      </c>
      <c r="O61" s="83"/>
      <c r="P61" s="83"/>
      <c r="Q61" s="83" t="s">
        <v>116</v>
      </c>
    </row>
    <row r="62" spans="1:18" ht="42" customHeight="1">
      <c r="A62" s="15" t="s">
        <v>131</v>
      </c>
      <c r="B62" s="79" t="s">
        <v>82</v>
      </c>
      <c r="C62" s="83"/>
      <c r="D62" s="83"/>
      <c r="E62" s="83"/>
      <c r="F62" s="83" t="s">
        <v>384</v>
      </c>
      <c r="G62" s="83"/>
      <c r="H62" s="83"/>
      <c r="I62" s="83"/>
      <c r="J62" s="83"/>
      <c r="K62" s="83"/>
      <c r="L62" s="83"/>
      <c r="M62" s="83"/>
      <c r="N62" s="83" t="s">
        <v>79</v>
      </c>
      <c r="O62" s="83"/>
      <c r="P62" s="83"/>
      <c r="Q62" s="83"/>
    </row>
    <row r="63" spans="1:18" ht="42" customHeight="1">
      <c r="A63" s="15" t="s">
        <v>31</v>
      </c>
      <c r="B63" s="79" t="s">
        <v>82</v>
      </c>
      <c r="C63" s="83"/>
      <c r="D63" s="83"/>
      <c r="E63" s="83"/>
      <c r="F63" s="83"/>
      <c r="G63" s="83"/>
      <c r="H63" s="83" t="s">
        <v>85</v>
      </c>
      <c r="I63" s="83"/>
      <c r="J63" s="83"/>
      <c r="K63" s="83"/>
      <c r="L63" s="83"/>
      <c r="M63" s="83"/>
      <c r="N63" s="83"/>
      <c r="O63" s="83"/>
      <c r="P63" s="83"/>
      <c r="Q63" s="83" t="s">
        <v>106</v>
      </c>
    </row>
    <row r="64" spans="1:18" ht="42" customHeight="1">
      <c r="A64" s="15" t="s">
        <v>32</v>
      </c>
      <c r="B64" s="83" t="s">
        <v>85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 t="s">
        <v>73</v>
      </c>
      <c r="O64" s="83"/>
      <c r="P64" s="83"/>
      <c r="Q64" s="83" t="s">
        <v>116</v>
      </c>
    </row>
    <row r="65" spans="1:17" s="5" customFormat="1" ht="42" customHeight="1">
      <c r="A65" s="15" t="s">
        <v>33</v>
      </c>
      <c r="B65" s="83" t="s">
        <v>85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 t="s">
        <v>132</v>
      </c>
    </row>
    <row r="66" spans="1:17" s="5" customFormat="1" ht="42" customHeight="1">
      <c r="A66" s="15" t="s">
        <v>34</v>
      </c>
      <c r="B66" s="83"/>
      <c r="C66" s="83"/>
      <c r="D66" s="83"/>
      <c r="E66" s="83"/>
      <c r="F66" s="83"/>
      <c r="G66" s="83"/>
      <c r="H66" s="83" t="s">
        <v>0</v>
      </c>
      <c r="I66" s="83"/>
      <c r="J66" s="83"/>
      <c r="K66" s="83"/>
      <c r="L66" s="83"/>
      <c r="M66" s="83"/>
      <c r="N66" s="83"/>
      <c r="O66" s="83"/>
      <c r="P66" s="83"/>
      <c r="Q66" s="83" t="s">
        <v>116</v>
      </c>
    </row>
    <row r="67" spans="1:17" s="5" customFormat="1" ht="42" customHeight="1">
      <c r="A67" s="15" t="s">
        <v>35</v>
      </c>
      <c r="B67" s="83" t="s">
        <v>82</v>
      </c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 t="s">
        <v>70</v>
      </c>
      <c r="O67" s="83"/>
      <c r="P67" s="83"/>
      <c r="Q67" s="83"/>
    </row>
    <row r="68" spans="1:17" s="5" customFormat="1" ht="42" customHeight="1">
      <c r="A68" s="15" t="s">
        <v>36</v>
      </c>
      <c r="B68" s="83" t="s">
        <v>82</v>
      </c>
      <c r="C68" s="83"/>
      <c r="D68" s="83"/>
      <c r="E68" s="83"/>
      <c r="F68" s="83" t="s">
        <v>385</v>
      </c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</row>
    <row r="69" spans="1:17" s="5" customFormat="1" ht="42" customHeight="1">
      <c r="A69" s="15" t="s">
        <v>37</v>
      </c>
      <c r="B69" s="83"/>
      <c r="C69" s="83"/>
      <c r="D69" s="83"/>
      <c r="E69" s="83"/>
      <c r="F69" s="83"/>
      <c r="G69" s="83"/>
      <c r="H69" s="83" t="s">
        <v>0</v>
      </c>
      <c r="I69" s="83"/>
      <c r="J69" s="83"/>
      <c r="K69" s="83"/>
      <c r="L69" s="83"/>
      <c r="M69" s="83"/>
      <c r="N69" s="83"/>
      <c r="O69" s="83"/>
      <c r="P69" s="83"/>
      <c r="Q69" s="83" t="s">
        <v>116</v>
      </c>
    </row>
    <row r="70" spans="1:17" s="5" customFormat="1" ht="42" customHeight="1">
      <c r="A70" s="15" t="s">
        <v>38</v>
      </c>
      <c r="B70" s="83" t="s">
        <v>82</v>
      </c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 t="s">
        <v>3</v>
      </c>
      <c r="O70" s="83"/>
      <c r="P70" s="83"/>
      <c r="Q70" s="83" t="s">
        <v>126</v>
      </c>
    </row>
    <row r="71" spans="1:17" s="5" customFormat="1" ht="42" customHeight="1">
      <c r="A71" s="15" t="s">
        <v>39</v>
      </c>
      <c r="B71" s="83"/>
      <c r="C71" s="83"/>
      <c r="D71" s="83"/>
      <c r="E71" s="83"/>
      <c r="F71" s="83"/>
      <c r="G71" s="83"/>
      <c r="H71" s="83" t="s">
        <v>0</v>
      </c>
      <c r="I71" s="83"/>
      <c r="J71" s="83"/>
      <c r="K71" s="83"/>
      <c r="L71" s="83"/>
      <c r="M71" s="83"/>
      <c r="N71" s="83" t="s">
        <v>79</v>
      </c>
      <c r="O71" s="83"/>
      <c r="P71" s="83"/>
      <c r="Q71" s="83" t="s">
        <v>133</v>
      </c>
    </row>
    <row r="72" spans="1:17" s="5" customFormat="1" ht="48">
      <c r="A72" s="15" t="s">
        <v>40</v>
      </c>
      <c r="B72" s="83" t="s">
        <v>0</v>
      </c>
      <c r="C72" s="83"/>
      <c r="D72" s="83" t="s">
        <v>79</v>
      </c>
      <c r="E72" s="83" t="s">
        <v>244</v>
      </c>
      <c r="F72" s="83" t="s">
        <v>134</v>
      </c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</row>
    <row r="73" spans="1:17" s="5" customFormat="1" ht="42" customHeight="1">
      <c r="A73" s="15" t="s">
        <v>41</v>
      </c>
      <c r="B73" s="83" t="s">
        <v>0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 t="s">
        <v>72</v>
      </c>
    </row>
    <row r="74" spans="1:17" s="5" customFormat="1" ht="42" customHeight="1">
      <c r="A74" s="15" t="s">
        <v>42</v>
      </c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 t="s">
        <v>244</v>
      </c>
      <c r="O74" s="83"/>
      <c r="P74" s="83"/>
      <c r="Q74" s="83" t="s">
        <v>245</v>
      </c>
    </row>
    <row r="75" spans="1:17" s="5" customFormat="1" ht="42" customHeight="1">
      <c r="A75" s="15" t="s">
        <v>43</v>
      </c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 t="s">
        <v>369</v>
      </c>
      <c r="O75" s="83"/>
      <c r="P75" s="83"/>
      <c r="Q75" s="83" t="s">
        <v>136</v>
      </c>
    </row>
    <row r="76" spans="1:17" s="5" customFormat="1" ht="42" customHeight="1">
      <c r="A76" s="15" t="s">
        <v>44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 t="s">
        <v>70</v>
      </c>
      <c r="O76" s="83"/>
      <c r="P76" s="83"/>
      <c r="Q76" s="83" t="s">
        <v>140</v>
      </c>
    </row>
    <row r="77" spans="1:17" s="5" customFormat="1" ht="42" customHeight="1">
      <c r="A77" s="15" t="s">
        <v>45</v>
      </c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 t="s">
        <v>116</v>
      </c>
    </row>
    <row r="78" spans="1:17" s="5" customFormat="1" ht="42" customHeight="1">
      <c r="A78" s="15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 t="s">
        <v>1</v>
      </c>
      <c r="O78" s="83"/>
      <c r="P78" s="83"/>
      <c r="Q78" s="83" t="s">
        <v>379</v>
      </c>
    </row>
    <row r="79" spans="1:17" s="5" customFormat="1" ht="42" customHeight="1">
      <c r="A79" s="15" t="s">
        <v>47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 t="s">
        <v>137</v>
      </c>
    </row>
    <row r="80" spans="1:17" s="5" customFormat="1" ht="42" customHeight="1">
      <c r="A80" s="15" t="s">
        <v>48</v>
      </c>
      <c r="B80" s="83" t="s">
        <v>0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 t="s">
        <v>1</v>
      </c>
      <c r="O80" s="83"/>
      <c r="P80" s="83"/>
      <c r="Q80" s="83" t="s">
        <v>140</v>
      </c>
    </row>
    <row r="81" spans="1:18" ht="42" customHeight="1">
      <c r="A81" s="15" t="s">
        <v>49</v>
      </c>
      <c r="B81" s="83"/>
      <c r="C81" s="83"/>
      <c r="D81" s="83"/>
      <c r="E81" s="83"/>
      <c r="F81" s="83"/>
      <c r="G81" s="83"/>
      <c r="H81" s="83" t="s">
        <v>0</v>
      </c>
      <c r="I81" s="83"/>
      <c r="J81" s="83"/>
      <c r="K81" s="83"/>
      <c r="L81" s="83"/>
      <c r="M81" s="83"/>
      <c r="N81" s="83"/>
      <c r="O81" s="83"/>
      <c r="P81" s="83"/>
      <c r="Q81" s="83"/>
    </row>
    <row r="82" spans="1:18" ht="42" customHeight="1">
      <c r="A82" s="15" t="s">
        <v>50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 t="s">
        <v>79</v>
      </c>
      <c r="O82" s="83"/>
      <c r="P82" s="83"/>
      <c r="Q82" s="83" t="s">
        <v>126</v>
      </c>
    </row>
    <row r="83" spans="1:18" ht="42" customHeight="1" thickBot="1">
      <c r="A83" s="18" t="s">
        <v>51</v>
      </c>
      <c r="B83" s="19"/>
      <c r="C83" s="19"/>
      <c r="D83" s="19"/>
      <c r="E83" s="19"/>
      <c r="F83" s="19"/>
      <c r="G83" s="19"/>
      <c r="H83" s="19" t="s">
        <v>0</v>
      </c>
      <c r="I83" s="19"/>
      <c r="J83" s="19"/>
      <c r="K83" s="19"/>
      <c r="L83" s="19"/>
      <c r="M83" s="19"/>
      <c r="N83" s="19"/>
      <c r="O83" s="19"/>
      <c r="P83" s="19"/>
      <c r="Q83" s="19" t="s">
        <v>116</v>
      </c>
    </row>
    <row r="84" spans="1:18" ht="26.25" customHeight="1" thickTop="1">
      <c r="A84" s="80" t="s">
        <v>141</v>
      </c>
      <c r="B84" s="96">
        <f>COUNTA(B34:B83)</f>
        <v>23</v>
      </c>
      <c r="C84" s="80">
        <f>COUNTA(C34:C83)</f>
        <v>1</v>
      </c>
      <c r="D84" s="80">
        <f>COUNTA(D34:D83)</f>
        <v>3</v>
      </c>
      <c r="E84" s="80">
        <f>COUNTA(E34:E83)</f>
        <v>2</v>
      </c>
      <c r="F84" s="96">
        <v>25</v>
      </c>
      <c r="G84" s="96">
        <f>COUNTA(G34:G83)</f>
        <v>0</v>
      </c>
      <c r="H84" s="96">
        <f>COUNTA(H34:H83)</f>
        <v>18</v>
      </c>
      <c r="I84" s="80">
        <f t="shared" ref="I84:P84" si="1">COUNTA(I34:I83)</f>
        <v>0</v>
      </c>
      <c r="J84" s="80">
        <f t="shared" si="1"/>
        <v>0</v>
      </c>
      <c r="K84" s="80">
        <f t="shared" si="1"/>
        <v>1</v>
      </c>
      <c r="L84" s="80">
        <f t="shared" si="1"/>
        <v>2</v>
      </c>
      <c r="M84" s="80">
        <f t="shared" si="1"/>
        <v>1</v>
      </c>
      <c r="N84" s="80">
        <f t="shared" si="1"/>
        <v>19</v>
      </c>
      <c r="O84" s="80">
        <f t="shared" si="1"/>
        <v>0</v>
      </c>
      <c r="P84" s="80">
        <f t="shared" si="1"/>
        <v>1</v>
      </c>
      <c r="Q84" s="96">
        <v>61</v>
      </c>
    </row>
    <row r="85" spans="1:18" ht="14.25" customHeight="1" thickBot="1">
      <c r="A85" s="22" t="s">
        <v>115</v>
      </c>
      <c r="B85" s="97"/>
      <c r="C85" s="23">
        <v>3</v>
      </c>
      <c r="D85" s="23">
        <v>2</v>
      </c>
      <c r="E85" s="23">
        <v>10</v>
      </c>
      <c r="F85" s="97"/>
      <c r="G85" s="97"/>
      <c r="H85" s="97"/>
      <c r="I85" s="23">
        <v>0</v>
      </c>
      <c r="J85" s="23">
        <v>0</v>
      </c>
      <c r="K85" s="23">
        <v>2</v>
      </c>
      <c r="L85" s="23">
        <v>2</v>
      </c>
      <c r="M85" s="23">
        <v>1</v>
      </c>
      <c r="N85" s="23">
        <v>42</v>
      </c>
      <c r="O85" s="23">
        <v>0</v>
      </c>
      <c r="P85" s="23">
        <v>1</v>
      </c>
      <c r="Q85" s="97"/>
      <c r="R85" s="5" t="s">
        <v>386</v>
      </c>
    </row>
    <row r="86" spans="1:18" ht="26.25" customHeight="1" thickTop="1">
      <c r="A86" s="80" t="s">
        <v>142</v>
      </c>
      <c r="B86" s="96">
        <f t="shared" ref="B86:P87" si="2">B27+B84</f>
        <v>35</v>
      </c>
      <c r="C86" s="80">
        <f t="shared" si="2"/>
        <v>4</v>
      </c>
      <c r="D86" s="80">
        <f t="shared" si="2"/>
        <v>6</v>
      </c>
      <c r="E86" s="80">
        <f t="shared" si="2"/>
        <v>3</v>
      </c>
      <c r="F86" s="96">
        <f t="shared" si="2"/>
        <v>56</v>
      </c>
      <c r="G86" s="96">
        <f>G27+G84</f>
        <v>1</v>
      </c>
      <c r="H86" s="96">
        <f t="shared" si="2"/>
        <v>18</v>
      </c>
      <c r="I86" s="80">
        <f t="shared" si="2"/>
        <v>0</v>
      </c>
      <c r="J86" s="80">
        <f t="shared" si="2"/>
        <v>6</v>
      </c>
      <c r="K86" s="80">
        <f t="shared" si="2"/>
        <v>2</v>
      </c>
      <c r="L86" s="80">
        <f t="shared" si="2"/>
        <v>2</v>
      </c>
      <c r="M86" s="80">
        <f t="shared" si="2"/>
        <v>5</v>
      </c>
      <c r="N86" s="80">
        <f t="shared" si="2"/>
        <v>28</v>
      </c>
      <c r="O86" s="80">
        <f t="shared" si="2"/>
        <v>1</v>
      </c>
      <c r="P86" s="80">
        <f t="shared" si="2"/>
        <v>2</v>
      </c>
      <c r="Q86" s="96">
        <f>Q27+Q84</f>
        <v>63</v>
      </c>
    </row>
    <row r="87" spans="1:18" ht="14.25" customHeight="1" thickBot="1">
      <c r="A87" s="22" t="s">
        <v>115</v>
      </c>
      <c r="B87" s="97"/>
      <c r="C87" s="23">
        <f>C28+C85</f>
        <v>6</v>
      </c>
      <c r="D87" s="23">
        <f>D28+D85</f>
        <v>5</v>
      </c>
      <c r="E87" s="23">
        <f>E28+E85</f>
        <v>12</v>
      </c>
      <c r="F87" s="97"/>
      <c r="G87" s="97"/>
      <c r="H87" s="97"/>
      <c r="I87" s="23">
        <f t="shared" si="2"/>
        <v>0</v>
      </c>
      <c r="J87" s="23">
        <f t="shared" si="2"/>
        <v>6</v>
      </c>
      <c r="K87" s="23">
        <f t="shared" si="2"/>
        <v>3</v>
      </c>
      <c r="L87" s="23">
        <f t="shared" si="2"/>
        <v>2</v>
      </c>
      <c r="M87" s="23">
        <f t="shared" si="2"/>
        <v>15</v>
      </c>
      <c r="N87" s="23">
        <f t="shared" si="2"/>
        <v>66</v>
      </c>
      <c r="O87" s="23">
        <f t="shared" si="2"/>
        <v>1</v>
      </c>
      <c r="P87" s="23">
        <f t="shared" si="2"/>
        <v>5</v>
      </c>
      <c r="Q87" s="97"/>
    </row>
    <row r="88" spans="1:18" ht="14.25" customHeight="1" thickTop="1">
      <c r="A88" s="26"/>
      <c r="B88" s="27"/>
      <c r="C88" s="28"/>
      <c r="D88" s="28"/>
      <c r="E88" s="28"/>
      <c r="F88" s="27"/>
      <c r="G88" s="27"/>
      <c r="H88" s="27"/>
      <c r="I88" s="28"/>
      <c r="J88" s="28"/>
      <c r="K88" s="28"/>
      <c r="L88" s="28"/>
      <c r="M88" s="28"/>
      <c r="N88" s="28"/>
      <c r="O88" s="28"/>
      <c r="P88" s="28"/>
      <c r="Q88" s="27"/>
    </row>
    <row r="89" spans="1:18" ht="14.25" customHeight="1">
      <c r="A89" s="29"/>
      <c r="B89" s="30"/>
      <c r="C89" s="31"/>
      <c r="D89" s="31"/>
      <c r="E89" s="31"/>
      <c r="F89" s="30"/>
      <c r="G89" s="30"/>
      <c r="H89" s="30"/>
      <c r="I89" s="31"/>
      <c r="J89" s="31"/>
      <c r="K89" s="31"/>
      <c r="L89" s="31"/>
      <c r="M89" s="31"/>
      <c r="N89" s="31"/>
      <c r="O89" s="31"/>
      <c r="P89" s="31"/>
      <c r="Q89" s="30"/>
    </row>
    <row r="90" spans="1:18" ht="42" customHeight="1">
      <c r="A90" s="15" t="s">
        <v>88</v>
      </c>
      <c r="B90" s="83" t="s">
        <v>0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</row>
    <row r="91" spans="1:18" ht="42" customHeight="1">
      <c r="A91" s="15" t="s">
        <v>52</v>
      </c>
      <c r="B91" s="83" t="s">
        <v>0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</row>
    <row r="92" spans="1:18" ht="42" customHeight="1">
      <c r="A92" s="15" t="s">
        <v>90</v>
      </c>
      <c r="B92" s="83" t="s">
        <v>0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</row>
    <row r="93" spans="1:18" ht="42" customHeight="1">
      <c r="A93" s="15" t="s">
        <v>66</v>
      </c>
      <c r="B93" s="83"/>
      <c r="C93" s="83"/>
      <c r="D93" s="83" t="s">
        <v>3</v>
      </c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</row>
    <row r="94" spans="1:18" ht="42" customHeight="1">
      <c r="A94" s="15" t="s">
        <v>87</v>
      </c>
      <c r="B94" s="83"/>
      <c r="C94" s="83"/>
      <c r="D94" s="83" t="s">
        <v>3</v>
      </c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</row>
    <row r="95" spans="1:18" ht="42" customHeight="1">
      <c r="A95" s="15" t="s">
        <v>357</v>
      </c>
      <c r="B95" s="83"/>
      <c r="C95" s="83"/>
      <c r="D95" s="83" t="s">
        <v>3</v>
      </c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</row>
    <row r="96" spans="1:18" ht="42" customHeight="1">
      <c r="A96" s="15" t="s">
        <v>71</v>
      </c>
      <c r="B96" s="83"/>
      <c r="C96" s="83"/>
      <c r="D96" s="83" t="s">
        <v>3</v>
      </c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 t="s">
        <v>93</v>
      </c>
      <c r="Q96" s="83"/>
    </row>
    <row r="97" spans="1:18" ht="42" customHeight="1">
      <c r="A97" s="15" t="s">
        <v>68</v>
      </c>
      <c r="B97" s="83" t="s">
        <v>0</v>
      </c>
      <c r="C97" s="83" t="s">
        <v>3</v>
      </c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</row>
    <row r="98" spans="1:18" ht="42" customHeight="1">
      <c r="A98" s="15" t="s">
        <v>97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 t="s">
        <v>125</v>
      </c>
    </row>
    <row r="99" spans="1:18" ht="42" customHeight="1" thickBot="1">
      <c r="A99" s="18" t="s">
        <v>69</v>
      </c>
      <c r="B99" s="19" t="s">
        <v>0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1:18" ht="26.25" customHeight="1" thickTop="1">
      <c r="A100" s="21" t="s">
        <v>144</v>
      </c>
      <c r="B100" s="96">
        <f>COUNTA(B90:B99)</f>
        <v>5</v>
      </c>
      <c r="C100" s="21">
        <f>COUNTA(C90:C99)</f>
        <v>1</v>
      </c>
      <c r="D100" s="21">
        <f>COUNTA(D90:D99)</f>
        <v>4</v>
      </c>
      <c r="E100" s="21"/>
      <c r="F100" s="96"/>
      <c r="G100" s="80"/>
      <c r="H100" s="96"/>
      <c r="I100" s="21"/>
      <c r="J100" s="21"/>
      <c r="K100" s="21"/>
      <c r="L100" s="21"/>
      <c r="M100" s="21"/>
      <c r="N100" s="21"/>
      <c r="O100" s="21"/>
      <c r="P100" s="21">
        <f>COUNTA(P90:P99)</f>
        <v>1</v>
      </c>
      <c r="Q100" s="96">
        <v>1</v>
      </c>
    </row>
    <row r="101" spans="1:18" ht="14.25" customHeight="1" thickBot="1">
      <c r="A101" s="22" t="s">
        <v>115</v>
      </c>
      <c r="B101" s="97"/>
      <c r="C101" s="23">
        <v>1</v>
      </c>
      <c r="D101" s="23">
        <v>4</v>
      </c>
      <c r="E101" s="23"/>
      <c r="F101" s="97"/>
      <c r="G101" s="81"/>
      <c r="H101" s="97"/>
      <c r="I101" s="23"/>
      <c r="J101" s="23"/>
      <c r="K101" s="23"/>
      <c r="L101" s="23"/>
      <c r="M101" s="23"/>
      <c r="N101" s="23"/>
      <c r="O101" s="23"/>
      <c r="P101" s="23">
        <v>1</v>
      </c>
      <c r="Q101" s="97"/>
      <c r="R101" s="5" t="s">
        <v>386</v>
      </c>
    </row>
    <row r="102" spans="1:18" ht="13.2" thickTop="1" thickBot="1">
      <c r="A102" s="32"/>
      <c r="B102" s="33"/>
      <c r="C102" s="34"/>
      <c r="D102" s="34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5"/>
      <c r="Q102" s="33"/>
    </row>
    <row r="103" spans="1:18" ht="26.25" customHeight="1" thickTop="1">
      <c r="A103" s="21" t="s">
        <v>146</v>
      </c>
      <c r="B103" s="96">
        <f t="shared" ref="B103:P104" si="3">B86+B100</f>
        <v>40</v>
      </c>
      <c r="C103" s="21">
        <f t="shared" si="3"/>
        <v>5</v>
      </c>
      <c r="D103" s="21">
        <f t="shared" si="3"/>
        <v>10</v>
      </c>
      <c r="E103" s="21">
        <f t="shared" si="3"/>
        <v>3</v>
      </c>
      <c r="F103" s="96">
        <f t="shared" si="3"/>
        <v>56</v>
      </c>
      <c r="G103" s="96">
        <f>G86+G100</f>
        <v>1</v>
      </c>
      <c r="H103" s="96">
        <f t="shared" si="3"/>
        <v>18</v>
      </c>
      <c r="I103" s="21">
        <f t="shared" si="3"/>
        <v>0</v>
      </c>
      <c r="J103" s="21">
        <f t="shared" si="3"/>
        <v>6</v>
      </c>
      <c r="K103" s="21">
        <f t="shared" si="3"/>
        <v>2</v>
      </c>
      <c r="L103" s="21">
        <f t="shared" si="3"/>
        <v>2</v>
      </c>
      <c r="M103" s="21">
        <f t="shared" si="3"/>
        <v>5</v>
      </c>
      <c r="N103" s="21">
        <f t="shared" si="3"/>
        <v>28</v>
      </c>
      <c r="O103" s="21">
        <f t="shared" si="3"/>
        <v>1</v>
      </c>
      <c r="P103" s="21">
        <f t="shared" si="3"/>
        <v>3</v>
      </c>
      <c r="Q103" s="96">
        <f>Q86+Q100</f>
        <v>64</v>
      </c>
      <c r="R103" s="3"/>
    </row>
    <row r="104" spans="1:18" ht="14.25" customHeight="1" thickBot="1">
      <c r="A104" s="22" t="s">
        <v>115</v>
      </c>
      <c r="B104" s="97"/>
      <c r="C104" s="23">
        <f>C87+C101</f>
        <v>7</v>
      </c>
      <c r="D104" s="23">
        <f>D87+D101</f>
        <v>9</v>
      </c>
      <c r="E104" s="23">
        <f>E87+E101</f>
        <v>12</v>
      </c>
      <c r="F104" s="97"/>
      <c r="G104" s="97"/>
      <c r="H104" s="97"/>
      <c r="I104" s="23">
        <f t="shared" si="3"/>
        <v>0</v>
      </c>
      <c r="J104" s="23">
        <f t="shared" si="3"/>
        <v>6</v>
      </c>
      <c r="K104" s="23">
        <f t="shared" si="3"/>
        <v>3</v>
      </c>
      <c r="L104" s="23">
        <f t="shared" si="3"/>
        <v>2</v>
      </c>
      <c r="M104" s="23">
        <f t="shared" si="3"/>
        <v>15</v>
      </c>
      <c r="N104" s="23">
        <f t="shared" si="3"/>
        <v>66</v>
      </c>
      <c r="O104" s="23">
        <f t="shared" si="3"/>
        <v>1</v>
      </c>
      <c r="P104" s="23">
        <f t="shared" si="3"/>
        <v>6</v>
      </c>
      <c r="Q104" s="97"/>
      <c r="R104" s="36"/>
    </row>
    <row r="105" spans="1:18" ht="29.25" customHeight="1" thickTop="1">
      <c r="O105" s="101">
        <f>B103+C103+D103+E103+F103+G103+H103+I103+J103+K103+L103+M103+N103+O103+P103+Q103</f>
        <v>244</v>
      </c>
      <c r="P105" s="101"/>
      <c r="Q105" s="101"/>
    </row>
    <row r="106" spans="1:18" ht="20.25" customHeight="1">
      <c r="A106" s="100" t="s">
        <v>376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1:18" ht="17.25" customHeight="1"/>
    <row r="108" spans="1:18" ht="17.25" customHeight="1"/>
    <row r="109" spans="1:18" ht="17.25" customHeight="1"/>
    <row r="110" spans="1:18" ht="17.25" customHeight="1"/>
  </sheetData>
  <mergeCells count="46">
    <mergeCell ref="A8:Q8"/>
    <mergeCell ref="O2:Q2"/>
    <mergeCell ref="A4:Q4"/>
    <mergeCell ref="A5:Q5"/>
    <mergeCell ref="A6:Q6"/>
    <mergeCell ref="A7:Q7"/>
    <mergeCell ref="A51:Q51"/>
    <mergeCell ref="A9:Q9"/>
    <mergeCell ref="A10:Q10"/>
    <mergeCell ref="A12:A13"/>
    <mergeCell ref="B12:G12"/>
    <mergeCell ref="H12:Q12"/>
    <mergeCell ref="B27:B28"/>
    <mergeCell ref="F27:F28"/>
    <mergeCell ref="G27:G28"/>
    <mergeCell ref="H27:H28"/>
    <mergeCell ref="Q27:Q28"/>
    <mergeCell ref="A29:Q29"/>
    <mergeCell ref="A30:Q30"/>
    <mergeCell ref="A31:Q31"/>
    <mergeCell ref="A32:Q32"/>
    <mergeCell ref="A33:Q33"/>
    <mergeCell ref="A52:Q52"/>
    <mergeCell ref="A53:Q53"/>
    <mergeCell ref="A54:Q54"/>
    <mergeCell ref="B84:B85"/>
    <mergeCell ref="F84:F85"/>
    <mergeCell ref="G84:G85"/>
    <mergeCell ref="H84:H85"/>
    <mergeCell ref="Q84:Q85"/>
    <mergeCell ref="Q86:Q87"/>
    <mergeCell ref="A106:Q106"/>
    <mergeCell ref="B103:B104"/>
    <mergeCell ref="F103:F104"/>
    <mergeCell ref="G103:G104"/>
    <mergeCell ref="H103:H104"/>
    <mergeCell ref="Q103:Q104"/>
    <mergeCell ref="O105:Q105"/>
    <mergeCell ref="B100:B101"/>
    <mergeCell ref="F100:F101"/>
    <mergeCell ref="H100:H101"/>
    <mergeCell ref="Q100:Q101"/>
    <mergeCell ref="B86:B87"/>
    <mergeCell ref="F86:F87"/>
    <mergeCell ref="G86:G87"/>
    <mergeCell ref="H86:H87"/>
  </mergeCells>
  <phoneticPr fontId="1"/>
  <printOptions horizontalCentered="1"/>
  <pageMargins left="0.78740157480314965" right="0.78740157480314965" top="0.59055118110236227" bottom="0.78740157480314965" header="0" footer="0"/>
  <pageSetup paperSize="9" scale="70" orientation="portrait" horizontalDpi="300" verticalDpi="300" r:id="rId1"/>
  <headerFooter alignWithMargins="0"/>
  <rowBreaks count="4" manualBreakCount="4">
    <brk id="33" max="16383" man="1"/>
    <brk id="54" max="15" man="1"/>
    <brk id="75" max="16" man="1"/>
    <brk id="89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0"/>
  <sheetViews>
    <sheetView view="pageBreakPreview" zoomScale="80" zoomScaleNormal="85" zoomScaleSheetLayoutView="80" workbookViewId="0">
      <pane ySplit="13" topLeftCell="A102" activePane="bottomLeft" state="frozen"/>
      <selection pane="bottomLeft" activeCell="Q84" sqref="Q84:Q85"/>
    </sheetView>
  </sheetViews>
  <sheetFormatPr defaultColWidth="9" defaultRowHeight="42" customHeight="1"/>
  <cols>
    <col min="1" max="1" width="13.77734375" style="13" customWidth="1"/>
    <col min="2" max="17" width="6.44140625" style="3" customWidth="1"/>
    <col min="18" max="18" width="23.77734375" style="5" bestFit="1" customWidth="1"/>
    <col min="19" max="16384" width="9" style="3"/>
  </cols>
  <sheetData>
    <row r="1" spans="1:18" ht="14.4">
      <c r="A1" s="1" t="s">
        <v>101</v>
      </c>
      <c r="B1" s="69"/>
      <c r="C1" s="69"/>
      <c r="D1" s="69"/>
      <c r="E1" s="69"/>
      <c r="F1" s="69"/>
      <c r="G1" s="69"/>
      <c r="H1" s="69"/>
      <c r="Q1" s="4"/>
    </row>
    <row r="2" spans="1:18" ht="14.25" customHeight="1">
      <c r="A2" s="68"/>
      <c r="B2" s="4"/>
      <c r="C2" s="4"/>
      <c r="D2" s="4"/>
      <c r="E2" s="4"/>
      <c r="F2" s="4"/>
      <c r="G2" s="4"/>
      <c r="H2" s="4"/>
      <c r="I2" s="7"/>
      <c r="O2" s="87">
        <v>44651</v>
      </c>
      <c r="P2" s="87"/>
      <c r="Q2" s="87"/>
    </row>
    <row r="3" spans="1:18" s="11" customFormat="1" ht="14.25" customHeight="1">
      <c r="A3" s="8" t="s">
        <v>164</v>
      </c>
      <c r="B3" s="9"/>
      <c r="C3" s="9"/>
      <c r="D3" s="9"/>
      <c r="E3" s="9"/>
      <c r="F3" s="9"/>
      <c r="G3" s="9"/>
      <c r="H3" s="9"/>
      <c r="I3" s="10"/>
      <c r="O3" s="10"/>
      <c r="P3" s="10"/>
      <c r="Q3" s="10"/>
      <c r="R3" s="12"/>
    </row>
    <row r="4" spans="1:18" ht="17.25" customHeight="1">
      <c r="A4" s="88" t="s">
        <v>165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 ht="17.25" customHeight="1">
      <c r="A5" s="88" t="s">
        <v>166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8" ht="17.25" customHeight="1">
      <c r="A6" s="86" t="s">
        <v>167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</row>
    <row r="7" spans="1:18" ht="17.25" customHeight="1">
      <c r="A7" s="86" t="s">
        <v>168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1:18" ht="17.25" customHeight="1">
      <c r="A8" s="86" t="s">
        <v>169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spans="1:18" ht="17.25" customHeight="1">
      <c r="A9" s="86" t="s">
        <v>170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13"/>
    </row>
    <row r="10" spans="1:18" ht="17.25" customHeight="1">
      <c r="A10" s="86" t="s">
        <v>171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13"/>
    </row>
    <row r="11" spans="1:18" ht="17.25" customHeight="1">
      <c r="A11" s="3"/>
    </row>
    <row r="12" spans="1:18" ht="25.5" customHeight="1">
      <c r="A12" s="90" t="s">
        <v>163</v>
      </c>
      <c r="B12" s="92" t="s">
        <v>53</v>
      </c>
      <c r="C12" s="93"/>
      <c r="D12" s="93"/>
      <c r="E12" s="93"/>
      <c r="F12" s="93"/>
      <c r="G12" s="94"/>
      <c r="H12" s="95" t="s">
        <v>54</v>
      </c>
      <c r="I12" s="95"/>
      <c r="J12" s="95"/>
      <c r="K12" s="95"/>
      <c r="L12" s="95"/>
      <c r="M12" s="95"/>
      <c r="N12" s="95"/>
      <c r="O12" s="95"/>
      <c r="P12" s="95"/>
      <c r="Q12" s="95"/>
    </row>
    <row r="13" spans="1:18" ht="54" customHeight="1">
      <c r="A13" s="91"/>
      <c r="B13" s="14" t="s">
        <v>370</v>
      </c>
      <c r="C13" s="14" t="s">
        <v>58</v>
      </c>
      <c r="D13" s="14" t="s">
        <v>59</v>
      </c>
      <c r="E13" s="14" t="s">
        <v>61</v>
      </c>
      <c r="F13" s="14" t="s">
        <v>60</v>
      </c>
      <c r="G13" s="14" t="s">
        <v>177</v>
      </c>
      <c r="H13" s="14" t="s">
        <v>63</v>
      </c>
      <c r="I13" s="14" t="s">
        <v>65</v>
      </c>
      <c r="J13" s="14" t="s">
        <v>64</v>
      </c>
      <c r="K13" s="14" t="s">
        <v>104</v>
      </c>
      <c r="L13" s="14" t="s">
        <v>102</v>
      </c>
      <c r="M13" s="14" t="s">
        <v>103</v>
      </c>
      <c r="N13" s="14" t="s">
        <v>61</v>
      </c>
      <c r="O13" s="14" t="s">
        <v>55</v>
      </c>
      <c r="P13" s="14" t="s">
        <v>62</v>
      </c>
      <c r="Q13" s="14" t="s">
        <v>60</v>
      </c>
    </row>
    <row r="14" spans="1:18" ht="42" customHeight="1">
      <c r="A14" s="15" t="s">
        <v>159</v>
      </c>
      <c r="B14" s="65" t="s">
        <v>77</v>
      </c>
      <c r="C14" s="65"/>
      <c r="D14" s="65"/>
      <c r="E14" s="65"/>
      <c r="F14" s="65" t="s">
        <v>176</v>
      </c>
      <c r="G14" s="65"/>
      <c r="H14" s="65"/>
      <c r="I14" s="65"/>
      <c r="J14" s="65" t="s">
        <v>79</v>
      </c>
      <c r="K14" s="65"/>
      <c r="L14" s="65"/>
      <c r="M14" s="65"/>
      <c r="N14" s="65" t="s">
        <v>73</v>
      </c>
      <c r="O14" s="65"/>
      <c r="P14" s="65"/>
      <c r="Q14" s="65"/>
    </row>
    <row r="15" spans="1:18" ht="42" customHeight="1">
      <c r="A15" s="15" t="s">
        <v>2</v>
      </c>
      <c r="B15" s="65" t="s">
        <v>77</v>
      </c>
      <c r="C15" s="65"/>
      <c r="D15" s="65"/>
      <c r="E15" s="65"/>
      <c r="F15" s="65" t="s">
        <v>105</v>
      </c>
      <c r="G15" s="65"/>
      <c r="H15" s="65"/>
      <c r="I15" s="65"/>
      <c r="J15" s="65" t="s">
        <v>3</v>
      </c>
      <c r="K15" s="65"/>
      <c r="L15" s="65"/>
      <c r="M15" s="65" t="s">
        <v>174</v>
      </c>
      <c r="N15" s="65" t="s">
        <v>73</v>
      </c>
      <c r="O15" s="65"/>
      <c r="P15" s="65"/>
      <c r="Q15" s="65"/>
    </row>
    <row r="16" spans="1:18" ht="42" customHeight="1">
      <c r="A16" s="15" t="s">
        <v>160</v>
      </c>
      <c r="B16" s="65" t="s">
        <v>82</v>
      </c>
      <c r="C16" s="65" t="s">
        <v>3</v>
      </c>
      <c r="D16" s="65"/>
      <c r="E16" s="65"/>
      <c r="F16" s="65" t="s">
        <v>107</v>
      </c>
      <c r="G16" s="65"/>
      <c r="H16" s="65" t="s">
        <v>85</v>
      </c>
      <c r="I16" s="65"/>
      <c r="J16" s="65" t="s">
        <v>3</v>
      </c>
      <c r="K16" s="65"/>
      <c r="L16" s="65"/>
      <c r="M16" s="65" t="s">
        <v>371</v>
      </c>
      <c r="N16" s="65" t="s">
        <v>94</v>
      </c>
      <c r="O16" s="65" t="s">
        <v>3</v>
      </c>
      <c r="P16" s="65"/>
      <c r="Q16" s="16"/>
    </row>
    <row r="17" spans="1:18" ht="42" customHeight="1">
      <c r="A17" s="15" t="s">
        <v>157</v>
      </c>
      <c r="B17" s="65" t="s">
        <v>0</v>
      </c>
      <c r="C17" s="65"/>
      <c r="D17" s="65" t="s">
        <v>99</v>
      </c>
      <c r="E17" s="65"/>
      <c r="F17" s="65" t="s">
        <v>178</v>
      </c>
      <c r="G17" s="65" t="s">
        <v>372</v>
      </c>
      <c r="H17" s="65"/>
      <c r="I17" s="65"/>
      <c r="J17" s="65" t="s">
        <v>79</v>
      </c>
      <c r="K17" s="65"/>
      <c r="L17" s="65"/>
      <c r="M17" s="65"/>
      <c r="N17" s="47" t="s">
        <v>73</v>
      </c>
      <c r="O17" s="65"/>
      <c r="P17" s="65"/>
      <c r="Q17" s="65"/>
    </row>
    <row r="18" spans="1:18" ht="42" customHeight="1">
      <c r="A18" s="15" t="s">
        <v>161</v>
      </c>
      <c r="B18" s="65" t="s">
        <v>77</v>
      </c>
      <c r="C18" s="65" t="s">
        <v>3</v>
      </c>
      <c r="D18" s="65"/>
      <c r="E18" s="65"/>
      <c r="F18" s="65" t="s">
        <v>367</v>
      </c>
      <c r="G18" s="65"/>
      <c r="H18" s="65"/>
      <c r="I18" s="65"/>
      <c r="J18" s="65" t="s">
        <v>3</v>
      </c>
      <c r="K18" s="65"/>
      <c r="L18" s="65"/>
      <c r="M18" s="65"/>
      <c r="N18" s="47"/>
      <c r="O18" s="65"/>
      <c r="P18" s="65" t="s">
        <v>91</v>
      </c>
      <c r="Q18" s="65"/>
    </row>
    <row r="19" spans="1:18" ht="70.5" customHeight="1">
      <c r="A19" s="15" t="s">
        <v>5</v>
      </c>
      <c r="B19" s="65" t="s">
        <v>82</v>
      </c>
      <c r="C19" s="65"/>
      <c r="D19" s="65" t="s">
        <v>6</v>
      </c>
      <c r="E19" s="65"/>
      <c r="F19" s="65" t="s">
        <v>176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 t="s">
        <v>358</v>
      </c>
    </row>
    <row r="20" spans="1:18" ht="52.5" customHeight="1">
      <c r="A20" s="15" t="s">
        <v>7</v>
      </c>
      <c r="B20" s="65" t="s">
        <v>82</v>
      </c>
      <c r="C20" s="65"/>
      <c r="D20" s="65"/>
      <c r="E20" s="65"/>
      <c r="F20" s="65" t="s">
        <v>359</v>
      </c>
      <c r="G20" s="65"/>
      <c r="H20" s="65"/>
      <c r="I20" s="65"/>
      <c r="J20" s="65"/>
      <c r="K20" s="65"/>
      <c r="L20" s="65"/>
      <c r="M20" s="65"/>
      <c r="N20" s="47" t="s">
        <v>73</v>
      </c>
      <c r="O20" s="65"/>
      <c r="P20" s="65"/>
      <c r="Q20" s="17"/>
    </row>
    <row r="21" spans="1:18" ht="42" customHeight="1">
      <c r="A21" s="15" t="s">
        <v>8</v>
      </c>
      <c r="B21" s="65" t="s">
        <v>56</v>
      </c>
      <c r="C21" s="65"/>
      <c r="D21" s="65" t="s">
        <v>6</v>
      </c>
      <c r="E21" s="65"/>
      <c r="F21" s="65" t="s">
        <v>360</v>
      </c>
      <c r="G21" s="65"/>
      <c r="H21" s="65"/>
      <c r="I21" s="65"/>
      <c r="J21" s="65"/>
      <c r="K21" s="65"/>
      <c r="L21" s="65"/>
      <c r="M21" s="65"/>
      <c r="N21" s="65"/>
      <c r="O21" s="65"/>
      <c r="P21" s="65" t="s">
        <v>6</v>
      </c>
      <c r="Q21" s="65"/>
    </row>
    <row r="22" spans="1:18" ht="42" customHeight="1">
      <c r="A22" s="15" t="s">
        <v>9</v>
      </c>
      <c r="B22" s="65" t="s">
        <v>77</v>
      </c>
      <c r="C22" s="65"/>
      <c r="D22" s="65"/>
      <c r="E22" s="65" t="s">
        <v>73</v>
      </c>
      <c r="F22" s="65" t="s">
        <v>111</v>
      </c>
      <c r="G22" s="65"/>
      <c r="H22" s="65"/>
      <c r="I22" s="65"/>
      <c r="J22" s="65" t="s">
        <v>3</v>
      </c>
      <c r="K22" s="65"/>
      <c r="L22" s="65"/>
      <c r="M22" s="65"/>
      <c r="N22" s="65" t="s">
        <v>79</v>
      </c>
      <c r="O22" s="65"/>
      <c r="P22" s="65"/>
      <c r="Q22" s="65"/>
    </row>
    <row r="23" spans="1:18" ht="42" customHeight="1">
      <c r="A23" s="15" t="s">
        <v>10</v>
      </c>
      <c r="B23" s="65" t="s">
        <v>0</v>
      </c>
      <c r="C23" s="65"/>
      <c r="D23" s="65" t="s">
        <v>99</v>
      </c>
      <c r="E23" s="65"/>
      <c r="F23" s="47" t="s">
        <v>273</v>
      </c>
      <c r="G23" s="65"/>
      <c r="H23" s="65"/>
      <c r="I23" s="65"/>
      <c r="J23" s="65"/>
      <c r="K23" s="65" t="s">
        <v>373</v>
      </c>
      <c r="L23" s="65"/>
      <c r="M23" s="65" t="s">
        <v>221</v>
      </c>
      <c r="N23" s="65"/>
      <c r="O23" s="65"/>
      <c r="P23" s="65"/>
      <c r="Q23" s="47"/>
    </row>
    <row r="24" spans="1:18" ht="42" customHeight="1">
      <c r="A24" s="15" t="s">
        <v>74</v>
      </c>
      <c r="B24" s="65" t="s">
        <v>77</v>
      </c>
      <c r="C24" s="65" t="s">
        <v>79</v>
      </c>
      <c r="D24" s="65" t="s">
        <v>79</v>
      </c>
      <c r="E24" s="65"/>
      <c r="F24" s="65" t="s">
        <v>374</v>
      </c>
      <c r="G24" s="65"/>
      <c r="H24" s="65"/>
      <c r="I24" s="65"/>
      <c r="J24" s="65"/>
      <c r="K24" s="65"/>
      <c r="L24" s="65"/>
      <c r="M24" s="65"/>
      <c r="N24" s="65" t="s">
        <v>368</v>
      </c>
      <c r="O24" s="65"/>
      <c r="P24" s="76"/>
      <c r="Q24" s="65"/>
    </row>
    <row r="25" spans="1:18" ht="42" customHeight="1">
      <c r="A25" s="15" t="s">
        <v>75</v>
      </c>
      <c r="B25" s="65" t="s">
        <v>77</v>
      </c>
      <c r="C25" s="65"/>
      <c r="D25" s="65" t="s">
        <v>100</v>
      </c>
      <c r="E25" s="65"/>
      <c r="F25" s="65" t="s">
        <v>361</v>
      </c>
      <c r="G25" s="65"/>
      <c r="H25" s="65"/>
      <c r="I25" s="65"/>
      <c r="J25" s="65"/>
      <c r="K25" s="17"/>
      <c r="L25" s="65"/>
      <c r="M25" s="65"/>
      <c r="N25" s="47" t="s">
        <v>73</v>
      </c>
      <c r="O25" s="65"/>
      <c r="P25" s="65"/>
      <c r="Q25" s="65" t="s">
        <v>116</v>
      </c>
    </row>
    <row r="26" spans="1:18" ht="42" customHeight="1" thickBot="1">
      <c r="A26" s="18" t="s">
        <v>162</v>
      </c>
      <c r="B26" s="19" t="s">
        <v>0</v>
      </c>
      <c r="C26" s="19"/>
      <c r="D26" s="19"/>
      <c r="E26" s="19"/>
      <c r="F26" s="19" t="s">
        <v>278</v>
      </c>
      <c r="G26" s="19"/>
      <c r="H26" s="19"/>
      <c r="I26" s="19"/>
      <c r="J26" s="19"/>
      <c r="K26" s="20"/>
      <c r="L26" s="19"/>
      <c r="M26" s="19"/>
      <c r="N26" s="19" t="s">
        <v>73</v>
      </c>
      <c r="O26" s="19"/>
      <c r="P26" s="19"/>
      <c r="Q26" s="19"/>
    </row>
    <row r="27" spans="1:18" ht="26.25" customHeight="1" thickTop="1">
      <c r="A27" s="21" t="s">
        <v>114</v>
      </c>
      <c r="B27" s="96">
        <v>12</v>
      </c>
      <c r="C27" s="21">
        <v>3</v>
      </c>
      <c r="D27" s="21">
        <v>3</v>
      </c>
      <c r="E27" s="21">
        <v>1</v>
      </c>
      <c r="F27" s="96">
        <v>31</v>
      </c>
      <c r="G27" s="96">
        <v>1</v>
      </c>
      <c r="H27" s="96">
        <v>1</v>
      </c>
      <c r="I27" s="21">
        <v>0</v>
      </c>
      <c r="J27" s="21">
        <v>6</v>
      </c>
      <c r="K27" s="21">
        <v>1</v>
      </c>
      <c r="L27" s="21">
        <v>0</v>
      </c>
      <c r="M27" s="21">
        <v>3</v>
      </c>
      <c r="N27" s="21">
        <v>10</v>
      </c>
      <c r="O27" s="21">
        <v>1</v>
      </c>
      <c r="P27" s="51">
        <v>1</v>
      </c>
      <c r="Q27" s="102">
        <v>2</v>
      </c>
    </row>
    <row r="28" spans="1:18" ht="14.25" customHeight="1" thickBot="1">
      <c r="A28" s="22" t="s">
        <v>115</v>
      </c>
      <c r="B28" s="97"/>
      <c r="C28" s="23">
        <v>3</v>
      </c>
      <c r="D28" s="23">
        <v>3</v>
      </c>
      <c r="E28" s="23">
        <v>2</v>
      </c>
      <c r="F28" s="97"/>
      <c r="G28" s="97"/>
      <c r="H28" s="97"/>
      <c r="I28" s="23">
        <v>0</v>
      </c>
      <c r="J28" s="23">
        <v>6</v>
      </c>
      <c r="K28" s="23">
        <v>1</v>
      </c>
      <c r="L28" s="23">
        <v>0</v>
      </c>
      <c r="M28" s="23">
        <v>11</v>
      </c>
      <c r="N28" s="23">
        <v>29</v>
      </c>
      <c r="O28" s="23">
        <v>1</v>
      </c>
      <c r="P28" s="52">
        <v>4</v>
      </c>
      <c r="Q28" s="103"/>
    </row>
    <row r="29" spans="1:18" ht="18" customHeight="1" thickTop="1">
      <c r="A29" s="98" t="s">
        <v>172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</row>
    <row r="30" spans="1:18" ht="18" customHeight="1">
      <c r="A30" s="99" t="s">
        <v>225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5" t="s">
        <v>243</v>
      </c>
    </row>
    <row r="31" spans="1:18" ht="18" customHeight="1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</row>
    <row r="32" spans="1:18" ht="18" customHeight="1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</row>
    <row r="33" spans="1:18" ht="18" customHeight="1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</row>
    <row r="34" spans="1:18" ht="42" customHeight="1">
      <c r="A34" s="15" t="s">
        <v>11</v>
      </c>
      <c r="B34" s="65" t="s">
        <v>77</v>
      </c>
      <c r="C34" s="65"/>
      <c r="D34" s="65" t="s">
        <v>6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 t="s">
        <v>110</v>
      </c>
    </row>
    <row r="35" spans="1:18" ht="42" customHeight="1">
      <c r="A35" s="15" t="s">
        <v>12</v>
      </c>
      <c r="B35" s="65" t="s">
        <v>77</v>
      </c>
      <c r="C35" s="65"/>
      <c r="D35" s="65" t="s">
        <v>6</v>
      </c>
      <c r="E35" s="65"/>
      <c r="F35" s="65"/>
      <c r="G35" s="65"/>
      <c r="H35" s="65"/>
      <c r="I35" s="65"/>
      <c r="J35" s="65"/>
      <c r="K35" s="65"/>
      <c r="L35" s="65"/>
      <c r="M35" s="65"/>
      <c r="N35" s="65" t="s">
        <v>3</v>
      </c>
      <c r="O35" s="65"/>
      <c r="P35" s="65"/>
      <c r="Q35" s="65" t="s">
        <v>110</v>
      </c>
    </row>
    <row r="36" spans="1:18" ht="42" customHeight="1">
      <c r="A36" s="15" t="s">
        <v>13</v>
      </c>
      <c r="B36" s="65" t="s">
        <v>77</v>
      </c>
      <c r="C36" s="65"/>
      <c r="D36" s="65"/>
      <c r="E36" s="65"/>
      <c r="F36" s="65"/>
      <c r="G36" s="65"/>
      <c r="H36" s="65" t="s">
        <v>0</v>
      </c>
      <c r="I36" s="65"/>
      <c r="J36" s="65"/>
      <c r="K36" s="65"/>
      <c r="L36" s="65"/>
      <c r="M36" s="65"/>
      <c r="N36" s="65" t="s">
        <v>70</v>
      </c>
      <c r="O36" s="65"/>
      <c r="P36" s="65"/>
      <c r="Q36" s="65"/>
    </row>
    <row r="37" spans="1:18" ht="42" customHeight="1">
      <c r="A37" s="15" t="s">
        <v>14</v>
      </c>
      <c r="B37" s="65" t="s">
        <v>0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 t="s">
        <v>116</v>
      </c>
    </row>
    <row r="38" spans="1:18" ht="42" customHeight="1">
      <c r="A38" s="15" t="s">
        <v>15</v>
      </c>
      <c r="B38" s="65" t="s">
        <v>82</v>
      </c>
      <c r="C38" s="65"/>
      <c r="D38" s="65" t="s">
        <v>6</v>
      </c>
      <c r="E38" s="65"/>
      <c r="F38" s="65"/>
      <c r="G38" s="65"/>
      <c r="H38" s="65"/>
      <c r="I38" s="65"/>
      <c r="J38" s="65"/>
      <c r="K38" s="65"/>
      <c r="L38" s="65"/>
      <c r="M38" s="65"/>
      <c r="N38" s="65" t="s">
        <v>79</v>
      </c>
      <c r="O38" s="65"/>
      <c r="P38" s="65"/>
      <c r="Q38" s="65" t="s">
        <v>112</v>
      </c>
    </row>
    <row r="39" spans="1:18" ht="42" customHeight="1">
      <c r="A39" s="15" t="s">
        <v>16</v>
      </c>
      <c r="B39" s="65" t="s">
        <v>0</v>
      </c>
      <c r="C39" s="65"/>
      <c r="D39" s="65" t="s">
        <v>6</v>
      </c>
      <c r="E39" s="65"/>
      <c r="F39" s="65"/>
      <c r="G39" s="65"/>
      <c r="H39" s="65" t="s">
        <v>0</v>
      </c>
      <c r="I39" s="37"/>
      <c r="J39" s="65"/>
      <c r="K39" s="65"/>
      <c r="L39" s="65"/>
      <c r="M39" s="65"/>
      <c r="N39" s="65" t="s">
        <v>3</v>
      </c>
      <c r="O39" s="65"/>
      <c r="P39" s="65"/>
      <c r="Q39" s="65" t="s">
        <v>117</v>
      </c>
    </row>
    <row r="40" spans="1:18" ht="42" customHeight="1">
      <c r="A40" s="15" t="s">
        <v>158</v>
      </c>
      <c r="B40" s="65"/>
      <c r="C40" s="65"/>
      <c r="D40" s="65"/>
      <c r="E40" s="65"/>
      <c r="F40" s="65"/>
      <c r="G40" s="65"/>
      <c r="H40" s="65" t="s">
        <v>0</v>
      </c>
      <c r="I40" s="65"/>
      <c r="J40" s="65"/>
      <c r="K40" s="65"/>
      <c r="L40" s="65"/>
      <c r="M40" s="65"/>
      <c r="N40" s="65"/>
      <c r="O40" s="65"/>
      <c r="P40" s="65"/>
      <c r="Q40" s="65" t="s">
        <v>116</v>
      </c>
    </row>
    <row r="41" spans="1:18" ht="42.75" customHeight="1">
      <c r="A41" s="15" t="s">
        <v>17</v>
      </c>
      <c r="B41" s="65"/>
      <c r="C41" s="65"/>
      <c r="D41" s="65"/>
      <c r="E41" s="65"/>
      <c r="F41" s="65"/>
      <c r="G41" s="65"/>
      <c r="H41" s="65" t="s">
        <v>0</v>
      </c>
      <c r="I41" s="65"/>
      <c r="J41" s="65"/>
      <c r="K41" s="65" t="s">
        <v>156</v>
      </c>
      <c r="L41" s="65" t="s">
        <v>0</v>
      </c>
      <c r="M41" s="65" t="s">
        <v>362</v>
      </c>
      <c r="N41" s="65"/>
      <c r="O41" s="65"/>
      <c r="P41" s="65"/>
      <c r="Q41" s="65" t="s">
        <v>119</v>
      </c>
    </row>
    <row r="42" spans="1:18" ht="42" customHeight="1">
      <c r="A42" s="15" t="s">
        <v>143</v>
      </c>
      <c r="B42" s="65"/>
      <c r="C42" s="65"/>
      <c r="D42" s="65"/>
      <c r="E42" s="65"/>
      <c r="F42" s="65"/>
      <c r="G42" s="65"/>
      <c r="H42" s="65" t="s">
        <v>0</v>
      </c>
      <c r="I42" s="65"/>
      <c r="J42" s="65"/>
      <c r="K42" s="65"/>
      <c r="L42" s="65"/>
      <c r="M42" s="65"/>
      <c r="N42" s="65"/>
      <c r="O42" s="65"/>
      <c r="P42" s="65" t="s">
        <v>93</v>
      </c>
      <c r="Q42" s="65" t="s">
        <v>116</v>
      </c>
      <c r="R42" s="25"/>
    </row>
    <row r="43" spans="1:18" ht="60">
      <c r="A43" s="15" t="s">
        <v>78</v>
      </c>
      <c r="B43" s="65" t="s">
        <v>0</v>
      </c>
      <c r="C43" s="65"/>
      <c r="D43" s="65"/>
      <c r="E43" s="65"/>
      <c r="F43" s="47" t="s">
        <v>120</v>
      </c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47"/>
    </row>
    <row r="44" spans="1:18" ht="42" customHeight="1">
      <c r="A44" s="15" t="s">
        <v>18</v>
      </c>
      <c r="B44" s="65"/>
      <c r="C44" s="65"/>
      <c r="D44" s="65"/>
      <c r="E44" s="65"/>
      <c r="F44" s="65"/>
      <c r="G44" s="65"/>
      <c r="H44" s="65" t="s">
        <v>0</v>
      </c>
      <c r="I44" s="65"/>
      <c r="J44" s="65"/>
      <c r="K44" s="65"/>
      <c r="L44" s="65"/>
      <c r="M44" s="65"/>
      <c r="N44" s="65"/>
      <c r="O44" s="65"/>
      <c r="P44" s="65"/>
      <c r="Q44" s="65" t="s">
        <v>121</v>
      </c>
    </row>
    <row r="45" spans="1:18" ht="48">
      <c r="A45" s="15" t="s">
        <v>19</v>
      </c>
      <c r="B45" s="65" t="s">
        <v>0</v>
      </c>
      <c r="C45" s="65"/>
      <c r="D45" s="65"/>
      <c r="E45" s="65"/>
      <c r="F45" s="65" t="s">
        <v>365</v>
      </c>
      <c r="G45" s="65"/>
      <c r="H45" s="65"/>
      <c r="I45" s="65"/>
      <c r="J45" s="65"/>
      <c r="K45" s="65"/>
      <c r="L45" s="65"/>
      <c r="M45" s="65"/>
      <c r="N45" s="65" t="s">
        <v>73</v>
      </c>
      <c r="O45" s="65"/>
      <c r="P45" s="65"/>
      <c r="Q45" s="65"/>
    </row>
    <row r="46" spans="1:18" ht="48">
      <c r="A46" s="15" t="s">
        <v>20</v>
      </c>
      <c r="B46" s="65"/>
      <c r="C46" s="65"/>
      <c r="D46" s="65"/>
      <c r="E46" s="65"/>
      <c r="F46" s="65"/>
      <c r="G46" s="65"/>
      <c r="H46" s="65" t="s">
        <v>0</v>
      </c>
      <c r="I46" s="65"/>
      <c r="J46" s="65"/>
      <c r="K46" s="65"/>
      <c r="L46" s="65"/>
      <c r="M46" s="65"/>
      <c r="N46" s="65"/>
      <c r="O46" s="65"/>
      <c r="P46" s="65"/>
      <c r="Q46" s="65" t="s">
        <v>123</v>
      </c>
      <c r="R46" s="25"/>
    </row>
    <row r="47" spans="1:18" ht="42" customHeight="1">
      <c r="A47" s="15" t="s">
        <v>21</v>
      </c>
      <c r="B47" s="65" t="s">
        <v>0</v>
      </c>
      <c r="C47" s="65"/>
      <c r="D47" s="65" t="s">
        <v>79</v>
      </c>
      <c r="E47" s="65"/>
      <c r="F47" s="47" t="s">
        <v>378</v>
      </c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47"/>
    </row>
    <row r="48" spans="1:18" ht="42" customHeight="1">
      <c r="A48" s="15" t="s">
        <v>22</v>
      </c>
      <c r="B48" s="65" t="s">
        <v>77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 t="s">
        <v>106</v>
      </c>
    </row>
    <row r="49" spans="1:18" ht="42" customHeight="1">
      <c r="A49" s="15" t="s">
        <v>23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 t="s">
        <v>126</v>
      </c>
    </row>
    <row r="50" spans="1:18" ht="48">
      <c r="A50" s="15" t="s">
        <v>24</v>
      </c>
      <c r="B50" s="65"/>
      <c r="C50" s="65"/>
      <c r="D50" s="65"/>
      <c r="E50" s="65"/>
      <c r="F50" s="65"/>
      <c r="G50" s="65"/>
      <c r="H50" s="65" t="s">
        <v>0</v>
      </c>
      <c r="I50" s="65"/>
      <c r="J50" s="65"/>
      <c r="K50" s="65"/>
      <c r="L50" s="65" t="s">
        <v>0</v>
      </c>
      <c r="M50" s="65"/>
      <c r="N50" s="65" t="s">
        <v>79</v>
      </c>
      <c r="O50" s="65"/>
      <c r="P50" s="65"/>
      <c r="Q50" s="65" t="s">
        <v>127</v>
      </c>
      <c r="R50" s="25"/>
    </row>
    <row r="51" spans="1:18" ht="17.25" customHeight="1">
      <c r="A51" s="89" t="s">
        <v>153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</row>
    <row r="52" spans="1:18" ht="17.25" customHeight="1">
      <c r="A52" s="99" t="s">
        <v>364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</row>
    <row r="53" spans="1:18" ht="17.25" customHeight="1">
      <c r="A53" s="99" t="s">
        <v>363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</row>
    <row r="54" spans="1:18" ht="17.25" customHeight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</row>
    <row r="55" spans="1:18" ht="42" customHeight="1">
      <c r="A55" s="15" t="s">
        <v>25</v>
      </c>
      <c r="B55" s="65"/>
      <c r="C55" s="65"/>
      <c r="D55" s="65"/>
      <c r="E55" s="65"/>
      <c r="F55" s="65"/>
      <c r="G55" s="65"/>
      <c r="H55" s="65" t="s">
        <v>0</v>
      </c>
      <c r="I55" s="65"/>
      <c r="J55" s="65"/>
      <c r="K55" s="65"/>
      <c r="L55" s="65"/>
      <c r="M55" s="65"/>
      <c r="N55" s="65"/>
      <c r="O55" s="65"/>
      <c r="P55" s="65"/>
      <c r="Q55" s="65" t="s">
        <v>128</v>
      </c>
      <c r="R55" s="25"/>
    </row>
    <row r="56" spans="1:18" ht="42" customHeight="1">
      <c r="A56" s="15" t="s">
        <v>26</v>
      </c>
      <c r="B56" s="65"/>
      <c r="C56" s="65"/>
      <c r="D56" s="65"/>
      <c r="E56" s="65"/>
      <c r="F56" s="65"/>
      <c r="G56" s="65"/>
      <c r="H56" s="65" t="s">
        <v>0</v>
      </c>
      <c r="I56" s="65"/>
      <c r="J56" s="65"/>
      <c r="K56" s="65"/>
      <c r="L56" s="65"/>
      <c r="M56" s="65"/>
      <c r="N56" s="65"/>
      <c r="O56" s="65"/>
      <c r="P56" s="65"/>
      <c r="Q56" s="65" t="s">
        <v>129</v>
      </c>
    </row>
    <row r="57" spans="1:18" ht="42" customHeight="1">
      <c r="A57" s="15" t="s">
        <v>27</v>
      </c>
      <c r="B57" s="65"/>
      <c r="C57" s="65"/>
      <c r="D57" s="65"/>
      <c r="E57" s="65"/>
      <c r="F57" s="65"/>
      <c r="G57" s="65"/>
      <c r="H57" s="65" t="s">
        <v>0</v>
      </c>
      <c r="I57" s="65"/>
      <c r="J57" s="65"/>
      <c r="K57" s="65"/>
      <c r="L57" s="65"/>
      <c r="M57" s="65"/>
      <c r="N57" s="65"/>
      <c r="O57" s="65"/>
      <c r="P57" s="65"/>
      <c r="Q57" s="65" t="s">
        <v>129</v>
      </c>
    </row>
    <row r="58" spans="1:18" ht="48">
      <c r="A58" s="15" t="s">
        <v>76</v>
      </c>
      <c r="B58" s="65" t="s">
        <v>77</v>
      </c>
      <c r="C58" s="65"/>
      <c r="D58" s="65"/>
      <c r="E58" s="65"/>
      <c r="F58" s="65" t="s">
        <v>366</v>
      </c>
      <c r="G58" s="65"/>
      <c r="H58" s="65"/>
      <c r="I58" s="65"/>
      <c r="J58" s="65"/>
      <c r="K58" s="65"/>
      <c r="L58" s="65"/>
      <c r="M58" s="65"/>
      <c r="N58" s="65" t="s">
        <v>70</v>
      </c>
      <c r="O58" s="65"/>
      <c r="P58" s="65"/>
      <c r="Q58" s="17"/>
    </row>
    <row r="59" spans="1:18" ht="42" customHeight="1">
      <c r="A59" s="15" t="s">
        <v>28</v>
      </c>
      <c r="B59" s="65" t="s">
        <v>77</v>
      </c>
      <c r="C59" s="65" t="s">
        <v>4</v>
      </c>
      <c r="D59" s="65"/>
      <c r="E59" s="65"/>
      <c r="F59" s="65" t="s">
        <v>360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1:18" ht="42" customHeight="1">
      <c r="A60" s="15" t="s">
        <v>29</v>
      </c>
      <c r="B60" s="65" t="s">
        <v>77</v>
      </c>
      <c r="C60" s="65"/>
      <c r="D60" s="65" t="s">
        <v>375</v>
      </c>
      <c r="E60" s="65" t="s">
        <v>4</v>
      </c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 t="s">
        <v>116</v>
      </c>
    </row>
    <row r="61" spans="1:18" ht="42" customHeight="1">
      <c r="A61" s="15" t="s">
        <v>30</v>
      </c>
      <c r="B61" s="65" t="s">
        <v>6</v>
      </c>
      <c r="C61" s="65"/>
      <c r="D61" s="65"/>
      <c r="E61" s="65"/>
      <c r="F61" s="65"/>
      <c r="G61" s="65"/>
      <c r="H61" s="65" t="s">
        <v>0</v>
      </c>
      <c r="I61" s="65"/>
      <c r="J61" s="65"/>
      <c r="K61" s="65"/>
      <c r="L61" s="65"/>
      <c r="M61" s="65"/>
      <c r="N61" s="65" t="s">
        <v>73</v>
      </c>
      <c r="O61" s="65"/>
      <c r="P61" s="65"/>
      <c r="Q61" s="65" t="s">
        <v>116</v>
      </c>
    </row>
    <row r="62" spans="1:18" ht="42" customHeight="1">
      <c r="A62" s="15" t="s">
        <v>131</v>
      </c>
      <c r="B62" s="65" t="s">
        <v>77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 t="s">
        <v>79</v>
      </c>
      <c r="O62" s="65"/>
      <c r="P62" s="65"/>
      <c r="Q62" s="65" t="s">
        <v>112</v>
      </c>
    </row>
    <row r="63" spans="1:18" ht="42" customHeight="1">
      <c r="A63" s="15" t="s">
        <v>31</v>
      </c>
      <c r="B63" s="65" t="s">
        <v>77</v>
      </c>
      <c r="C63" s="65"/>
      <c r="D63" s="65"/>
      <c r="E63" s="65"/>
      <c r="F63" s="65"/>
      <c r="G63" s="65"/>
      <c r="H63" s="65" t="s">
        <v>85</v>
      </c>
      <c r="I63" s="65"/>
      <c r="J63" s="65"/>
      <c r="K63" s="65"/>
      <c r="L63" s="65"/>
      <c r="M63" s="65"/>
      <c r="N63" s="65"/>
      <c r="O63" s="65"/>
      <c r="P63" s="65"/>
      <c r="Q63" s="65" t="s">
        <v>106</v>
      </c>
    </row>
    <row r="64" spans="1:18" ht="42" customHeight="1">
      <c r="A64" s="15" t="s">
        <v>32</v>
      </c>
      <c r="B64" s="65" t="s">
        <v>85</v>
      </c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 t="s">
        <v>73</v>
      </c>
      <c r="O64" s="65"/>
      <c r="P64" s="65"/>
      <c r="Q64" s="65" t="s">
        <v>116</v>
      </c>
    </row>
    <row r="65" spans="1:17" ht="42" customHeight="1">
      <c r="A65" s="15" t="s">
        <v>33</v>
      </c>
      <c r="B65" s="65" t="s">
        <v>85</v>
      </c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 t="s">
        <v>132</v>
      </c>
    </row>
    <row r="66" spans="1:17" ht="42" customHeight="1">
      <c r="A66" s="15" t="s">
        <v>34</v>
      </c>
      <c r="B66" s="65"/>
      <c r="C66" s="65"/>
      <c r="D66" s="65"/>
      <c r="E66" s="65"/>
      <c r="F66" s="65"/>
      <c r="G66" s="65"/>
      <c r="H66" s="65" t="s">
        <v>0</v>
      </c>
      <c r="I66" s="65"/>
      <c r="J66" s="65"/>
      <c r="K66" s="65"/>
      <c r="L66" s="65"/>
      <c r="M66" s="65"/>
      <c r="N66" s="65"/>
      <c r="O66" s="65"/>
      <c r="P66" s="65"/>
      <c r="Q66" s="65" t="s">
        <v>116</v>
      </c>
    </row>
    <row r="67" spans="1:17" ht="42" customHeight="1">
      <c r="A67" s="15" t="s">
        <v>35</v>
      </c>
      <c r="B67" s="65" t="s">
        <v>82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 t="s">
        <v>70</v>
      </c>
      <c r="O67" s="65"/>
      <c r="P67" s="65"/>
      <c r="Q67" s="65"/>
    </row>
    <row r="68" spans="1:17" ht="42" customHeight="1">
      <c r="A68" s="15" t="s">
        <v>36</v>
      </c>
      <c r="B68" s="65" t="s">
        <v>82</v>
      </c>
      <c r="C68" s="65"/>
      <c r="D68" s="65" t="s">
        <v>6</v>
      </c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 t="s">
        <v>116</v>
      </c>
    </row>
    <row r="69" spans="1:17" ht="42" customHeight="1">
      <c r="A69" s="15" t="s">
        <v>37</v>
      </c>
      <c r="B69" s="65"/>
      <c r="C69" s="65"/>
      <c r="D69" s="65" t="s">
        <v>6</v>
      </c>
      <c r="E69" s="65"/>
      <c r="F69" s="65"/>
      <c r="G69" s="65"/>
      <c r="H69" s="65" t="s">
        <v>0</v>
      </c>
      <c r="I69" s="65"/>
      <c r="J69" s="65"/>
      <c r="K69" s="65"/>
      <c r="L69" s="65"/>
      <c r="M69" s="65"/>
      <c r="N69" s="65"/>
      <c r="O69" s="65"/>
      <c r="P69" s="65"/>
      <c r="Q69" s="65" t="s">
        <v>116</v>
      </c>
    </row>
    <row r="70" spans="1:17" ht="42" customHeight="1">
      <c r="A70" s="15" t="s">
        <v>38</v>
      </c>
      <c r="B70" s="65" t="s">
        <v>82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 t="s">
        <v>3</v>
      </c>
      <c r="O70" s="65"/>
      <c r="P70" s="47"/>
      <c r="Q70" s="65" t="s">
        <v>126</v>
      </c>
    </row>
    <row r="71" spans="1:17" ht="42" customHeight="1">
      <c r="A71" s="15" t="s">
        <v>39</v>
      </c>
      <c r="B71" s="65"/>
      <c r="C71" s="65"/>
      <c r="D71" s="65"/>
      <c r="E71" s="65"/>
      <c r="F71" s="65"/>
      <c r="G71" s="65"/>
      <c r="H71" s="65" t="s">
        <v>0</v>
      </c>
      <c r="I71" s="65"/>
      <c r="J71" s="65"/>
      <c r="K71" s="65"/>
      <c r="L71" s="65"/>
      <c r="M71" s="65"/>
      <c r="N71" s="65" t="s">
        <v>79</v>
      </c>
      <c r="O71" s="65"/>
      <c r="P71" s="65"/>
      <c r="Q71" s="65" t="s">
        <v>133</v>
      </c>
    </row>
    <row r="72" spans="1:17" ht="48">
      <c r="A72" s="15" t="s">
        <v>40</v>
      </c>
      <c r="B72" s="65" t="s">
        <v>0</v>
      </c>
      <c r="C72" s="65"/>
      <c r="D72" s="65" t="s">
        <v>79</v>
      </c>
      <c r="E72" s="65" t="s">
        <v>244</v>
      </c>
      <c r="F72" s="65" t="s">
        <v>134</v>
      </c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1:17" ht="42" customHeight="1">
      <c r="A73" s="15" t="s">
        <v>41</v>
      </c>
      <c r="B73" s="65" t="s">
        <v>0</v>
      </c>
      <c r="C73" s="65"/>
      <c r="D73" s="65" t="s">
        <v>6</v>
      </c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 t="s">
        <v>72</v>
      </c>
    </row>
    <row r="74" spans="1:17" ht="42" customHeight="1">
      <c r="A74" s="15" t="s">
        <v>42</v>
      </c>
      <c r="B74" s="65" t="s">
        <v>6</v>
      </c>
      <c r="C74" s="65" t="s">
        <v>6</v>
      </c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 t="s">
        <v>244</v>
      </c>
      <c r="O74" s="65"/>
      <c r="P74" s="65"/>
      <c r="Q74" s="65" t="s">
        <v>245</v>
      </c>
    </row>
    <row r="75" spans="1:17" ht="42" customHeight="1">
      <c r="A75" s="15" t="s">
        <v>43</v>
      </c>
      <c r="B75" s="65" t="s">
        <v>6</v>
      </c>
      <c r="C75" s="65" t="s">
        <v>6</v>
      </c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 t="s">
        <v>369</v>
      </c>
      <c r="O75" s="65"/>
      <c r="P75" s="65"/>
      <c r="Q75" s="65" t="s">
        <v>136</v>
      </c>
    </row>
    <row r="76" spans="1:17" ht="42" customHeight="1">
      <c r="A76" s="15" t="s">
        <v>44</v>
      </c>
      <c r="B76" s="65" t="s">
        <v>6</v>
      </c>
      <c r="C76" s="65" t="s">
        <v>6</v>
      </c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 t="s">
        <v>70</v>
      </c>
      <c r="O76" s="65"/>
      <c r="P76" s="65"/>
      <c r="Q76" s="47" t="s">
        <v>140</v>
      </c>
    </row>
    <row r="77" spans="1:17" ht="42" customHeight="1">
      <c r="A77" s="15" t="s">
        <v>45</v>
      </c>
      <c r="B77" s="65"/>
      <c r="C77" s="65"/>
      <c r="D77" s="65" t="s">
        <v>6</v>
      </c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 t="s">
        <v>116</v>
      </c>
    </row>
    <row r="78" spans="1:17" ht="42" customHeight="1">
      <c r="A78" s="15" t="s">
        <v>46</v>
      </c>
      <c r="B78" s="65" t="s">
        <v>6</v>
      </c>
      <c r="C78" s="65" t="s">
        <v>6</v>
      </c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 t="s">
        <v>1</v>
      </c>
      <c r="O78" s="65"/>
      <c r="P78" s="65"/>
      <c r="Q78" s="47" t="s">
        <v>379</v>
      </c>
    </row>
    <row r="79" spans="1:17" ht="42" customHeight="1">
      <c r="A79" s="15" t="s">
        <v>47</v>
      </c>
      <c r="B79" s="65" t="s">
        <v>6</v>
      </c>
      <c r="C79" s="65" t="s">
        <v>6</v>
      </c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 t="s">
        <v>137</v>
      </c>
    </row>
    <row r="80" spans="1:17" ht="42" customHeight="1">
      <c r="A80" s="15" t="s">
        <v>48</v>
      </c>
      <c r="B80" s="65" t="s">
        <v>0</v>
      </c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 t="s">
        <v>1</v>
      </c>
      <c r="O80" s="65"/>
      <c r="P80" s="65"/>
      <c r="Q80" s="65" t="s">
        <v>140</v>
      </c>
    </row>
    <row r="81" spans="1:18" ht="42" customHeight="1">
      <c r="A81" s="15" t="s">
        <v>49</v>
      </c>
      <c r="B81" s="65"/>
      <c r="C81" s="65"/>
      <c r="D81" s="65"/>
      <c r="E81" s="65"/>
      <c r="F81" s="65"/>
      <c r="G81" s="65"/>
      <c r="H81" s="65" t="s">
        <v>0</v>
      </c>
      <c r="I81" s="65"/>
      <c r="J81" s="65"/>
      <c r="K81" s="65"/>
      <c r="L81" s="65"/>
      <c r="M81" s="65"/>
      <c r="N81" s="65"/>
      <c r="O81" s="65"/>
      <c r="P81" s="65"/>
      <c r="Q81" s="65"/>
    </row>
    <row r="82" spans="1:18" ht="42" customHeight="1">
      <c r="A82" s="15" t="s">
        <v>50</v>
      </c>
      <c r="B82" s="65" t="s">
        <v>6</v>
      </c>
      <c r="C82" s="65"/>
      <c r="D82" s="65" t="s">
        <v>6</v>
      </c>
      <c r="E82" s="65"/>
      <c r="F82" s="65"/>
      <c r="G82" s="65"/>
      <c r="H82" s="65"/>
      <c r="I82" s="65"/>
      <c r="J82" s="65"/>
      <c r="K82" s="65"/>
      <c r="L82" s="65"/>
      <c r="M82" s="65"/>
      <c r="N82" s="65" t="s">
        <v>79</v>
      </c>
      <c r="O82" s="65"/>
      <c r="P82" s="65" t="s">
        <v>6</v>
      </c>
      <c r="Q82" s="65" t="s">
        <v>126</v>
      </c>
    </row>
    <row r="83" spans="1:18" ht="42" customHeight="1" thickBot="1">
      <c r="A83" s="18" t="s">
        <v>51</v>
      </c>
      <c r="B83" s="19"/>
      <c r="C83" s="19"/>
      <c r="D83" s="19"/>
      <c r="E83" s="19"/>
      <c r="F83" s="19"/>
      <c r="G83" s="19"/>
      <c r="H83" s="19" t="s">
        <v>0</v>
      </c>
      <c r="I83" s="19"/>
      <c r="J83" s="19"/>
      <c r="K83" s="19"/>
      <c r="L83" s="19"/>
      <c r="M83" s="19"/>
      <c r="N83" s="19"/>
      <c r="O83" s="19"/>
      <c r="P83" s="19"/>
      <c r="Q83" s="19" t="s">
        <v>116</v>
      </c>
    </row>
    <row r="84" spans="1:18" ht="26.25" customHeight="1" thickTop="1">
      <c r="A84" s="66" t="s">
        <v>141</v>
      </c>
      <c r="B84" s="96">
        <v>23</v>
      </c>
      <c r="C84" s="66">
        <v>1</v>
      </c>
      <c r="D84" s="66">
        <v>3</v>
      </c>
      <c r="E84" s="66">
        <v>2</v>
      </c>
      <c r="F84" s="102">
        <v>22</v>
      </c>
      <c r="G84" s="96">
        <v>0</v>
      </c>
      <c r="H84" s="96">
        <v>18</v>
      </c>
      <c r="I84" s="66">
        <v>0</v>
      </c>
      <c r="J84" s="66">
        <v>0</v>
      </c>
      <c r="K84" s="66">
        <v>1</v>
      </c>
      <c r="L84" s="66">
        <v>2</v>
      </c>
      <c r="M84" s="66">
        <v>1</v>
      </c>
      <c r="N84" s="66">
        <v>19</v>
      </c>
      <c r="O84" s="66">
        <v>0</v>
      </c>
      <c r="P84" s="77">
        <v>1</v>
      </c>
      <c r="Q84" s="102">
        <v>64</v>
      </c>
    </row>
    <row r="85" spans="1:18" ht="14.25" customHeight="1" thickBot="1">
      <c r="A85" s="22" t="s">
        <v>115</v>
      </c>
      <c r="B85" s="97"/>
      <c r="C85" s="23">
        <v>3</v>
      </c>
      <c r="D85" s="23">
        <v>2</v>
      </c>
      <c r="E85" s="23">
        <v>10</v>
      </c>
      <c r="F85" s="103"/>
      <c r="G85" s="97"/>
      <c r="H85" s="97"/>
      <c r="I85" s="23">
        <v>0</v>
      </c>
      <c r="J85" s="23">
        <v>0</v>
      </c>
      <c r="K85" s="23">
        <v>2</v>
      </c>
      <c r="L85" s="23">
        <v>2</v>
      </c>
      <c r="M85" s="23">
        <v>1</v>
      </c>
      <c r="N85" s="23">
        <v>42</v>
      </c>
      <c r="O85" s="23">
        <v>0</v>
      </c>
      <c r="P85" s="52">
        <v>1</v>
      </c>
      <c r="Q85" s="103"/>
    </row>
    <row r="86" spans="1:18" ht="26.25" customHeight="1" thickTop="1">
      <c r="A86" s="66" t="s">
        <v>142</v>
      </c>
      <c r="B86" s="96">
        <f t="shared" ref="B86:Q87" si="0">B27+B84</f>
        <v>35</v>
      </c>
      <c r="C86" s="66">
        <f t="shared" si="0"/>
        <v>4</v>
      </c>
      <c r="D86" s="66">
        <f t="shared" si="0"/>
        <v>6</v>
      </c>
      <c r="E86" s="66">
        <f t="shared" si="0"/>
        <v>3</v>
      </c>
      <c r="F86" s="96">
        <f t="shared" si="0"/>
        <v>53</v>
      </c>
      <c r="G86" s="96">
        <f>G27+G84</f>
        <v>1</v>
      </c>
      <c r="H86" s="96">
        <f t="shared" si="0"/>
        <v>19</v>
      </c>
      <c r="I86" s="66">
        <f t="shared" si="0"/>
        <v>0</v>
      </c>
      <c r="J86" s="66">
        <f t="shared" si="0"/>
        <v>6</v>
      </c>
      <c r="K86" s="66">
        <f t="shared" si="0"/>
        <v>2</v>
      </c>
      <c r="L86" s="66">
        <f t="shared" si="0"/>
        <v>2</v>
      </c>
      <c r="M86" s="66">
        <f t="shared" si="0"/>
        <v>4</v>
      </c>
      <c r="N86" s="66">
        <f t="shared" si="0"/>
        <v>29</v>
      </c>
      <c r="O86" s="66">
        <f t="shared" si="0"/>
        <v>1</v>
      </c>
      <c r="P86" s="66">
        <f t="shared" si="0"/>
        <v>2</v>
      </c>
      <c r="Q86" s="96">
        <f t="shared" si="0"/>
        <v>66</v>
      </c>
      <c r="R86" s="5" t="s">
        <v>246</v>
      </c>
    </row>
    <row r="87" spans="1:18" ht="14.25" customHeight="1" thickBot="1">
      <c r="A87" s="22" t="s">
        <v>115</v>
      </c>
      <c r="B87" s="97"/>
      <c r="C87" s="23">
        <f>C28+C85</f>
        <v>6</v>
      </c>
      <c r="D87" s="23">
        <f>D28+D85</f>
        <v>5</v>
      </c>
      <c r="E87" s="23">
        <f>E28+E85</f>
        <v>12</v>
      </c>
      <c r="F87" s="97"/>
      <c r="G87" s="97"/>
      <c r="H87" s="97"/>
      <c r="I87" s="23">
        <f t="shared" si="0"/>
        <v>0</v>
      </c>
      <c r="J87" s="23">
        <f t="shared" si="0"/>
        <v>6</v>
      </c>
      <c r="K87" s="23">
        <f t="shared" si="0"/>
        <v>3</v>
      </c>
      <c r="L87" s="23">
        <f t="shared" si="0"/>
        <v>2</v>
      </c>
      <c r="M87" s="23">
        <f t="shared" si="0"/>
        <v>12</v>
      </c>
      <c r="N87" s="23">
        <f t="shared" si="0"/>
        <v>71</v>
      </c>
      <c r="O87" s="23">
        <f t="shared" si="0"/>
        <v>1</v>
      </c>
      <c r="P87" s="23">
        <f t="shared" si="0"/>
        <v>5</v>
      </c>
      <c r="Q87" s="97"/>
    </row>
    <row r="88" spans="1:18" ht="14.25" customHeight="1" thickTop="1">
      <c r="A88" s="26"/>
      <c r="B88" s="27"/>
      <c r="C88" s="28"/>
      <c r="D88" s="28"/>
      <c r="E88" s="28"/>
      <c r="F88" s="27"/>
      <c r="G88" s="27"/>
      <c r="H88" s="27"/>
      <c r="I88" s="28"/>
      <c r="J88" s="28"/>
      <c r="K88" s="28"/>
      <c r="L88" s="28"/>
      <c r="M88" s="28"/>
      <c r="N88" s="28"/>
      <c r="O88" s="28"/>
      <c r="P88" s="28"/>
      <c r="Q88" s="27"/>
    </row>
    <row r="89" spans="1:18" ht="14.25" customHeight="1">
      <c r="A89" s="29"/>
      <c r="B89" s="30"/>
      <c r="C89" s="31"/>
      <c r="D89" s="31"/>
      <c r="E89" s="31"/>
      <c r="F89" s="30"/>
      <c r="G89" s="30"/>
      <c r="H89" s="30"/>
      <c r="I89" s="31"/>
      <c r="J89" s="31"/>
      <c r="K89" s="31"/>
      <c r="L89" s="31"/>
      <c r="M89" s="31"/>
      <c r="N89" s="31"/>
      <c r="O89" s="31"/>
      <c r="P89" s="31"/>
      <c r="Q89" s="30"/>
    </row>
    <row r="90" spans="1:18" ht="42" customHeight="1">
      <c r="A90" s="15" t="s">
        <v>88</v>
      </c>
      <c r="B90" s="65" t="s">
        <v>0</v>
      </c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1:18" ht="42" customHeight="1">
      <c r="A91" s="15" t="s">
        <v>52</v>
      </c>
      <c r="B91" s="65" t="s">
        <v>0</v>
      </c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1:18" ht="42" customHeight="1">
      <c r="A92" s="15" t="s">
        <v>90</v>
      </c>
      <c r="B92" s="65" t="s">
        <v>0</v>
      </c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1:18" ht="42" customHeight="1">
      <c r="A93" s="15" t="s">
        <v>66</v>
      </c>
      <c r="B93" s="65"/>
      <c r="C93" s="65"/>
      <c r="D93" s="65" t="s">
        <v>3</v>
      </c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1:18" ht="42" customHeight="1">
      <c r="A94" s="15" t="s">
        <v>87</v>
      </c>
      <c r="B94" s="65"/>
      <c r="C94" s="65"/>
      <c r="D94" s="65" t="s">
        <v>3</v>
      </c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1:18" ht="42" customHeight="1">
      <c r="A95" s="15" t="s">
        <v>357</v>
      </c>
      <c r="B95" s="65"/>
      <c r="C95" s="65"/>
      <c r="D95" s="65" t="s">
        <v>3</v>
      </c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1:18" ht="42" customHeight="1">
      <c r="A96" s="15" t="s">
        <v>71</v>
      </c>
      <c r="B96" s="65"/>
      <c r="C96" s="65"/>
      <c r="D96" s="65" t="s">
        <v>3</v>
      </c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 t="s">
        <v>93</v>
      </c>
      <c r="Q96" s="65"/>
    </row>
    <row r="97" spans="1:18" ht="42" customHeight="1">
      <c r="A97" s="15" t="s">
        <v>68</v>
      </c>
      <c r="B97" s="65" t="s">
        <v>0</v>
      </c>
      <c r="C97" s="65" t="s">
        <v>3</v>
      </c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1:18" ht="42" customHeight="1">
      <c r="A98" s="15" t="s">
        <v>97</v>
      </c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 t="s">
        <v>125</v>
      </c>
    </row>
    <row r="99" spans="1:18" ht="42" customHeight="1" thickBot="1">
      <c r="A99" s="18" t="s">
        <v>69</v>
      </c>
      <c r="B99" s="19" t="s">
        <v>0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1:18" ht="26.25" customHeight="1" thickTop="1">
      <c r="A100" s="21" t="s">
        <v>144</v>
      </c>
      <c r="B100" s="96">
        <v>5</v>
      </c>
      <c r="C100" s="21">
        <v>1</v>
      </c>
      <c r="D100" s="21">
        <v>4</v>
      </c>
      <c r="E100" s="21"/>
      <c r="F100" s="96"/>
      <c r="G100" s="66"/>
      <c r="H100" s="96"/>
      <c r="I100" s="21"/>
      <c r="J100" s="21"/>
      <c r="K100" s="21"/>
      <c r="L100" s="21"/>
      <c r="M100" s="21"/>
      <c r="N100" s="21"/>
      <c r="O100" s="21"/>
      <c r="P100" s="21">
        <v>1</v>
      </c>
      <c r="Q100" s="96">
        <v>1</v>
      </c>
    </row>
    <row r="101" spans="1:18" ht="14.25" customHeight="1" thickBot="1">
      <c r="A101" s="22" t="s">
        <v>115</v>
      </c>
      <c r="B101" s="97"/>
      <c r="C101" s="23">
        <v>1</v>
      </c>
      <c r="D101" s="23">
        <v>4</v>
      </c>
      <c r="E101" s="23"/>
      <c r="F101" s="97"/>
      <c r="G101" s="67"/>
      <c r="H101" s="97"/>
      <c r="I101" s="23"/>
      <c r="J101" s="23"/>
      <c r="K101" s="23"/>
      <c r="L101" s="23"/>
      <c r="M101" s="23"/>
      <c r="N101" s="23"/>
      <c r="O101" s="23"/>
      <c r="P101" s="23">
        <v>1</v>
      </c>
      <c r="Q101" s="97"/>
    </row>
    <row r="102" spans="1:18" ht="13.2" thickTop="1" thickBot="1">
      <c r="A102" s="32"/>
      <c r="B102" s="33"/>
      <c r="C102" s="34"/>
      <c r="D102" s="34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5"/>
      <c r="Q102" s="33"/>
    </row>
    <row r="103" spans="1:18" ht="26.25" customHeight="1" thickTop="1">
      <c r="A103" s="21" t="s">
        <v>146</v>
      </c>
      <c r="B103" s="96">
        <f t="shared" ref="B103:P104" si="1">B86+B100</f>
        <v>40</v>
      </c>
      <c r="C103" s="21">
        <f t="shared" si="1"/>
        <v>5</v>
      </c>
      <c r="D103" s="21">
        <f t="shared" si="1"/>
        <v>10</v>
      </c>
      <c r="E103" s="21">
        <f t="shared" si="1"/>
        <v>3</v>
      </c>
      <c r="F103" s="96">
        <f t="shared" si="1"/>
        <v>53</v>
      </c>
      <c r="G103" s="96">
        <f>G86+G100</f>
        <v>1</v>
      </c>
      <c r="H103" s="96">
        <f t="shared" si="1"/>
        <v>19</v>
      </c>
      <c r="I103" s="21">
        <f t="shared" si="1"/>
        <v>0</v>
      </c>
      <c r="J103" s="21">
        <f t="shared" si="1"/>
        <v>6</v>
      </c>
      <c r="K103" s="21">
        <f t="shared" si="1"/>
        <v>2</v>
      </c>
      <c r="L103" s="21">
        <f t="shared" si="1"/>
        <v>2</v>
      </c>
      <c r="M103" s="21">
        <f t="shared" si="1"/>
        <v>4</v>
      </c>
      <c r="N103" s="21">
        <f t="shared" si="1"/>
        <v>29</v>
      </c>
      <c r="O103" s="21">
        <f t="shared" si="1"/>
        <v>1</v>
      </c>
      <c r="P103" s="21">
        <f t="shared" si="1"/>
        <v>3</v>
      </c>
      <c r="Q103" s="96">
        <f>Q86+Q100</f>
        <v>67</v>
      </c>
      <c r="R103" s="3"/>
    </row>
    <row r="104" spans="1:18" ht="14.25" customHeight="1" thickBot="1">
      <c r="A104" s="22" t="s">
        <v>115</v>
      </c>
      <c r="B104" s="97"/>
      <c r="C104" s="23">
        <f>C87+C101</f>
        <v>7</v>
      </c>
      <c r="D104" s="23">
        <f>D87+D101</f>
        <v>9</v>
      </c>
      <c r="E104" s="23">
        <f>E87+E101</f>
        <v>12</v>
      </c>
      <c r="F104" s="97"/>
      <c r="G104" s="97"/>
      <c r="H104" s="97"/>
      <c r="I104" s="23">
        <f t="shared" si="1"/>
        <v>0</v>
      </c>
      <c r="J104" s="23">
        <f t="shared" si="1"/>
        <v>6</v>
      </c>
      <c r="K104" s="23">
        <f t="shared" si="1"/>
        <v>3</v>
      </c>
      <c r="L104" s="23">
        <f t="shared" si="1"/>
        <v>2</v>
      </c>
      <c r="M104" s="23">
        <f t="shared" si="1"/>
        <v>12</v>
      </c>
      <c r="N104" s="23">
        <f t="shared" si="1"/>
        <v>71</v>
      </c>
      <c r="O104" s="23">
        <f t="shared" si="1"/>
        <v>1</v>
      </c>
      <c r="P104" s="23">
        <f t="shared" si="1"/>
        <v>6</v>
      </c>
      <c r="Q104" s="97"/>
      <c r="R104" s="36"/>
    </row>
    <row r="105" spans="1:18" ht="29.25" customHeight="1" thickTop="1">
      <c r="O105" s="101">
        <f>B103+C103+D103+E103+F103+G103+H103+I103+J103+K103+L103+M103+N103+O103+P103+Q103</f>
        <v>245</v>
      </c>
      <c r="P105" s="101"/>
      <c r="Q105" s="101"/>
    </row>
    <row r="106" spans="1:18" ht="20.25" customHeight="1">
      <c r="A106" s="100" t="s">
        <v>388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1:18" ht="17.25" customHeight="1"/>
    <row r="108" spans="1:18" ht="17.25" customHeight="1"/>
    <row r="109" spans="1:18" ht="17.25" customHeight="1"/>
    <row r="110" spans="1:18" ht="17.25" customHeight="1"/>
  </sheetData>
  <mergeCells count="46">
    <mergeCell ref="B100:B101"/>
    <mergeCell ref="F100:F101"/>
    <mergeCell ref="H100:H101"/>
    <mergeCell ref="Q100:Q101"/>
    <mergeCell ref="A106:Q106"/>
    <mergeCell ref="B103:B104"/>
    <mergeCell ref="F103:F104"/>
    <mergeCell ref="G103:G104"/>
    <mergeCell ref="H103:H104"/>
    <mergeCell ref="Q103:Q104"/>
    <mergeCell ref="O105:Q105"/>
    <mergeCell ref="B86:B87"/>
    <mergeCell ref="F86:F87"/>
    <mergeCell ref="G86:G87"/>
    <mergeCell ref="H86:H87"/>
    <mergeCell ref="Q86:Q87"/>
    <mergeCell ref="A51:Q51"/>
    <mergeCell ref="A52:Q52"/>
    <mergeCell ref="A53:Q53"/>
    <mergeCell ref="A54:Q54"/>
    <mergeCell ref="B84:B85"/>
    <mergeCell ref="F84:F85"/>
    <mergeCell ref="G84:G85"/>
    <mergeCell ref="H84:H85"/>
    <mergeCell ref="Q84:Q85"/>
    <mergeCell ref="A29:Q29"/>
    <mergeCell ref="A30:Q30"/>
    <mergeCell ref="A31:Q31"/>
    <mergeCell ref="A32:Q32"/>
    <mergeCell ref="A33:Q33"/>
    <mergeCell ref="B27:B28"/>
    <mergeCell ref="F27:F28"/>
    <mergeCell ref="G27:G28"/>
    <mergeCell ref="H27:H28"/>
    <mergeCell ref="Q27:Q28"/>
    <mergeCell ref="A8:Q8"/>
    <mergeCell ref="A9:Q9"/>
    <mergeCell ref="A10:Q10"/>
    <mergeCell ref="A12:A13"/>
    <mergeCell ref="B12:G12"/>
    <mergeCell ref="H12:Q12"/>
    <mergeCell ref="O2:Q2"/>
    <mergeCell ref="A4:Q4"/>
    <mergeCell ref="A5:Q5"/>
    <mergeCell ref="A6:Q6"/>
    <mergeCell ref="A7:Q7"/>
  </mergeCells>
  <phoneticPr fontId="1"/>
  <printOptions horizontalCentered="1"/>
  <pageMargins left="0.78740157480314965" right="0.78740157480314965" top="0.59055118110236227" bottom="0.78740157480314965" header="0" footer="0"/>
  <pageSetup paperSize="9" scale="70" orientation="portrait" horizontalDpi="300" verticalDpi="300" r:id="rId1"/>
  <headerFooter alignWithMargins="0"/>
  <rowBreaks count="4" manualBreakCount="4">
    <brk id="33" max="16383" man="1"/>
    <brk id="54" max="15" man="1"/>
    <brk id="73" max="15" man="1"/>
    <brk id="8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view="pageBreakPreview" zoomScale="80" zoomScaleNormal="85" zoomScaleSheetLayoutView="80" workbookViewId="0">
      <pane ySplit="13" topLeftCell="A101" activePane="bottomLeft" state="frozen"/>
      <selection pane="bottomLeft" activeCell="B77" sqref="B77"/>
    </sheetView>
  </sheetViews>
  <sheetFormatPr defaultColWidth="9" defaultRowHeight="42" customHeight="1"/>
  <cols>
    <col min="1" max="1" width="13.77734375" style="13" customWidth="1"/>
    <col min="2" max="17" width="6.44140625" style="3" customWidth="1"/>
    <col min="18" max="18" width="23.77734375" style="5" bestFit="1" customWidth="1"/>
    <col min="19" max="16384" width="9" style="3"/>
  </cols>
  <sheetData>
    <row r="1" spans="1:18" ht="14.4">
      <c r="A1" s="1" t="s">
        <v>101</v>
      </c>
      <c r="B1" s="75"/>
      <c r="C1" s="75"/>
      <c r="D1" s="75"/>
      <c r="E1" s="75"/>
      <c r="F1" s="75"/>
      <c r="G1" s="75"/>
      <c r="H1" s="75"/>
      <c r="Q1" s="4"/>
    </row>
    <row r="2" spans="1:18" ht="14.25" customHeight="1">
      <c r="A2" s="72"/>
      <c r="B2" s="4"/>
      <c r="C2" s="4"/>
      <c r="D2" s="4"/>
      <c r="E2" s="4"/>
      <c r="F2" s="4"/>
      <c r="G2" s="4"/>
      <c r="H2" s="4"/>
      <c r="I2" s="74"/>
      <c r="O2" s="87" t="s">
        <v>377</v>
      </c>
      <c r="P2" s="87"/>
      <c r="Q2" s="87"/>
    </row>
    <row r="3" spans="1:18" s="11" customFormat="1" ht="14.25" customHeight="1">
      <c r="A3" s="8" t="s">
        <v>164</v>
      </c>
      <c r="B3" s="9"/>
      <c r="C3" s="9"/>
      <c r="D3" s="9"/>
      <c r="E3" s="9"/>
      <c r="F3" s="9"/>
      <c r="G3" s="9"/>
      <c r="H3" s="9"/>
      <c r="I3" s="10"/>
      <c r="O3" s="10"/>
      <c r="P3" s="10"/>
      <c r="Q3" s="10"/>
      <c r="R3" s="12"/>
    </row>
    <row r="4" spans="1:18" ht="17.25" customHeight="1">
      <c r="A4" s="88" t="s">
        <v>165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 ht="17.25" customHeight="1">
      <c r="A5" s="88" t="s">
        <v>166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8" ht="17.25" customHeight="1">
      <c r="A6" s="86" t="s">
        <v>167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</row>
    <row r="7" spans="1:18" ht="17.25" customHeight="1">
      <c r="A7" s="86" t="s">
        <v>168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1:18" ht="17.25" customHeight="1">
      <c r="A8" s="86" t="s">
        <v>169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spans="1:18" ht="17.25" customHeight="1">
      <c r="A9" s="86" t="s">
        <v>170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13"/>
    </row>
    <row r="10" spans="1:18" ht="17.25" customHeight="1">
      <c r="A10" s="86" t="s">
        <v>171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13"/>
    </row>
    <row r="11" spans="1:18" ht="17.25" customHeight="1">
      <c r="A11" s="3"/>
    </row>
    <row r="12" spans="1:18" ht="25.5" customHeight="1">
      <c r="A12" s="90" t="s">
        <v>163</v>
      </c>
      <c r="B12" s="92" t="s">
        <v>53</v>
      </c>
      <c r="C12" s="93"/>
      <c r="D12" s="93"/>
      <c r="E12" s="93"/>
      <c r="F12" s="93"/>
      <c r="G12" s="94"/>
      <c r="H12" s="95" t="s">
        <v>54</v>
      </c>
      <c r="I12" s="95"/>
      <c r="J12" s="95"/>
      <c r="K12" s="95"/>
      <c r="L12" s="95"/>
      <c r="M12" s="95"/>
      <c r="N12" s="95"/>
      <c r="O12" s="95"/>
      <c r="P12" s="95"/>
      <c r="Q12" s="95"/>
    </row>
    <row r="13" spans="1:18" ht="54" customHeight="1">
      <c r="A13" s="91"/>
      <c r="B13" s="14" t="s">
        <v>370</v>
      </c>
      <c r="C13" s="14" t="s">
        <v>58</v>
      </c>
      <c r="D13" s="14" t="s">
        <v>59</v>
      </c>
      <c r="E13" s="14" t="s">
        <v>61</v>
      </c>
      <c r="F13" s="14" t="s">
        <v>60</v>
      </c>
      <c r="G13" s="14" t="s">
        <v>177</v>
      </c>
      <c r="H13" s="14" t="s">
        <v>63</v>
      </c>
      <c r="I13" s="14" t="s">
        <v>65</v>
      </c>
      <c r="J13" s="14" t="s">
        <v>64</v>
      </c>
      <c r="K13" s="14" t="s">
        <v>104</v>
      </c>
      <c r="L13" s="14" t="s">
        <v>102</v>
      </c>
      <c r="M13" s="14" t="s">
        <v>103</v>
      </c>
      <c r="N13" s="14" t="s">
        <v>61</v>
      </c>
      <c r="O13" s="14" t="s">
        <v>55</v>
      </c>
      <c r="P13" s="14" t="s">
        <v>62</v>
      </c>
      <c r="Q13" s="14" t="s">
        <v>60</v>
      </c>
    </row>
    <row r="14" spans="1:18" ht="42" customHeight="1">
      <c r="A14" s="15" t="s">
        <v>159</v>
      </c>
      <c r="B14" s="73" t="s">
        <v>77</v>
      </c>
      <c r="C14" s="73"/>
      <c r="D14" s="73"/>
      <c r="E14" s="73"/>
      <c r="F14" s="73" t="s">
        <v>176</v>
      </c>
      <c r="G14" s="73"/>
      <c r="H14" s="73"/>
      <c r="I14" s="73"/>
      <c r="J14" s="73" t="s">
        <v>79</v>
      </c>
      <c r="K14" s="73"/>
      <c r="L14" s="73"/>
      <c r="M14" s="73"/>
      <c r="N14" s="73" t="s">
        <v>73</v>
      </c>
      <c r="O14" s="73"/>
      <c r="P14" s="73"/>
      <c r="Q14" s="73"/>
    </row>
    <row r="15" spans="1:18" ht="42" customHeight="1">
      <c r="A15" s="15" t="s">
        <v>2</v>
      </c>
      <c r="B15" s="73" t="s">
        <v>77</v>
      </c>
      <c r="C15" s="73"/>
      <c r="D15" s="73"/>
      <c r="E15" s="73"/>
      <c r="F15" s="73" t="s">
        <v>105</v>
      </c>
      <c r="G15" s="73"/>
      <c r="H15" s="73"/>
      <c r="I15" s="73"/>
      <c r="J15" s="73" t="s">
        <v>3</v>
      </c>
      <c r="K15" s="73"/>
      <c r="L15" s="73"/>
      <c r="M15" s="73" t="s">
        <v>174</v>
      </c>
      <c r="N15" s="73" t="s">
        <v>73</v>
      </c>
      <c r="O15" s="73"/>
      <c r="P15" s="73"/>
      <c r="Q15" s="73"/>
    </row>
    <row r="16" spans="1:18" ht="42" customHeight="1">
      <c r="A16" s="15" t="s">
        <v>160</v>
      </c>
      <c r="B16" s="73" t="s">
        <v>82</v>
      </c>
      <c r="C16" s="73" t="s">
        <v>3</v>
      </c>
      <c r="D16" s="73"/>
      <c r="E16" s="73"/>
      <c r="F16" s="73" t="s">
        <v>107</v>
      </c>
      <c r="G16" s="73"/>
      <c r="H16" s="73" t="s">
        <v>85</v>
      </c>
      <c r="I16" s="73"/>
      <c r="J16" s="73" t="s">
        <v>3</v>
      </c>
      <c r="K16" s="73"/>
      <c r="L16" s="73"/>
      <c r="M16" s="73" t="s">
        <v>188</v>
      </c>
      <c r="N16" s="73" t="s">
        <v>94</v>
      </c>
      <c r="O16" s="73" t="s">
        <v>3</v>
      </c>
      <c r="P16" s="73"/>
      <c r="Q16" s="16"/>
    </row>
    <row r="17" spans="1:18" ht="42" customHeight="1">
      <c r="A17" s="15" t="s">
        <v>157</v>
      </c>
      <c r="B17" s="73" t="s">
        <v>0</v>
      </c>
      <c r="C17" s="73"/>
      <c r="D17" s="73" t="s">
        <v>99</v>
      </c>
      <c r="E17" s="73"/>
      <c r="F17" s="73" t="s">
        <v>178</v>
      </c>
      <c r="G17" s="73" t="s">
        <v>265</v>
      </c>
      <c r="H17" s="73"/>
      <c r="I17" s="73"/>
      <c r="J17" s="73" t="s">
        <v>79</v>
      </c>
      <c r="K17" s="73"/>
      <c r="L17" s="73"/>
      <c r="M17" s="73"/>
      <c r="N17" s="73" t="s">
        <v>94</v>
      </c>
      <c r="O17" s="73"/>
      <c r="P17" s="73"/>
      <c r="Q17" s="73"/>
    </row>
    <row r="18" spans="1:18" ht="42" customHeight="1">
      <c r="A18" s="15" t="s">
        <v>161</v>
      </c>
      <c r="B18" s="73" t="s">
        <v>77</v>
      </c>
      <c r="C18" s="73" t="s">
        <v>3</v>
      </c>
      <c r="D18" s="73"/>
      <c r="E18" s="73"/>
      <c r="F18" s="73" t="s">
        <v>367</v>
      </c>
      <c r="G18" s="73"/>
      <c r="H18" s="73"/>
      <c r="I18" s="73"/>
      <c r="J18" s="73" t="s">
        <v>3</v>
      </c>
      <c r="K18" s="73"/>
      <c r="L18" s="73"/>
      <c r="M18" s="73"/>
      <c r="N18" s="73" t="s">
        <v>73</v>
      </c>
      <c r="O18" s="73"/>
      <c r="P18" s="73" t="s">
        <v>91</v>
      </c>
      <c r="Q18" s="73"/>
    </row>
    <row r="19" spans="1:18" ht="70.5" customHeight="1">
      <c r="A19" s="15" t="s">
        <v>5</v>
      </c>
      <c r="B19" s="73" t="s">
        <v>82</v>
      </c>
      <c r="C19" s="73"/>
      <c r="D19" s="73" t="s">
        <v>6</v>
      </c>
      <c r="E19" s="73"/>
      <c r="F19" s="73" t="s">
        <v>176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 t="s">
        <v>358</v>
      </c>
    </row>
    <row r="20" spans="1:18" ht="52.5" customHeight="1">
      <c r="A20" s="15" t="s">
        <v>7</v>
      </c>
      <c r="B20" s="73" t="s">
        <v>82</v>
      </c>
      <c r="C20" s="73"/>
      <c r="D20" s="73"/>
      <c r="E20" s="73"/>
      <c r="F20" s="73" t="s">
        <v>359</v>
      </c>
      <c r="G20" s="73"/>
      <c r="H20" s="73"/>
      <c r="I20" s="73"/>
      <c r="J20" s="73"/>
      <c r="K20" s="73"/>
      <c r="L20" s="73"/>
      <c r="M20" s="73"/>
      <c r="N20" s="73" t="s">
        <v>70</v>
      </c>
      <c r="O20" s="73"/>
      <c r="P20" s="73"/>
      <c r="Q20" s="17"/>
    </row>
    <row r="21" spans="1:18" ht="42" customHeight="1">
      <c r="A21" s="15" t="s">
        <v>8</v>
      </c>
      <c r="B21" s="73" t="s">
        <v>56</v>
      </c>
      <c r="C21" s="73"/>
      <c r="D21" s="73" t="s">
        <v>6</v>
      </c>
      <c r="E21" s="73"/>
      <c r="F21" s="73" t="s">
        <v>178</v>
      </c>
      <c r="G21" s="73"/>
      <c r="H21" s="73"/>
      <c r="I21" s="73"/>
      <c r="J21" s="73"/>
      <c r="K21" s="73"/>
      <c r="L21" s="73"/>
      <c r="M21" s="73"/>
      <c r="N21" s="73"/>
      <c r="O21" s="73"/>
      <c r="P21" s="73" t="s">
        <v>6</v>
      </c>
      <c r="Q21" s="73"/>
    </row>
    <row r="22" spans="1:18" ht="42" customHeight="1">
      <c r="A22" s="15" t="s">
        <v>9</v>
      </c>
      <c r="B22" s="73" t="s">
        <v>77</v>
      </c>
      <c r="C22" s="73"/>
      <c r="D22" s="73"/>
      <c r="E22" s="73" t="s">
        <v>73</v>
      </c>
      <c r="F22" s="73" t="s">
        <v>111</v>
      </c>
      <c r="G22" s="73"/>
      <c r="H22" s="73"/>
      <c r="I22" s="73"/>
      <c r="J22" s="73" t="s">
        <v>3</v>
      </c>
      <c r="K22" s="73"/>
      <c r="L22" s="73"/>
      <c r="M22" s="73"/>
      <c r="N22" s="73" t="s">
        <v>79</v>
      </c>
      <c r="O22" s="73"/>
      <c r="P22" s="73"/>
      <c r="Q22" s="73"/>
    </row>
    <row r="23" spans="1:18" ht="42" customHeight="1">
      <c r="A23" s="15" t="s">
        <v>10</v>
      </c>
      <c r="B23" s="73" t="s">
        <v>0</v>
      </c>
      <c r="C23" s="73"/>
      <c r="D23" s="73" t="s">
        <v>99</v>
      </c>
      <c r="E23" s="73"/>
      <c r="F23" s="73" t="s">
        <v>273</v>
      </c>
      <c r="G23" s="73"/>
      <c r="H23" s="73"/>
      <c r="I23" s="73"/>
      <c r="J23" s="73"/>
      <c r="K23" s="73" t="s">
        <v>190</v>
      </c>
      <c r="L23" s="73"/>
      <c r="M23" s="73" t="s">
        <v>221</v>
      </c>
      <c r="N23" s="73"/>
      <c r="O23" s="73"/>
      <c r="P23" s="73"/>
      <c r="Q23" s="73" t="s">
        <v>116</v>
      </c>
    </row>
    <row r="24" spans="1:18" ht="42" customHeight="1">
      <c r="A24" s="15" t="s">
        <v>74</v>
      </c>
      <c r="B24" s="73" t="s">
        <v>77</v>
      </c>
      <c r="C24" s="73" t="s">
        <v>79</v>
      </c>
      <c r="D24" s="73" t="s">
        <v>79</v>
      </c>
      <c r="E24" s="73"/>
      <c r="F24" s="73" t="s">
        <v>374</v>
      </c>
      <c r="G24" s="73"/>
      <c r="H24" s="73"/>
      <c r="I24" s="73"/>
      <c r="J24" s="73"/>
      <c r="K24" s="73"/>
      <c r="L24" s="73"/>
      <c r="M24" s="73"/>
      <c r="N24" s="73" t="s">
        <v>73</v>
      </c>
      <c r="O24" s="73"/>
      <c r="P24" s="73" t="s">
        <v>92</v>
      </c>
      <c r="Q24" s="73"/>
    </row>
    <row r="25" spans="1:18" ht="42" customHeight="1">
      <c r="A25" s="15" t="s">
        <v>75</v>
      </c>
      <c r="B25" s="73" t="s">
        <v>77</v>
      </c>
      <c r="C25" s="73"/>
      <c r="D25" s="73" t="s">
        <v>100</v>
      </c>
      <c r="E25" s="73"/>
      <c r="F25" s="73" t="s">
        <v>273</v>
      </c>
      <c r="G25" s="73"/>
      <c r="H25" s="73"/>
      <c r="I25" s="73"/>
      <c r="J25" s="73"/>
      <c r="K25" s="17"/>
      <c r="L25" s="73"/>
      <c r="M25" s="73"/>
      <c r="N25" s="73" t="s">
        <v>70</v>
      </c>
      <c r="O25" s="73"/>
      <c r="P25" s="73"/>
      <c r="Q25" s="73" t="s">
        <v>116</v>
      </c>
    </row>
    <row r="26" spans="1:18" ht="42" customHeight="1" thickBot="1">
      <c r="A26" s="18" t="s">
        <v>162</v>
      </c>
      <c r="B26" s="19" t="s">
        <v>0</v>
      </c>
      <c r="C26" s="19"/>
      <c r="D26" s="19"/>
      <c r="E26" s="19"/>
      <c r="F26" s="19" t="s">
        <v>278</v>
      </c>
      <c r="G26" s="19"/>
      <c r="H26" s="19"/>
      <c r="I26" s="19"/>
      <c r="J26" s="19"/>
      <c r="K26" s="20"/>
      <c r="L26" s="19"/>
      <c r="M26" s="19"/>
      <c r="N26" s="19" t="s">
        <v>73</v>
      </c>
      <c r="O26" s="19"/>
      <c r="P26" s="19"/>
      <c r="Q26" s="19"/>
    </row>
    <row r="27" spans="1:18" ht="26.25" customHeight="1" thickTop="1">
      <c r="A27" s="21" t="s">
        <v>114</v>
      </c>
      <c r="B27" s="96">
        <v>12</v>
      </c>
      <c r="C27" s="21">
        <v>3</v>
      </c>
      <c r="D27" s="21">
        <v>3</v>
      </c>
      <c r="E27" s="21">
        <v>1</v>
      </c>
      <c r="F27" s="96">
        <v>31</v>
      </c>
      <c r="G27" s="96">
        <v>1</v>
      </c>
      <c r="H27" s="96">
        <v>1</v>
      </c>
      <c r="I27" s="21">
        <v>0</v>
      </c>
      <c r="J27" s="21">
        <v>6</v>
      </c>
      <c r="K27" s="21">
        <v>1</v>
      </c>
      <c r="L27" s="21">
        <v>0</v>
      </c>
      <c r="M27" s="21">
        <v>3</v>
      </c>
      <c r="N27" s="21">
        <v>10</v>
      </c>
      <c r="O27" s="21">
        <v>1</v>
      </c>
      <c r="P27" s="21">
        <v>2</v>
      </c>
      <c r="Q27" s="96">
        <v>3</v>
      </c>
    </row>
    <row r="28" spans="1:18" ht="14.25" customHeight="1" thickBot="1">
      <c r="A28" s="22" t="s">
        <v>115</v>
      </c>
      <c r="B28" s="97"/>
      <c r="C28" s="23">
        <v>3</v>
      </c>
      <c r="D28" s="23">
        <v>3</v>
      </c>
      <c r="E28" s="23">
        <v>2</v>
      </c>
      <c r="F28" s="97"/>
      <c r="G28" s="97"/>
      <c r="H28" s="97"/>
      <c r="I28" s="23">
        <v>0</v>
      </c>
      <c r="J28" s="23">
        <v>6</v>
      </c>
      <c r="K28" s="23">
        <v>1</v>
      </c>
      <c r="L28" s="23">
        <v>0</v>
      </c>
      <c r="M28" s="23">
        <v>11</v>
      </c>
      <c r="N28" s="23">
        <v>29</v>
      </c>
      <c r="O28" s="23">
        <v>1</v>
      </c>
      <c r="P28" s="23">
        <v>6</v>
      </c>
      <c r="Q28" s="97"/>
    </row>
    <row r="29" spans="1:18" ht="18" customHeight="1" thickTop="1">
      <c r="A29" s="98" t="s">
        <v>172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</row>
    <row r="30" spans="1:18" ht="18" customHeight="1">
      <c r="A30" s="99" t="s">
        <v>225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5" t="s">
        <v>243</v>
      </c>
    </row>
    <row r="31" spans="1:18" ht="18" customHeight="1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</row>
    <row r="32" spans="1:18" ht="18" customHeight="1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</row>
    <row r="33" spans="1:18" ht="18" customHeight="1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</row>
    <row r="34" spans="1:18" ht="42" customHeight="1">
      <c r="A34" s="15" t="s">
        <v>11</v>
      </c>
      <c r="B34" s="73" t="s">
        <v>77</v>
      </c>
      <c r="C34" s="73"/>
      <c r="D34" s="73" t="s">
        <v>6</v>
      </c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 t="s">
        <v>110</v>
      </c>
    </row>
    <row r="35" spans="1:18" ht="42" customHeight="1">
      <c r="A35" s="15" t="s">
        <v>12</v>
      </c>
      <c r="B35" s="73" t="s">
        <v>77</v>
      </c>
      <c r="C35" s="73"/>
      <c r="D35" s="73" t="s">
        <v>6</v>
      </c>
      <c r="E35" s="73"/>
      <c r="F35" s="73"/>
      <c r="G35" s="73"/>
      <c r="H35" s="73"/>
      <c r="I35" s="73"/>
      <c r="J35" s="73"/>
      <c r="K35" s="73"/>
      <c r="L35" s="73"/>
      <c r="M35" s="73"/>
      <c r="N35" s="73" t="s">
        <v>3</v>
      </c>
      <c r="O35" s="73"/>
      <c r="P35" s="73"/>
      <c r="Q35" s="73" t="s">
        <v>110</v>
      </c>
    </row>
    <row r="36" spans="1:18" ht="42" customHeight="1">
      <c r="A36" s="15" t="s">
        <v>13</v>
      </c>
      <c r="B36" s="73" t="s">
        <v>77</v>
      </c>
      <c r="C36" s="73"/>
      <c r="D36" s="73"/>
      <c r="E36" s="73"/>
      <c r="F36" s="73"/>
      <c r="G36" s="73"/>
      <c r="H36" s="73" t="s">
        <v>0</v>
      </c>
      <c r="I36" s="73"/>
      <c r="J36" s="73"/>
      <c r="K36" s="73"/>
      <c r="L36" s="73"/>
      <c r="M36" s="73"/>
      <c r="N36" s="73" t="s">
        <v>70</v>
      </c>
      <c r="O36" s="73"/>
      <c r="P36" s="73"/>
      <c r="Q36" s="73"/>
    </row>
    <row r="37" spans="1:18" ht="42" customHeight="1">
      <c r="A37" s="15" t="s">
        <v>14</v>
      </c>
      <c r="B37" s="73" t="s">
        <v>0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 t="s">
        <v>116</v>
      </c>
    </row>
    <row r="38" spans="1:18" ht="42" customHeight="1">
      <c r="A38" s="15" t="s">
        <v>15</v>
      </c>
      <c r="B38" s="73" t="s">
        <v>82</v>
      </c>
      <c r="C38" s="73"/>
      <c r="D38" s="73" t="s">
        <v>6</v>
      </c>
      <c r="E38" s="73"/>
      <c r="F38" s="73"/>
      <c r="G38" s="73"/>
      <c r="H38" s="73"/>
      <c r="I38" s="73"/>
      <c r="J38" s="73"/>
      <c r="K38" s="73"/>
      <c r="L38" s="73"/>
      <c r="M38" s="73"/>
      <c r="N38" s="73" t="s">
        <v>79</v>
      </c>
      <c r="O38" s="73"/>
      <c r="P38" s="73"/>
      <c r="Q38" s="73" t="s">
        <v>112</v>
      </c>
    </row>
    <row r="39" spans="1:18" ht="42" customHeight="1">
      <c r="A39" s="15" t="s">
        <v>16</v>
      </c>
      <c r="B39" s="73" t="s">
        <v>0</v>
      </c>
      <c r="C39" s="73"/>
      <c r="D39" s="73" t="s">
        <v>6</v>
      </c>
      <c r="E39" s="73"/>
      <c r="F39" s="73"/>
      <c r="G39" s="73"/>
      <c r="H39" s="73" t="s">
        <v>0</v>
      </c>
      <c r="I39" s="73"/>
      <c r="J39" s="73"/>
      <c r="K39" s="73"/>
      <c r="L39" s="73"/>
      <c r="M39" s="73"/>
      <c r="N39" s="73" t="s">
        <v>3</v>
      </c>
      <c r="O39" s="73"/>
      <c r="P39" s="73"/>
      <c r="Q39" s="73" t="s">
        <v>117</v>
      </c>
    </row>
    <row r="40" spans="1:18" ht="42" customHeight="1">
      <c r="A40" s="15" t="s">
        <v>158</v>
      </c>
      <c r="B40" s="73"/>
      <c r="C40" s="73"/>
      <c r="D40" s="73"/>
      <c r="E40" s="73"/>
      <c r="F40" s="73"/>
      <c r="G40" s="73"/>
      <c r="H40" s="73" t="s">
        <v>0</v>
      </c>
      <c r="I40" s="73"/>
      <c r="J40" s="73"/>
      <c r="K40" s="73"/>
      <c r="L40" s="73"/>
      <c r="M40" s="73"/>
      <c r="N40" s="73"/>
      <c r="O40" s="73"/>
      <c r="P40" s="73"/>
      <c r="Q40" s="73" t="s">
        <v>116</v>
      </c>
    </row>
    <row r="41" spans="1:18" ht="42.75" customHeight="1">
      <c r="A41" s="15" t="s">
        <v>17</v>
      </c>
      <c r="B41" s="73"/>
      <c r="C41" s="73"/>
      <c r="D41" s="73"/>
      <c r="E41" s="73"/>
      <c r="F41" s="73"/>
      <c r="G41" s="73"/>
      <c r="H41" s="73" t="s">
        <v>0</v>
      </c>
      <c r="I41" s="73"/>
      <c r="J41" s="73"/>
      <c r="K41" s="73" t="s">
        <v>156</v>
      </c>
      <c r="L41" s="73" t="s">
        <v>0</v>
      </c>
      <c r="M41" s="73" t="s">
        <v>362</v>
      </c>
      <c r="N41" s="73"/>
      <c r="O41" s="73"/>
      <c r="P41" s="73"/>
      <c r="Q41" s="73" t="s">
        <v>119</v>
      </c>
    </row>
    <row r="42" spans="1:18" ht="42" customHeight="1">
      <c r="A42" s="15" t="s">
        <v>143</v>
      </c>
      <c r="B42" s="73"/>
      <c r="C42" s="73"/>
      <c r="D42" s="73"/>
      <c r="E42" s="73"/>
      <c r="F42" s="73"/>
      <c r="G42" s="73"/>
      <c r="H42" s="73" t="s">
        <v>0</v>
      </c>
      <c r="I42" s="73"/>
      <c r="J42" s="73"/>
      <c r="K42" s="73"/>
      <c r="L42" s="73"/>
      <c r="M42" s="73"/>
      <c r="N42" s="73"/>
      <c r="O42" s="73"/>
      <c r="P42" s="73" t="s">
        <v>93</v>
      </c>
      <c r="Q42" s="73" t="s">
        <v>116</v>
      </c>
      <c r="R42" s="25"/>
    </row>
    <row r="43" spans="1:18" ht="60">
      <c r="A43" s="15" t="s">
        <v>78</v>
      </c>
      <c r="B43" s="73" t="s">
        <v>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 t="s">
        <v>120</v>
      </c>
    </row>
    <row r="44" spans="1:18" ht="42" customHeight="1">
      <c r="A44" s="15" t="s">
        <v>18</v>
      </c>
      <c r="B44" s="73"/>
      <c r="C44" s="73"/>
      <c r="D44" s="73"/>
      <c r="E44" s="73"/>
      <c r="F44" s="73"/>
      <c r="G44" s="73"/>
      <c r="H44" s="73" t="s">
        <v>0</v>
      </c>
      <c r="I44" s="73"/>
      <c r="J44" s="73"/>
      <c r="K44" s="73"/>
      <c r="L44" s="73"/>
      <c r="M44" s="73"/>
      <c r="N44" s="73"/>
      <c r="O44" s="73"/>
      <c r="P44" s="73"/>
      <c r="Q44" s="73" t="s">
        <v>121</v>
      </c>
    </row>
    <row r="45" spans="1:18" ht="48">
      <c r="A45" s="15" t="s">
        <v>19</v>
      </c>
      <c r="B45" s="73" t="s">
        <v>0</v>
      </c>
      <c r="C45" s="73"/>
      <c r="D45" s="73"/>
      <c r="E45" s="73"/>
      <c r="F45" s="73" t="s">
        <v>365</v>
      </c>
      <c r="G45" s="73"/>
      <c r="H45" s="73"/>
      <c r="I45" s="73"/>
      <c r="J45" s="73"/>
      <c r="K45" s="73"/>
      <c r="L45" s="73"/>
      <c r="M45" s="73"/>
      <c r="N45" s="73" t="s">
        <v>73</v>
      </c>
      <c r="O45" s="73"/>
      <c r="P45" s="73"/>
      <c r="Q45" s="73"/>
    </row>
    <row r="46" spans="1:18" ht="48">
      <c r="A46" s="15" t="s">
        <v>20</v>
      </c>
      <c r="B46" s="73"/>
      <c r="C46" s="73"/>
      <c r="D46" s="73"/>
      <c r="E46" s="73"/>
      <c r="F46" s="73"/>
      <c r="G46" s="73"/>
      <c r="H46" s="73" t="s">
        <v>0</v>
      </c>
      <c r="I46" s="73"/>
      <c r="J46" s="73"/>
      <c r="K46" s="73"/>
      <c r="L46" s="73"/>
      <c r="M46" s="73"/>
      <c r="N46" s="73"/>
      <c r="O46" s="73"/>
      <c r="P46" s="73"/>
      <c r="Q46" s="73" t="s">
        <v>123</v>
      </c>
      <c r="R46" s="25"/>
    </row>
    <row r="47" spans="1:18" ht="42" customHeight="1">
      <c r="A47" s="15" t="s">
        <v>21</v>
      </c>
      <c r="B47" s="73" t="s">
        <v>0</v>
      </c>
      <c r="C47" s="73"/>
      <c r="D47" s="73" t="s">
        <v>79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 t="s">
        <v>124</v>
      </c>
    </row>
    <row r="48" spans="1:18" ht="42" customHeight="1">
      <c r="A48" s="15" t="s">
        <v>22</v>
      </c>
      <c r="B48" s="73" t="s">
        <v>77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 t="s">
        <v>106</v>
      </c>
    </row>
    <row r="49" spans="1:18" ht="42" customHeight="1">
      <c r="A49" s="15" t="s">
        <v>23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 t="s">
        <v>126</v>
      </c>
    </row>
    <row r="50" spans="1:18" ht="48">
      <c r="A50" s="15" t="s">
        <v>24</v>
      </c>
      <c r="B50" s="73"/>
      <c r="C50" s="73"/>
      <c r="D50" s="73"/>
      <c r="E50" s="73"/>
      <c r="F50" s="73"/>
      <c r="G50" s="73"/>
      <c r="H50" s="73" t="s">
        <v>0</v>
      </c>
      <c r="I50" s="73"/>
      <c r="J50" s="73"/>
      <c r="K50" s="73"/>
      <c r="L50" s="73" t="s">
        <v>0</v>
      </c>
      <c r="M50" s="73"/>
      <c r="N50" s="73" t="s">
        <v>79</v>
      </c>
      <c r="O50" s="73"/>
      <c r="P50" s="73"/>
      <c r="Q50" s="73" t="s">
        <v>127</v>
      </c>
      <c r="R50" s="25"/>
    </row>
    <row r="51" spans="1:18" ht="17.25" customHeight="1">
      <c r="A51" s="89" t="s">
        <v>153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</row>
    <row r="52" spans="1:18" ht="17.25" customHeight="1">
      <c r="A52" s="99" t="s">
        <v>364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</row>
    <row r="53" spans="1:18" ht="17.25" customHeight="1">
      <c r="A53" s="99" t="s">
        <v>363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</row>
    <row r="54" spans="1:18" ht="17.25" customHeight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</row>
    <row r="55" spans="1:18" ht="42" customHeight="1">
      <c r="A55" s="15" t="s">
        <v>25</v>
      </c>
      <c r="B55" s="73"/>
      <c r="C55" s="73"/>
      <c r="D55" s="73"/>
      <c r="E55" s="73"/>
      <c r="F55" s="73"/>
      <c r="G55" s="73"/>
      <c r="H55" s="73" t="s">
        <v>0</v>
      </c>
      <c r="I55" s="73"/>
      <c r="J55" s="73"/>
      <c r="K55" s="73"/>
      <c r="L55" s="73"/>
      <c r="M55" s="73"/>
      <c r="N55" s="73"/>
      <c r="O55" s="73"/>
      <c r="P55" s="73"/>
      <c r="Q55" s="73" t="s">
        <v>128</v>
      </c>
      <c r="R55" s="25"/>
    </row>
    <row r="56" spans="1:18" ht="42" customHeight="1">
      <c r="A56" s="15" t="s">
        <v>26</v>
      </c>
      <c r="B56" s="73"/>
      <c r="C56" s="73"/>
      <c r="D56" s="73"/>
      <c r="E56" s="73"/>
      <c r="F56" s="73"/>
      <c r="G56" s="73"/>
      <c r="H56" s="73" t="s">
        <v>0</v>
      </c>
      <c r="I56" s="73"/>
      <c r="J56" s="73"/>
      <c r="K56" s="73"/>
      <c r="L56" s="73"/>
      <c r="M56" s="73"/>
      <c r="N56" s="73"/>
      <c r="O56" s="73"/>
      <c r="P56" s="73"/>
      <c r="Q56" s="73" t="s">
        <v>129</v>
      </c>
    </row>
    <row r="57" spans="1:18" ht="42" customHeight="1">
      <c r="A57" s="15" t="s">
        <v>27</v>
      </c>
      <c r="B57" s="73"/>
      <c r="C57" s="73"/>
      <c r="D57" s="73"/>
      <c r="E57" s="73"/>
      <c r="F57" s="73"/>
      <c r="G57" s="73"/>
      <c r="H57" s="73" t="s">
        <v>0</v>
      </c>
      <c r="I57" s="73"/>
      <c r="J57" s="73"/>
      <c r="K57" s="73"/>
      <c r="L57" s="73"/>
      <c r="M57" s="73"/>
      <c r="N57" s="73"/>
      <c r="O57" s="73"/>
      <c r="P57" s="73"/>
      <c r="Q57" s="73" t="s">
        <v>129</v>
      </c>
    </row>
    <row r="58" spans="1:18" ht="48">
      <c r="A58" s="15" t="s">
        <v>76</v>
      </c>
      <c r="B58" s="73" t="s">
        <v>77</v>
      </c>
      <c r="C58" s="73"/>
      <c r="D58" s="73"/>
      <c r="E58" s="73"/>
      <c r="F58" s="73" t="s">
        <v>366</v>
      </c>
      <c r="G58" s="73"/>
      <c r="H58" s="73"/>
      <c r="I58" s="73"/>
      <c r="J58" s="73"/>
      <c r="K58" s="73"/>
      <c r="L58" s="73"/>
      <c r="M58" s="73"/>
      <c r="N58" s="73" t="s">
        <v>70</v>
      </c>
      <c r="O58" s="73"/>
      <c r="P58" s="73"/>
      <c r="Q58" s="17"/>
    </row>
    <row r="59" spans="1:18" ht="42" customHeight="1">
      <c r="A59" s="15" t="s">
        <v>28</v>
      </c>
      <c r="B59" s="73" t="s">
        <v>77</v>
      </c>
      <c r="C59" s="73" t="s">
        <v>4</v>
      </c>
      <c r="D59" s="73"/>
      <c r="E59" s="73"/>
      <c r="F59" s="73" t="s">
        <v>178</v>
      </c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</row>
    <row r="60" spans="1:18" ht="42" customHeight="1">
      <c r="A60" s="15" t="s">
        <v>29</v>
      </c>
      <c r="B60" s="73" t="s">
        <v>77</v>
      </c>
      <c r="C60" s="73"/>
      <c r="D60" s="73" t="s">
        <v>191</v>
      </c>
      <c r="E60" s="73" t="s">
        <v>4</v>
      </c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 t="s">
        <v>116</v>
      </c>
    </row>
    <row r="61" spans="1:18" ht="42" customHeight="1">
      <c r="A61" s="15" t="s">
        <v>30</v>
      </c>
      <c r="B61" s="73" t="s">
        <v>6</v>
      </c>
      <c r="C61" s="73"/>
      <c r="D61" s="73"/>
      <c r="E61" s="73"/>
      <c r="F61" s="73"/>
      <c r="G61" s="73"/>
      <c r="H61" s="73" t="s">
        <v>0</v>
      </c>
      <c r="I61" s="73"/>
      <c r="J61" s="73"/>
      <c r="K61" s="73"/>
      <c r="L61" s="73"/>
      <c r="M61" s="73"/>
      <c r="N61" s="73" t="s">
        <v>73</v>
      </c>
      <c r="O61" s="73"/>
      <c r="P61" s="73"/>
      <c r="Q61" s="73" t="s">
        <v>116</v>
      </c>
    </row>
    <row r="62" spans="1:18" ht="42" customHeight="1">
      <c r="A62" s="15" t="s">
        <v>131</v>
      </c>
      <c r="B62" s="73" t="s">
        <v>77</v>
      </c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 t="s">
        <v>79</v>
      </c>
      <c r="O62" s="73"/>
      <c r="P62" s="73"/>
      <c r="Q62" s="73" t="s">
        <v>112</v>
      </c>
    </row>
    <row r="63" spans="1:18" ht="42" customHeight="1">
      <c r="A63" s="15" t="s">
        <v>31</v>
      </c>
      <c r="B63" s="73" t="s">
        <v>77</v>
      </c>
      <c r="C63" s="73"/>
      <c r="D63" s="73"/>
      <c r="E63" s="73"/>
      <c r="F63" s="73"/>
      <c r="G63" s="73"/>
      <c r="H63" s="73" t="s">
        <v>85</v>
      </c>
      <c r="I63" s="73"/>
      <c r="J63" s="73"/>
      <c r="K63" s="73"/>
      <c r="L63" s="73"/>
      <c r="M63" s="73"/>
      <c r="N63" s="73"/>
      <c r="O63" s="73"/>
      <c r="P63" s="73"/>
      <c r="Q63" s="73" t="s">
        <v>106</v>
      </c>
    </row>
    <row r="64" spans="1:18" ht="42" customHeight="1">
      <c r="A64" s="15" t="s">
        <v>32</v>
      </c>
      <c r="B64" s="73" t="s">
        <v>85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 t="s">
        <v>73</v>
      </c>
      <c r="O64" s="73"/>
      <c r="P64" s="73"/>
      <c r="Q64" s="73" t="s">
        <v>116</v>
      </c>
    </row>
    <row r="65" spans="1:17" ht="42" customHeight="1">
      <c r="A65" s="15" t="s">
        <v>33</v>
      </c>
      <c r="B65" s="73" t="s">
        <v>85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 t="s">
        <v>132</v>
      </c>
    </row>
    <row r="66" spans="1:17" ht="42" customHeight="1">
      <c r="A66" s="15" t="s">
        <v>34</v>
      </c>
      <c r="B66" s="73"/>
      <c r="C66" s="73"/>
      <c r="D66" s="73"/>
      <c r="E66" s="73"/>
      <c r="F66" s="73"/>
      <c r="G66" s="73"/>
      <c r="H66" s="73" t="s">
        <v>0</v>
      </c>
      <c r="I66" s="73"/>
      <c r="J66" s="73"/>
      <c r="K66" s="73"/>
      <c r="L66" s="73"/>
      <c r="M66" s="73"/>
      <c r="N66" s="73"/>
      <c r="O66" s="73"/>
      <c r="P66" s="73"/>
      <c r="Q66" s="73" t="s">
        <v>116</v>
      </c>
    </row>
    <row r="67" spans="1:17" ht="42" customHeight="1">
      <c r="A67" s="15" t="s">
        <v>35</v>
      </c>
      <c r="B67" s="73" t="s">
        <v>82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 t="s">
        <v>70</v>
      </c>
      <c r="O67" s="73"/>
      <c r="P67" s="73"/>
      <c r="Q67" s="73"/>
    </row>
    <row r="68" spans="1:17" ht="42" customHeight="1">
      <c r="A68" s="15" t="s">
        <v>36</v>
      </c>
      <c r="B68" s="73" t="s">
        <v>82</v>
      </c>
      <c r="C68" s="73"/>
      <c r="D68" s="73" t="s">
        <v>6</v>
      </c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 t="s">
        <v>116</v>
      </c>
    </row>
    <row r="69" spans="1:17" ht="42" customHeight="1">
      <c r="A69" s="15" t="s">
        <v>37</v>
      </c>
      <c r="B69" s="73"/>
      <c r="C69" s="73"/>
      <c r="D69" s="73" t="s">
        <v>6</v>
      </c>
      <c r="E69" s="73"/>
      <c r="F69" s="73"/>
      <c r="G69" s="73"/>
      <c r="H69" s="73" t="s">
        <v>0</v>
      </c>
      <c r="I69" s="73"/>
      <c r="J69" s="73"/>
      <c r="K69" s="73"/>
      <c r="L69" s="73"/>
      <c r="M69" s="73"/>
      <c r="N69" s="73"/>
      <c r="O69" s="73"/>
      <c r="P69" s="73"/>
      <c r="Q69" s="73" t="s">
        <v>116</v>
      </c>
    </row>
    <row r="70" spans="1:17" ht="42" customHeight="1">
      <c r="A70" s="15" t="s">
        <v>38</v>
      </c>
      <c r="B70" s="73" t="s">
        <v>82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 t="s">
        <v>3</v>
      </c>
      <c r="O70" s="73"/>
      <c r="P70" s="73" t="s">
        <v>93</v>
      </c>
      <c r="Q70" s="73" t="s">
        <v>126</v>
      </c>
    </row>
    <row r="71" spans="1:17" ht="42" customHeight="1">
      <c r="A71" s="15" t="s">
        <v>39</v>
      </c>
      <c r="B71" s="73"/>
      <c r="C71" s="73"/>
      <c r="D71" s="73"/>
      <c r="E71" s="73"/>
      <c r="F71" s="73"/>
      <c r="G71" s="73"/>
      <c r="H71" s="73" t="s">
        <v>0</v>
      </c>
      <c r="I71" s="73"/>
      <c r="J71" s="73"/>
      <c r="K71" s="73"/>
      <c r="L71" s="73"/>
      <c r="M71" s="73"/>
      <c r="N71" s="73" t="s">
        <v>79</v>
      </c>
      <c r="O71" s="73"/>
      <c r="P71" s="73"/>
      <c r="Q71" s="73" t="s">
        <v>133</v>
      </c>
    </row>
    <row r="72" spans="1:17" ht="48">
      <c r="A72" s="15" t="s">
        <v>40</v>
      </c>
      <c r="B72" s="73" t="s">
        <v>0</v>
      </c>
      <c r="C72" s="73"/>
      <c r="D72" s="73" t="s">
        <v>79</v>
      </c>
      <c r="E72" s="73" t="s">
        <v>244</v>
      </c>
      <c r="F72" s="73" t="s">
        <v>134</v>
      </c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</row>
    <row r="73" spans="1:17" ht="42" customHeight="1">
      <c r="A73" s="15" t="s">
        <v>41</v>
      </c>
      <c r="B73" s="73" t="s">
        <v>0</v>
      </c>
      <c r="C73" s="73"/>
      <c r="D73" s="73" t="s">
        <v>6</v>
      </c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 t="s">
        <v>72</v>
      </c>
    </row>
    <row r="74" spans="1:17" ht="42" customHeight="1">
      <c r="A74" s="15" t="s">
        <v>42</v>
      </c>
      <c r="B74" s="73" t="s">
        <v>6</v>
      </c>
      <c r="C74" s="73" t="s">
        <v>6</v>
      </c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 t="s">
        <v>244</v>
      </c>
      <c r="O74" s="73"/>
      <c r="P74" s="73"/>
      <c r="Q74" s="73" t="s">
        <v>245</v>
      </c>
    </row>
    <row r="75" spans="1:17" ht="42" customHeight="1">
      <c r="A75" s="15" t="s">
        <v>43</v>
      </c>
      <c r="B75" s="73" t="s">
        <v>6</v>
      </c>
      <c r="C75" s="73" t="s">
        <v>6</v>
      </c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 t="s">
        <v>369</v>
      </c>
      <c r="O75" s="73"/>
      <c r="P75" s="73"/>
      <c r="Q75" s="73" t="s">
        <v>136</v>
      </c>
    </row>
    <row r="76" spans="1:17" ht="48">
      <c r="A76" s="15" t="s">
        <v>44</v>
      </c>
      <c r="B76" s="73" t="s">
        <v>6</v>
      </c>
      <c r="C76" s="73" t="s">
        <v>6</v>
      </c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 t="s">
        <v>70</v>
      </c>
      <c r="O76" s="73"/>
      <c r="P76" s="73"/>
      <c r="Q76" s="73" t="s">
        <v>138</v>
      </c>
    </row>
    <row r="77" spans="1:17" ht="42" customHeight="1">
      <c r="A77" s="15" t="s">
        <v>45</v>
      </c>
      <c r="B77" s="73"/>
      <c r="C77" s="73"/>
      <c r="D77" s="73" t="s">
        <v>6</v>
      </c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 t="s">
        <v>116</v>
      </c>
    </row>
    <row r="78" spans="1:17" ht="42" customHeight="1">
      <c r="A78" s="15" t="s">
        <v>46</v>
      </c>
      <c r="B78" s="73" t="s">
        <v>6</v>
      </c>
      <c r="C78" s="73" t="s">
        <v>6</v>
      </c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 t="s">
        <v>1</v>
      </c>
      <c r="O78" s="73"/>
      <c r="P78" s="73"/>
      <c r="Q78" s="73" t="s">
        <v>139</v>
      </c>
    </row>
    <row r="79" spans="1:17" ht="42" customHeight="1">
      <c r="A79" s="15" t="s">
        <v>47</v>
      </c>
      <c r="B79" s="73" t="s">
        <v>6</v>
      </c>
      <c r="C79" s="73" t="s">
        <v>6</v>
      </c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 t="s">
        <v>137</v>
      </c>
    </row>
    <row r="80" spans="1:17" ht="42" customHeight="1">
      <c r="A80" s="15" t="s">
        <v>48</v>
      </c>
      <c r="B80" s="73" t="s">
        <v>0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 t="s">
        <v>1</v>
      </c>
      <c r="O80" s="73"/>
      <c r="P80" s="73"/>
      <c r="Q80" s="73" t="s">
        <v>140</v>
      </c>
    </row>
    <row r="81" spans="1:18" ht="42" customHeight="1">
      <c r="A81" s="15" t="s">
        <v>49</v>
      </c>
      <c r="B81" s="73"/>
      <c r="C81" s="73"/>
      <c r="D81" s="73"/>
      <c r="E81" s="73"/>
      <c r="F81" s="73"/>
      <c r="G81" s="73"/>
      <c r="H81" s="73" t="s">
        <v>0</v>
      </c>
      <c r="I81" s="73"/>
      <c r="J81" s="73"/>
      <c r="K81" s="73"/>
      <c r="L81" s="73"/>
      <c r="M81" s="73"/>
      <c r="N81" s="73"/>
      <c r="O81" s="73"/>
      <c r="P81" s="73"/>
      <c r="Q81" s="73"/>
    </row>
    <row r="82" spans="1:18" ht="42" customHeight="1">
      <c r="A82" s="15" t="s">
        <v>50</v>
      </c>
      <c r="B82" s="73" t="s">
        <v>6</v>
      </c>
      <c r="C82" s="73"/>
      <c r="D82" s="73" t="s">
        <v>6</v>
      </c>
      <c r="E82" s="73"/>
      <c r="F82" s="73"/>
      <c r="G82" s="73"/>
      <c r="H82" s="73"/>
      <c r="I82" s="73"/>
      <c r="J82" s="73"/>
      <c r="K82" s="73"/>
      <c r="L82" s="73"/>
      <c r="M82" s="73"/>
      <c r="N82" s="73" t="s">
        <v>79</v>
      </c>
      <c r="O82" s="73"/>
      <c r="P82" s="73" t="s">
        <v>6</v>
      </c>
      <c r="Q82" s="73" t="s">
        <v>126</v>
      </c>
    </row>
    <row r="83" spans="1:18" ht="42" customHeight="1" thickBot="1">
      <c r="A83" s="18" t="s">
        <v>51</v>
      </c>
      <c r="B83" s="19"/>
      <c r="C83" s="19"/>
      <c r="D83" s="19"/>
      <c r="E83" s="19"/>
      <c r="F83" s="19"/>
      <c r="G83" s="19"/>
      <c r="H83" s="19" t="s">
        <v>0</v>
      </c>
      <c r="I83" s="19"/>
      <c r="J83" s="19"/>
      <c r="K83" s="19"/>
      <c r="L83" s="19"/>
      <c r="M83" s="19"/>
      <c r="N83" s="19"/>
      <c r="O83" s="19"/>
      <c r="P83" s="19"/>
      <c r="Q83" s="19" t="s">
        <v>116</v>
      </c>
    </row>
    <row r="84" spans="1:18" ht="26.25" customHeight="1" thickTop="1">
      <c r="A84" s="70" t="s">
        <v>141</v>
      </c>
      <c r="B84" s="96">
        <v>23</v>
      </c>
      <c r="C84" s="70">
        <v>1</v>
      </c>
      <c r="D84" s="70">
        <v>3</v>
      </c>
      <c r="E84" s="70">
        <v>2</v>
      </c>
      <c r="F84" s="96">
        <v>14</v>
      </c>
      <c r="G84" s="96">
        <v>0</v>
      </c>
      <c r="H84" s="96">
        <v>18</v>
      </c>
      <c r="I84" s="70">
        <v>0</v>
      </c>
      <c r="J84" s="70">
        <v>0</v>
      </c>
      <c r="K84" s="70">
        <v>1</v>
      </c>
      <c r="L84" s="70">
        <v>2</v>
      </c>
      <c r="M84" s="70">
        <v>1</v>
      </c>
      <c r="N84" s="70">
        <v>19</v>
      </c>
      <c r="O84" s="70">
        <v>0</v>
      </c>
      <c r="P84" s="70">
        <v>2</v>
      </c>
      <c r="Q84" s="96">
        <v>73</v>
      </c>
    </row>
    <row r="85" spans="1:18" ht="14.25" customHeight="1" thickBot="1">
      <c r="A85" s="22" t="s">
        <v>115</v>
      </c>
      <c r="B85" s="97"/>
      <c r="C85" s="23">
        <v>3</v>
      </c>
      <c r="D85" s="23">
        <v>2</v>
      </c>
      <c r="E85" s="23">
        <v>10</v>
      </c>
      <c r="F85" s="97"/>
      <c r="G85" s="97"/>
      <c r="H85" s="97"/>
      <c r="I85" s="23">
        <v>0</v>
      </c>
      <c r="J85" s="23">
        <v>0</v>
      </c>
      <c r="K85" s="23">
        <v>2</v>
      </c>
      <c r="L85" s="23">
        <v>2</v>
      </c>
      <c r="M85" s="23">
        <v>1</v>
      </c>
      <c r="N85" s="23">
        <v>42</v>
      </c>
      <c r="O85" s="23">
        <v>0</v>
      </c>
      <c r="P85" s="23">
        <v>2</v>
      </c>
      <c r="Q85" s="97"/>
    </row>
    <row r="86" spans="1:18" ht="26.25" customHeight="1" thickTop="1">
      <c r="A86" s="70" t="s">
        <v>142</v>
      </c>
      <c r="B86" s="96">
        <f t="shared" ref="B86:Q86" si="0">B27+B84</f>
        <v>35</v>
      </c>
      <c r="C86" s="70">
        <f t="shared" si="0"/>
        <v>4</v>
      </c>
      <c r="D86" s="70">
        <f t="shared" si="0"/>
        <v>6</v>
      </c>
      <c r="E86" s="70">
        <f t="shared" si="0"/>
        <v>3</v>
      </c>
      <c r="F86" s="96">
        <f t="shared" si="0"/>
        <v>45</v>
      </c>
      <c r="G86" s="96">
        <f t="shared" si="0"/>
        <v>1</v>
      </c>
      <c r="H86" s="96">
        <f t="shared" si="0"/>
        <v>19</v>
      </c>
      <c r="I86" s="70">
        <f t="shared" si="0"/>
        <v>0</v>
      </c>
      <c r="J86" s="70">
        <f t="shared" si="0"/>
        <v>6</v>
      </c>
      <c r="K86" s="70">
        <f t="shared" si="0"/>
        <v>2</v>
      </c>
      <c r="L86" s="70">
        <f t="shared" si="0"/>
        <v>2</v>
      </c>
      <c r="M86" s="70">
        <f t="shared" si="0"/>
        <v>4</v>
      </c>
      <c r="N86" s="70">
        <f t="shared" si="0"/>
        <v>29</v>
      </c>
      <c r="O86" s="70">
        <f t="shared" si="0"/>
        <v>1</v>
      </c>
      <c r="P86" s="70">
        <f t="shared" si="0"/>
        <v>4</v>
      </c>
      <c r="Q86" s="96">
        <f t="shared" si="0"/>
        <v>76</v>
      </c>
      <c r="R86" s="5" t="s">
        <v>246</v>
      </c>
    </row>
    <row r="87" spans="1:18" ht="14.25" customHeight="1" thickBot="1">
      <c r="A87" s="22" t="s">
        <v>115</v>
      </c>
      <c r="B87" s="97"/>
      <c r="C87" s="23">
        <f>C28+C85</f>
        <v>6</v>
      </c>
      <c r="D87" s="23">
        <f>D28+D85</f>
        <v>5</v>
      </c>
      <c r="E87" s="23">
        <f>E28+E85</f>
        <v>12</v>
      </c>
      <c r="F87" s="97"/>
      <c r="G87" s="97"/>
      <c r="H87" s="97"/>
      <c r="I87" s="23">
        <f t="shared" ref="I87:P87" si="1">I28+I85</f>
        <v>0</v>
      </c>
      <c r="J87" s="23">
        <f t="shared" si="1"/>
        <v>6</v>
      </c>
      <c r="K87" s="23">
        <f t="shared" si="1"/>
        <v>3</v>
      </c>
      <c r="L87" s="23">
        <f t="shared" si="1"/>
        <v>2</v>
      </c>
      <c r="M87" s="23">
        <f t="shared" si="1"/>
        <v>12</v>
      </c>
      <c r="N87" s="23">
        <f t="shared" si="1"/>
        <v>71</v>
      </c>
      <c r="O87" s="23">
        <f t="shared" si="1"/>
        <v>1</v>
      </c>
      <c r="P87" s="23">
        <f t="shared" si="1"/>
        <v>8</v>
      </c>
      <c r="Q87" s="97"/>
    </row>
    <row r="88" spans="1:18" ht="14.25" customHeight="1" thickTop="1">
      <c r="A88" s="26"/>
      <c r="B88" s="27"/>
      <c r="C88" s="28"/>
      <c r="D88" s="28"/>
      <c r="E88" s="28"/>
      <c r="F88" s="27"/>
      <c r="G88" s="27"/>
      <c r="H88" s="27"/>
      <c r="I88" s="28"/>
      <c r="J88" s="28"/>
      <c r="K88" s="28"/>
      <c r="L88" s="28"/>
      <c r="M88" s="28"/>
      <c r="N88" s="28"/>
      <c r="O88" s="28"/>
      <c r="P88" s="28"/>
      <c r="Q88" s="27"/>
    </row>
    <row r="89" spans="1:18" ht="14.25" customHeight="1">
      <c r="A89" s="29"/>
      <c r="B89" s="30"/>
      <c r="C89" s="31"/>
      <c r="D89" s="31"/>
      <c r="E89" s="31"/>
      <c r="F89" s="30"/>
      <c r="G89" s="30"/>
      <c r="H89" s="30"/>
      <c r="I89" s="31"/>
      <c r="J89" s="31"/>
      <c r="K89" s="31"/>
      <c r="L89" s="31"/>
      <c r="M89" s="31"/>
      <c r="N89" s="31"/>
      <c r="O89" s="31"/>
      <c r="P89" s="31"/>
      <c r="Q89" s="30"/>
    </row>
    <row r="90" spans="1:18" ht="42" customHeight="1">
      <c r="A90" s="15" t="s">
        <v>88</v>
      </c>
      <c r="B90" s="73" t="s">
        <v>0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</row>
    <row r="91" spans="1:18" ht="42" customHeight="1">
      <c r="A91" s="15" t="s">
        <v>52</v>
      </c>
      <c r="B91" s="73" t="s">
        <v>0</v>
      </c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</row>
    <row r="92" spans="1:18" ht="42" customHeight="1">
      <c r="A92" s="15" t="s">
        <v>90</v>
      </c>
      <c r="B92" s="73" t="s">
        <v>0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</row>
    <row r="93" spans="1:18" ht="42" customHeight="1">
      <c r="A93" s="15" t="s">
        <v>66</v>
      </c>
      <c r="B93" s="73"/>
      <c r="C93" s="73"/>
      <c r="D93" s="73" t="s">
        <v>3</v>
      </c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</row>
    <row r="94" spans="1:18" ht="42" customHeight="1">
      <c r="A94" s="15" t="s">
        <v>87</v>
      </c>
      <c r="B94" s="73"/>
      <c r="C94" s="73"/>
      <c r="D94" s="73" t="s">
        <v>3</v>
      </c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</row>
    <row r="95" spans="1:18" ht="42" customHeight="1">
      <c r="A95" s="15" t="s">
        <v>357</v>
      </c>
      <c r="B95" s="73"/>
      <c r="C95" s="73"/>
      <c r="D95" s="73" t="s">
        <v>3</v>
      </c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</row>
    <row r="96" spans="1:18" ht="42" customHeight="1">
      <c r="A96" s="15" t="s">
        <v>71</v>
      </c>
      <c r="B96" s="73"/>
      <c r="C96" s="73"/>
      <c r="D96" s="73" t="s">
        <v>3</v>
      </c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 t="s">
        <v>93</v>
      </c>
      <c r="Q96" s="73"/>
    </row>
    <row r="97" spans="1:18" ht="42" customHeight="1">
      <c r="A97" s="15" t="s">
        <v>68</v>
      </c>
      <c r="B97" s="73" t="s">
        <v>0</v>
      </c>
      <c r="C97" s="73" t="s">
        <v>3</v>
      </c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</row>
    <row r="98" spans="1:18" ht="42" customHeight="1">
      <c r="A98" s="15" t="s">
        <v>97</v>
      </c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 t="s">
        <v>125</v>
      </c>
    </row>
    <row r="99" spans="1:18" ht="42" customHeight="1" thickBot="1">
      <c r="A99" s="18" t="s">
        <v>69</v>
      </c>
      <c r="B99" s="19" t="s">
        <v>0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1:18" ht="26.25" customHeight="1" thickTop="1">
      <c r="A100" s="21" t="s">
        <v>144</v>
      </c>
      <c r="B100" s="96">
        <v>5</v>
      </c>
      <c r="C100" s="21">
        <v>1</v>
      </c>
      <c r="D100" s="21">
        <v>4</v>
      </c>
      <c r="E100" s="21"/>
      <c r="F100" s="96"/>
      <c r="G100" s="70"/>
      <c r="H100" s="96"/>
      <c r="I100" s="21"/>
      <c r="J100" s="21"/>
      <c r="K100" s="21"/>
      <c r="L100" s="21"/>
      <c r="M100" s="21"/>
      <c r="N100" s="21"/>
      <c r="O100" s="21"/>
      <c r="P100" s="21">
        <v>1</v>
      </c>
      <c r="Q100" s="96">
        <v>1</v>
      </c>
    </row>
    <row r="101" spans="1:18" ht="14.25" customHeight="1" thickBot="1">
      <c r="A101" s="22" t="s">
        <v>115</v>
      </c>
      <c r="B101" s="97"/>
      <c r="C101" s="23">
        <v>1</v>
      </c>
      <c r="D101" s="23">
        <v>4</v>
      </c>
      <c r="E101" s="23"/>
      <c r="F101" s="97"/>
      <c r="G101" s="71"/>
      <c r="H101" s="97"/>
      <c r="I101" s="23"/>
      <c r="J101" s="23"/>
      <c r="K101" s="23"/>
      <c r="L101" s="23"/>
      <c r="M101" s="23"/>
      <c r="N101" s="23"/>
      <c r="O101" s="23"/>
      <c r="P101" s="23">
        <v>1</v>
      </c>
      <c r="Q101" s="97"/>
    </row>
    <row r="102" spans="1:18" ht="13.2" thickTop="1" thickBot="1">
      <c r="A102" s="32"/>
      <c r="B102" s="33"/>
      <c r="C102" s="34"/>
      <c r="D102" s="34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5"/>
      <c r="Q102" s="33"/>
    </row>
    <row r="103" spans="1:18" ht="26.25" customHeight="1" thickTop="1">
      <c r="A103" s="21" t="s">
        <v>146</v>
      </c>
      <c r="B103" s="96">
        <f t="shared" ref="B103:Q103" si="2">B86+B100</f>
        <v>40</v>
      </c>
      <c r="C103" s="21">
        <f t="shared" si="2"/>
        <v>5</v>
      </c>
      <c r="D103" s="21">
        <f t="shared" si="2"/>
        <v>10</v>
      </c>
      <c r="E103" s="21">
        <f t="shared" si="2"/>
        <v>3</v>
      </c>
      <c r="F103" s="96">
        <f t="shared" si="2"/>
        <v>45</v>
      </c>
      <c r="G103" s="96">
        <f t="shared" si="2"/>
        <v>1</v>
      </c>
      <c r="H103" s="96">
        <f t="shared" si="2"/>
        <v>19</v>
      </c>
      <c r="I103" s="21">
        <f t="shared" si="2"/>
        <v>0</v>
      </c>
      <c r="J103" s="21">
        <f t="shared" si="2"/>
        <v>6</v>
      </c>
      <c r="K103" s="21">
        <f t="shared" si="2"/>
        <v>2</v>
      </c>
      <c r="L103" s="21">
        <f t="shared" si="2"/>
        <v>2</v>
      </c>
      <c r="M103" s="21">
        <f t="shared" si="2"/>
        <v>4</v>
      </c>
      <c r="N103" s="21">
        <f t="shared" si="2"/>
        <v>29</v>
      </c>
      <c r="O103" s="21">
        <f t="shared" si="2"/>
        <v>1</v>
      </c>
      <c r="P103" s="21">
        <f t="shared" si="2"/>
        <v>5</v>
      </c>
      <c r="Q103" s="96">
        <f t="shared" si="2"/>
        <v>77</v>
      </c>
      <c r="R103" s="3"/>
    </row>
    <row r="104" spans="1:18" ht="14.25" customHeight="1" thickBot="1">
      <c r="A104" s="22" t="s">
        <v>115</v>
      </c>
      <c r="B104" s="97"/>
      <c r="C104" s="23">
        <f>C87+C101</f>
        <v>7</v>
      </c>
      <c r="D104" s="23">
        <f>D87+D101</f>
        <v>9</v>
      </c>
      <c r="E104" s="23">
        <f>E87+E101</f>
        <v>12</v>
      </c>
      <c r="F104" s="97"/>
      <c r="G104" s="97"/>
      <c r="H104" s="97"/>
      <c r="I104" s="23">
        <f t="shared" ref="I104:P104" si="3">I87+I101</f>
        <v>0</v>
      </c>
      <c r="J104" s="23">
        <f t="shared" si="3"/>
        <v>6</v>
      </c>
      <c r="K104" s="23">
        <f t="shared" si="3"/>
        <v>3</v>
      </c>
      <c r="L104" s="23">
        <f t="shared" si="3"/>
        <v>2</v>
      </c>
      <c r="M104" s="23">
        <f t="shared" si="3"/>
        <v>12</v>
      </c>
      <c r="N104" s="23">
        <f t="shared" si="3"/>
        <v>71</v>
      </c>
      <c r="O104" s="23">
        <f t="shared" si="3"/>
        <v>1</v>
      </c>
      <c r="P104" s="23">
        <f t="shared" si="3"/>
        <v>9</v>
      </c>
      <c r="Q104" s="97"/>
      <c r="R104" s="36"/>
    </row>
    <row r="105" spans="1:18" ht="29.25" customHeight="1" thickTop="1">
      <c r="O105" s="101">
        <f>B103+C103+D103+E103+F103+G103+H103+I103+J103+K103+L103+M103+N103+O103+P103+Q103</f>
        <v>249</v>
      </c>
      <c r="P105" s="101"/>
      <c r="Q105" s="101"/>
    </row>
    <row r="106" spans="1:18" ht="20.25" customHeight="1">
      <c r="A106" s="100" t="s">
        <v>376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1:18" ht="17.25" customHeight="1"/>
    <row r="108" spans="1:18" ht="17.25" customHeight="1"/>
    <row r="109" spans="1:18" ht="17.25" customHeight="1"/>
    <row r="110" spans="1:18" ht="17.25" customHeight="1"/>
  </sheetData>
  <mergeCells count="46">
    <mergeCell ref="B100:B101"/>
    <mergeCell ref="F100:F101"/>
    <mergeCell ref="H100:H101"/>
    <mergeCell ref="Q100:Q101"/>
    <mergeCell ref="A106:Q106"/>
    <mergeCell ref="B103:B104"/>
    <mergeCell ref="F103:F104"/>
    <mergeCell ref="G103:G104"/>
    <mergeCell ref="H103:H104"/>
    <mergeCell ref="Q103:Q104"/>
    <mergeCell ref="O105:Q105"/>
    <mergeCell ref="B86:B87"/>
    <mergeCell ref="F86:F87"/>
    <mergeCell ref="G86:G87"/>
    <mergeCell ref="H86:H87"/>
    <mergeCell ref="Q86:Q87"/>
    <mergeCell ref="A51:Q51"/>
    <mergeCell ref="A52:Q52"/>
    <mergeCell ref="A53:Q53"/>
    <mergeCell ref="A54:Q54"/>
    <mergeCell ref="B84:B85"/>
    <mergeCell ref="F84:F85"/>
    <mergeCell ref="G84:G85"/>
    <mergeCell ref="H84:H85"/>
    <mergeCell ref="Q84:Q85"/>
    <mergeCell ref="A29:Q29"/>
    <mergeCell ref="A30:Q30"/>
    <mergeCell ref="A31:Q31"/>
    <mergeCell ref="A32:Q32"/>
    <mergeCell ref="A33:Q33"/>
    <mergeCell ref="B27:B28"/>
    <mergeCell ref="F27:F28"/>
    <mergeCell ref="G27:G28"/>
    <mergeCell ref="H27:H28"/>
    <mergeCell ref="Q27:Q28"/>
    <mergeCell ref="A8:Q8"/>
    <mergeCell ref="A9:Q9"/>
    <mergeCell ref="A10:Q10"/>
    <mergeCell ref="A12:A13"/>
    <mergeCell ref="B12:G12"/>
    <mergeCell ref="H12:Q12"/>
    <mergeCell ref="O2:Q2"/>
    <mergeCell ref="A4:Q4"/>
    <mergeCell ref="A5:Q5"/>
    <mergeCell ref="A6:Q6"/>
    <mergeCell ref="A7:Q7"/>
  </mergeCells>
  <phoneticPr fontId="1"/>
  <printOptions horizontalCentered="1"/>
  <pageMargins left="0.78740157480314965" right="0.78740157480314965" top="0.59055118110236227" bottom="0.78740157480314965" header="0" footer="0"/>
  <pageSetup paperSize="9" scale="70" orientation="portrait" horizontalDpi="300" verticalDpi="300" r:id="rId1"/>
  <headerFooter alignWithMargins="0"/>
  <rowBreaks count="4" manualBreakCount="4">
    <brk id="33" max="16383" man="1"/>
    <brk id="54" max="15" man="1"/>
    <brk id="73" max="15" man="1"/>
    <brk id="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view="pageBreakPreview" zoomScale="80" zoomScaleNormal="85" zoomScaleSheetLayoutView="80" workbookViewId="0">
      <pane ySplit="13" topLeftCell="A98" activePane="bottomLeft" state="frozen"/>
      <selection activeCell="A107" sqref="A107"/>
      <selection pane="bottomLeft" activeCell="A107" sqref="A107"/>
    </sheetView>
  </sheetViews>
  <sheetFormatPr defaultColWidth="9" defaultRowHeight="42" customHeight="1"/>
  <cols>
    <col min="1" max="1" width="13.77734375" style="13" customWidth="1"/>
    <col min="2" max="17" width="6.44140625" style="3" customWidth="1"/>
    <col min="18" max="18" width="23.77734375" style="5" bestFit="1" customWidth="1"/>
    <col min="19" max="16384" width="9" style="3"/>
  </cols>
  <sheetData>
    <row r="1" spans="1:18" ht="14.4">
      <c r="A1" s="1" t="s">
        <v>101</v>
      </c>
      <c r="B1" s="57"/>
      <c r="C1" s="57"/>
      <c r="D1" s="57"/>
      <c r="E1" s="57"/>
      <c r="F1" s="57"/>
      <c r="G1" s="57"/>
      <c r="H1" s="57"/>
      <c r="Q1" s="4"/>
    </row>
    <row r="2" spans="1:18" ht="14.25" customHeight="1">
      <c r="A2" s="56"/>
      <c r="B2" s="4"/>
      <c r="C2" s="4"/>
      <c r="D2" s="4"/>
      <c r="E2" s="4"/>
      <c r="F2" s="4"/>
      <c r="G2" s="4"/>
      <c r="H2" s="4"/>
      <c r="I2" s="7"/>
      <c r="O2" s="104">
        <v>43921</v>
      </c>
      <c r="P2" s="104"/>
      <c r="Q2" s="104"/>
    </row>
    <row r="3" spans="1:18" s="11" customFormat="1" ht="14.25" customHeight="1">
      <c r="A3" s="8" t="s">
        <v>164</v>
      </c>
      <c r="B3" s="9"/>
      <c r="C3" s="9"/>
      <c r="D3" s="9"/>
      <c r="E3" s="9"/>
      <c r="F3" s="9"/>
      <c r="G3" s="9"/>
      <c r="H3" s="9"/>
      <c r="I3" s="10"/>
      <c r="O3" s="10"/>
      <c r="P3" s="10"/>
      <c r="Q3" s="10"/>
      <c r="R3" s="12"/>
    </row>
    <row r="4" spans="1:18" ht="17.25" customHeight="1">
      <c r="A4" s="88" t="s">
        <v>247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 ht="17.25" customHeight="1">
      <c r="A5" s="88" t="s">
        <v>166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8" ht="17.25" customHeight="1">
      <c r="A6" s="86" t="s">
        <v>167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</row>
    <row r="7" spans="1:18" ht="17.25" customHeight="1">
      <c r="A7" s="86" t="s">
        <v>168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1:18" ht="17.25" customHeight="1">
      <c r="A8" s="86" t="s">
        <v>248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spans="1:18" ht="17.25" customHeight="1">
      <c r="A9" s="86" t="s">
        <v>170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13"/>
    </row>
    <row r="10" spans="1:18" ht="17.25" customHeight="1">
      <c r="A10" s="86" t="s">
        <v>171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13"/>
    </row>
    <row r="11" spans="1:18" ht="17.25" customHeight="1">
      <c r="A11" s="3"/>
    </row>
    <row r="12" spans="1:18" ht="25.5" customHeight="1">
      <c r="A12" s="90" t="s">
        <v>163</v>
      </c>
      <c r="B12" s="92" t="s">
        <v>53</v>
      </c>
      <c r="C12" s="93"/>
      <c r="D12" s="93"/>
      <c r="E12" s="93"/>
      <c r="F12" s="93"/>
      <c r="G12" s="94"/>
      <c r="H12" s="95" t="s">
        <v>54</v>
      </c>
      <c r="I12" s="95"/>
      <c r="J12" s="95"/>
      <c r="K12" s="95"/>
      <c r="L12" s="95"/>
      <c r="M12" s="95"/>
      <c r="N12" s="95"/>
      <c r="O12" s="95"/>
      <c r="P12" s="95"/>
      <c r="Q12" s="95"/>
    </row>
    <row r="13" spans="1:18" ht="54" customHeight="1">
      <c r="A13" s="91"/>
      <c r="B13" s="14" t="s">
        <v>57</v>
      </c>
      <c r="C13" s="14" t="s">
        <v>58</v>
      </c>
      <c r="D13" s="14" t="s">
        <v>249</v>
      </c>
      <c r="E13" s="14" t="s">
        <v>61</v>
      </c>
      <c r="F13" s="14" t="s">
        <v>60</v>
      </c>
      <c r="G13" s="14" t="s">
        <v>177</v>
      </c>
      <c r="H13" s="14" t="s">
        <v>250</v>
      </c>
      <c r="I13" s="14" t="s">
        <v>251</v>
      </c>
      <c r="J13" s="14" t="s">
        <v>252</v>
      </c>
      <c r="K13" s="14" t="s">
        <v>104</v>
      </c>
      <c r="L13" s="14" t="s">
        <v>102</v>
      </c>
      <c r="M13" s="14" t="s">
        <v>103</v>
      </c>
      <c r="N13" s="14" t="s">
        <v>253</v>
      </c>
      <c r="O13" s="14" t="s">
        <v>55</v>
      </c>
      <c r="P13" s="14" t="s">
        <v>254</v>
      </c>
      <c r="Q13" s="14" t="s">
        <v>255</v>
      </c>
    </row>
    <row r="14" spans="1:18" ht="42" customHeight="1">
      <c r="A14" s="15" t="s">
        <v>256</v>
      </c>
      <c r="B14" s="53" t="s">
        <v>77</v>
      </c>
      <c r="C14" s="53"/>
      <c r="D14" s="53"/>
      <c r="E14" s="53"/>
      <c r="F14" s="53" t="s">
        <v>257</v>
      </c>
      <c r="G14" s="53"/>
      <c r="H14" s="53"/>
      <c r="I14" s="53"/>
      <c r="J14" s="53" t="s">
        <v>258</v>
      </c>
      <c r="K14" s="53"/>
      <c r="L14" s="53"/>
      <c r="M14" s="53"/>
      <c r="N14" s="53" t="s">
        <v>259</v>
      </c>
      <c r="O14" s="53"/>
      <c r="P14" s="53"/>
      <c r="Q14" s="53"/>
    </row>
    <row r="15" spans="1:18" ht="42" customHeight="1">
      <c r="A15" s="15" t="s">
        <v>2</v>
      </c>
      <c r="B15" s="53" t="s">
        <v>77</v>
      </c>
      <c r="C15" s="53"/>
      <c r="D15" s="53"/>
      <c r="E15" s="53"/>
      <c r="F15" s="53"/>
      <c r="G15" s="53"/>
      <c r="H15" s="53" t="s">
        <v>0</v>
      </c>
      <c r="I15" s="53"/>
      <c r="J15" s="53" t="s">
        <v>3</v>
      </c>
      <c r="K15" s="53"/>
      <c r="L15" s="53"/>
      <c r="M15" s="53" t="s">
        <v>260</v>
      </c>
      <c r="N15" s="53" t="s">
        <v>73</v>
      </c>
      <c r="O15" s="53"/>
      <c r="P15" s="53"/>
      <c r="Q15" s="53" t="s">
        <v>105</v>
      </c>
    </row>
    <row r="16" spans="1:18" ht="42" customHeight="1">
      <c r="A16" s="15" t="s">
        <v>160</v>
      </c>
      <c r="B16" s="53" t="s">
        <v>261</v>
      </c>
      <c r="C16" s="53" t="s">
        <v>3</v>
      </c>
      <c r="D16" s="53"/>
      <c r="E16" s="53"/>
      <c r="F16" s="53" t="s">
        <v>107</v>
      </c>
      <c r="G16" s="53"/>
      <c r="H16" s="53" t="s">
        <v>262</v>
      </c>
      <c r="I16" s="53"/>
      <c r="J16" s="53" t="s">
        <v>3</v>
      </c>
      <c r="K16" s="53"/>
      <c r="L16" s="53"/>
      <c r="M16" s="53" t="s">
        <v>188</v>
      </c>
      <c r="N16" s="53" t="s">
        <v>263</v>
      </c>
      <c r="O16" s="53" t="s">
        <v>3</v>
      </c>
      <c r="P16" s="53"/>
      <c r="Q16" s="16"/>
    </row>
    <row r="17" spans="1:18" ht="42" customHeight="1">
      <c r="A17" s="15" t="s">
        <v>157</v>
      </c>
      <c r="B17" s="53" t="s">
        <v>0</v>
      </c>
      <c r="C17" s="53"/>
      <c r="D17" s="53" t="s">
        <v>99</v>
      </c>
      <c r="E17" s="53"/>
      <c r="F17" s="53" t="s">
        <v>264</v>
      </c>
      <c r="G17" s="53" t="s">
        <v>265</v>
      </c>
      <c r="H17" s="53"/>
      <c r="I17" s="53"/>
      <c r="J17" s="53" t="s">
        <v>266</v>
      </c>
      <c r="K17" s="53"/>
      <c r="L17" s="53"/>
      <c r="M17" s="53"/>
      <c r="N17" s="53" t="s">
        <v>267</v>
      </c>
      <c r="O17" s="53"/>
      <c r="P17" s="53"/>
      <c r="Q17" s="53"/>
    </row>
    <row r="18" spans="1:18" ht="42" customHeight="1">
      <c r="A18" s="15" t="s">
        <v>268</v>
      </c>
      <c r="B18" s="53" t="s">
        <v>77</v>
      </c>
      <c r="C18" s="53" t="s">
        <v>3</v>
      </c>
      <c r="D18" s="53"/>
      <c r="E18" s="53"/>
      <c r="F18" s="53"/>
      <c r="G18" s="53"/>
      <c r="H18" s="53"/>
      <c r="I18" s="53"/>
      <c r="J18" s="53" t="s">
        <v>3</v>
      </c>
      <c r="K18" s="53"/>
      <c r="L18" s="53"/>
      <c r="M18" s="53"/>
      <c r="N18" s="53" t="s">
        <v>73</v>
      </c>
      <c r="O18" s="53"/>
      <c r="P18" s="53" t="s">
        <v>269</v>
      </c>
      <c r="Q18" s="53" t="s">
        <v>108</v>
      </c>
    </row>
    <row r="19" spans="1:18" ht="70.5" customHeight="1">
      <c r="A19" s="15" t="s">
        <v>5</v>
      </c>
      <c r="B19" s="53" t="s">
        <v>270</v>
      </c>
      <c r="C19" s="53"/>
      <c r="D19" s="53" t="s">
        <v>6</v>
      </c>
      <c r="E19" s="53"/>
      <c r="F19" s="53"/>
      <c r="G19" s="53"/>
      <c r="H19" s="53" t="s">
        <v>0</v>
      </c>
      <c r="I19" s="53"/>
      <c r="J19" s="53"/>
      <c r="K19" s="53"/>
      <c r="L19" s="53"/>
      <c r="M19" s="53"/>
      <c r="N19" s="53"/>
      <c r="O19" s="53"/>
      <c r="P19" s="53"/>
      <c r="Q19" s="53" t="s">
        <v>109</v>
      </c>
    </row>
    <row r="20" spans="1:18" ht="52.5" customHeight="1">
      <c r="A20" s="15" t="s">
        <v>7</v>
      </c>
      <c r="B20" s="53" t="s">
        <v>261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 t="s">
        <v>70</v>
      </c>
      <c r="O20" s="53"/>
      <c r="P20" s="53"/>
      <c r="Q20" s="17" t="s">
        <v>145</v>
      </c>
    </row>
    <row r="21" spans="1:18" ht="42" customHeight="1">
      <c r="A21" s="15" t="s">
        <v>8</v>
      </c>
      <c r="B21" s="53" t="s">
        <v>56</v>
      </c>
      <c r="C21" s="53"/>
      <c r="D21" s="53" t="s">
        <v>6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 t="s">
        <v>6</v>
      </c>
      <c r="Q21" s="53" t="s">
        <v>106</v>
      </c>
    </row>
    <row r="22" spans="1:18" ht="42" customHeight="1">
      <c r="A22" s="15" t="s">
        <v>9</v>
      </c>
      <c r="B22" s="53" t="s">
        <v>77</v>
      </c>
      <c r="C22" s="53"/>
      <c r="D22" s="53"/>
      <c r="E22" s="53" t="s">
        <v>267</v>
      </c>
      <c r="F22" s="53" t="s">
        <v>111</v>
      </c>
      <c r="G22" s="53"/>
      <c r="H22" s="53" t="s">
        <v>0</v>
      </c>
      <c r="I22" s="53"/>
      <c r="J22" s="53" t="s">
        <v>3</v>
      </c>
      <c r="K22" s="53"/>
      <c r="L22" s="53"/>
      <c r="M22" s="53"/>
      <c r="N22" s="53" t="s">
        <v>271</v>
      </c>
      <c r="O22" s="53"/>
      <c r="P22" s="53"/>
      <c r="Q22" s="53" t="s">
        <v>111</v>
      </c>
    </row>
    <row r="23" spans="1:18" ht="42" customHeight="1">
      <c r="A23" s="15" t="s">
        <v>10</v>
      </c>
      <c r="B23" s="53" t="s">
        <v>0</v>
      </c>
      <c r="C23" s="53"/>
      <c r="D23" s="53" t="s">
        <v>272</v>
      </c>
      <c r="E23" s="53"/>
      <c r="F23" s="53" t="s">
        <v>273</v>
      </c>
      <c r="G23" s="53"/>
      <c r="H23" s="53"/>
      <c r="I23" s="53"/>
      <c r="J23" s="53"/>
      <c r="K23" s="53" t="s">
        <v>190</v>
      </c>
      <c r="L23" s="53"/>
      <c r="M23" s="53" t="s">
        <v>274</v>
      </c>
      <c r="N23" s="53"/>
      <c r="O23" s="53"/>
      <c r="P23" s="53"/>
      <c r="Q23" s="53" t="s">
        <v>116</v>
      </c>
    </row>
    <row r="24" spans="1:18" ht="42" customHeight="1">
      <c r="A24" s="15" t="s">
        <v>74</v>
      </c>
      <c r="B24" s="53" t="s">
        <v>77</v>
      </c>
      <c r="C24" s="53" t="s">
        <v>266</v>
      </c>
      <c r="D24" s="53" t="s">
        <v>266</v>
      </c>
      <c r="E24" s="53"/>
      <c r="F24" s="53" t="s">
        <v>113</v>
      </c>
      <c r="G24" s="53"/>
      <c r="H24" s="53" t="s">
        <v>0</v>
      </c>
      <c r="I24" s="53"/>
      <c r="J24" s="53"/>
      <c r="K24" s="53"/>
      <c r="L24" s="53"/>
      <c r="M24" s="53"/>
      <c r="N24" s="53" t="s">
        <v>275</v>
      </c>
      <c r="O24" s="53"/>
      <c r="P24" s="53" t="s">
        <v>276</v>
      </c>
      <c r="Q24" s="53" t="s">
        <v>116</v>
      </c>
    </row>
    <row r="25" spans="1:18" ht="42" customHeight="1">
      <c r="A25" s="15" t="s">
        <v>75</v>
      </c>
      <c r="B25" s="53" t="s">
        <v>77</v>
      </c>
      <c r="C25" s="53"/>
      <c r="D25" s="53" t="s">
        <v>100</v>
      </c>
      <c r="E25" s="53"/>
      <c r="F25" s="53"/>
      <c r="G25" s="53"/>
      <c r="H25" s="53"/>
      <c r="I25" s="53"/>
      <c r="J25" s="53"/>
      <c r="K25" s="17"/>
      <c r="L25" s="53"/>
      <c r="M25" s="53"/>
      <c r="N25" s="53" t="s">
        <v>277</v>
      </c>
      <c r="O25" s="53"/>
      <c r="P25" s="53"/>
      <c r="Q25" s="53" t="s">
        <v>112</v>
      </c>
    </row>
    <row r="26" spans="1:18" ht="42" customHeight="1" thickBot="1">
      <c r="A26" s="18" t="s">
        <v>162</v>
      </c>
      <c r="B26" s="19" t="s">
        <v>0</v>
      </c>
      <c r="C26" s="19"/>
      <c r="D26" s="19"/>
      <c r="E26" s="19"/>
      <c r="F26" s="19" t="s">
        <v>278</v>
      </c>
      <c r="G26" s="19"/>
      <c r="H26" s="19"/>
      <c r="I26" s="19"/>
      <c r="J26" s="19"/>
      <c r="K26" s="20"/>
      <c r="L26" s="19"/>
      <c r="M26" s="19"/>
      <c r="N26" s="19" t="s">
        <v>267</v>
      </c>
      <c r="O26" s="19"/>
      <c r="P26" s="19"/>
      <c r="Q26" s="19"/>
    </row>
    <row r="27" spans="1:18" ht="26.25" customHeight="1" thickTop="1">
      <c r="A27" s="21" t="s">
        <v>279</v>
      </c>
      <c r="B27" s="96">
        <v>12</v>
      </c>
      <c r="C27" s="21">
        <v>3</v>
      </c>
      <c r="D27" s="21">
        <v>3</v>
      </c>
      <c r="E27" s="21">
        <v>1</v>
      </c>
      <c r="F27" s="96">
        <v>14</v>
      </c>
      <c r="G27" s="96">
        <v>1</v>
      </c>
      <c r="H27" s="96">
        <v>5</v>
      </c>
      <c r="I27" s="21">
        <v>0</v>
      </c>
      <c r="J27" s="21">
        <v>6</v>
      </c>
      <c r="K27" s="21">
        <v>1</v>
      </c>
      <c r="L27" s="21">
        <v>0</v>
      </c>
      <c r="M27" s="21">
        <v>3</v>
      </c>
      <c r="N27" s="21">
        <v>10</v>
      </c>
      <c r="O27" s="21">
        <v>1</v>
      </c>
      <c r="P27" s="21">
        <v>2</v>
      </c>
      <c r="Q27" s="96">
        <v>22</v>
      </c>
    </row>
    <row r="28" spans="1:18" ht="14.25" customHeight="1" thickBot="1">
      <c r="A28" s="22" t="s">
        <v>115</v>
      </c>
      <c r="B28" s="97"/>
      <c r="C28" s="23">
        <v>3</v>
      </c>
      <c r="D28" s="23">
        <v>3</v>
      </c>
      <c r="E28" s="23">
        <v>2</v>
      </c>
      <c r="F28" s="97"/>
      <c r="G28" s="97"/>
      <c r="H28" s="97"/>
      <c r="I28" s="23">
        <v>0</v>
      </c>
      <c r="J28" s="23">
        <v>6</v>
      </c>
      <c r="K28" s="23">
        <v>1</v>
      </c>
      <c r="L28" s="23">
        <v>0</v>
      </c>
      <c r="M28" s="23">
        <v>11</v>
      </c>
      <c r="N28" s="23">
        <v>26</v>
      </c>
      <c r="O28" s="23">
        <v>1</v>
      </c>
      <c r="P28" s="23">
        <v>6</v>
      </c>
      <c r="Q28" s="97"/>
    </row>
    <row r="29" spans="1:18" ht="18" customHeight="1" thickTop="1">
      <c r="A29" s="98" t="s">
        <v>172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</row>
    <row r="30" spans="1:18" ht="18" customHeight="1">
      <c r="A30" s="99" t="s">
        <v>225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5" t="s">
        <v>243</v>
      </c>
    </row>
    <row r="31" spans="1:18" ht="18" customHeight="1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</row>
    <row r="32" spans="1:18" ht="18" customHeight="1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</row>
    <row r="33" spans="1:18" ht="18" customHeight="1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</row>
    <row r="34" spans="1:18" ht="42" customHeight="1">
      <c r="A34" s="15" t="s">
        <v>11</v>
      </c>
      <c r="B34" s="53" t="s">
        <v>77</v>
      </c>
      <c r="C34" s="53"/>
      <c r="D34" s="53" t="s">
        <v>6</v>
      </c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 t="s">
        <v>110</v>
      </c>
    </row>
    <row r="35" spans="1:18" ht="42" customHeight="1">
      <c r="A35" s="15" t="s">
        <v>12</v>
      </c>
      <c r="B35" s="53" t="s">
        <v>77</v>
      </c>
      <c r="C35" s="53"/>
      <c r="D35" s="53" t="s">
        <v>6</v>
      </c>
      <c r="E35" s="53"/>
      <c r="F35" s="53"/>
      <c r="G35" s="53"/>
      <c r="H35" s="53"/>
      <c r="I35" s="53"/>
      <c r="J35" s="53"/>
      <c r="K35" s="53"/>
      <c r="L35" s="53"/>
      <c r="M35" s="53"/>
      <c r="N35" s="53" t="s">
        <v>3</v>
      </c>
      <c r="O35" s="53"/>
      <c r="P35" s="53"/>
      <c r="Q35" s="53" t="s">
        <v>110</v>
      </c>
    </row>
    <row r="36" spans="1:18" ht="42" customHeight="1">
      <c r="A36" s="15" t="s">
        <v>13</v>
      </c>
      <c r="B36" s="53" t="s">
        <v>77</v>
      </c>
      <c r="C36" s="53"/>
      <c r="D36" s="53"/>
      <c r="E36" s="53"/>
      <c r="F36" s="53"/>
      <c r="G36" s="53"/>
      <c r="H36" s="53" t="s">
        <v>0</v>
      </c>
      <c r="I36" s="53"/>
      <c r="J36" s="53"/>
      <c r="K36" s="53"/>
      <c r="L36" s="53"/>
      <c r="M36" s="53"/>
      <c r="N36" s="53" t="s">
        <v>277</v>
      </c>
      <c r="O36" s="53"/>
      <c r="P36" s="53"/>
      <c r="Q36" s="53"/>
    </row>
    <row r="37" spans="1:18" ht="42" customHeight="1">
      <c r="A37" s="15" t="s">
        <v>14</v>
      </c>
      <c r="B37" s="53" t="s">
        <v>0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 t="s">
        <v>116</v>
      </c>
    </row>
    <row r="38" spans="1:18" ht="42" customHeight="1">
      <c r="A38" s="15" t="s">
        <v>15</v>
      </c>
      <c r="B38" s="53" t="s">
        <v>82</v>
      </c>
      <c r="C38" s="53"/>
      <c r="D38" s="53" t="s">
        <v>6</v>
      </c>
      <c r="E38" s="53"/>
      <c r="F38" s="53"/>
      <c r="G38" s="53"/>
      <c r="H38" s="53"/>
      <c r="I38" s="53"/>
      <c r="J38" s="53"/>
      <c r="K38" s="53"/>
      <c r="L38" s="53"/>
      <c r="M38" s="53"/>
      <c r="N38" s="53" t="s">
        <v>280</v>
      </c>
      <c r="O38" s="53"/>
      <c r="P38" s="53"/>
      <c r="Q38" s="53" t="s">
        <v>112</v>
      </c>
    </row>
    <row r="39" spans="1:18" ht="42" customHeight="1">
      <c r="A39" s="15" t="s">
        <v>16</v>
      </c>
      <c r="B39" s="53" t="s">
        <v>0</v>
      </c>
      <c r="C39" s="53"/>
      <c r="D39" s="53" t="s">
        <v>6</v>
      </c>
      <c r="E39" s="53"/>
      <c r="F39" s="53"/>
      <c r="G39" s="53"/>
      <c r="H39" s="53" t="s">
        <v>0</v>
      </c>
      <c r="I39" s="53" t="s">
        <v>85</v>
      </c>
      <c r="J39" s="53"/>
      <c r="K39" s="53"/>
      <c r="L39" s="53"/>
      <c r="M39" s="53"/>
      <c r="N39" s="53" t="s">
        <v>3</v>
      </c>
      <c r="O39" s="53"/>
      <c r="P39" s="53"/>
      <c r="Q39" s="53" t="s">
        <v>117</v>
      </c>
    </row>
    <row r="40" spans="1:18" ht="42" customHeight="1">
      <c r="A40" s="15" t="s">
        <v>158</v>
      </c>
      <c r="B40" s="53"/>
      <c r="C40" s="53"/>
      <c r="D40" s="53"/>
      <c r="E40" s="53"/>
      <c r="F40" s="53"/>
      <c r="G40" s="53"/>
      <c r="H40" s="53" t="s">
        <v>0</v>
      </c>
      <c r="I40" s="53"/>
      <c r="J40" s="53"/>
      <c r="K40" s="53"/>
      <c r="L40" s="53"/>
      <c r="M40" s="53"/>
      <c r="N40" s="53"/>
      <c r="O40" s="53"/>
      <c r="P40" s="53"/>
      <c r="Q40" s="53" t="s">
        <v>116</v>
      </c>
    </row>
    <row r="41" spans="1:18" ht="42.75" customHeight="1">
      <c r="A41" s="15" t="s">
        <v>17</v>
      </c>
      <c r="B41" s="53"/>
      <c r="C41" s="53"/>
      <c r="D41" s="53"/>
      <c r="E41" s="53"/>
      <c r="F41" s="53"/>
      <c r="G41" s="53"/>
      <c r="H41" s="53" t="s">
        <v>0</v>
      </c>
      <c r="I41" s="53"/>
      <c r="J41" s="53"/>
      <c r="K41" s="53" t="s">
        <v>156</v>
      </c>
      <c r="L41" s="53" t="s">
        <v>0</v>
      </c>
      <c r="M41" s="53" t="s">
        <v>281</v>
      </c>
      <c r="N41" s="53"/>
      <c r="O41" s="53"/>
      <c r="P41" s="53"/>
      <c r="Q41" s="53" t="s">
        <v>119</v>
      </c>
    </row>
    <row r="42" spans="1:18" ht="42" customHeight="1">
      <c r="A42" s="15" t="s">
        <v>143</v>
      </c>
      <c r="B42" s="53"/>
      <c r="C42" s="53"/>
      <c r="D42" s="53"/>
      <c r="E42" s="53"/>
      <c r="F42" s="53"/>
      <c r="G42" s="53"/>
      <c r="H42" s="53" t="s">
        <v>0</v>
      </c>
      <c r="I42" s="53"/>
      <c r="J42" s="53"/>
      <c r="K42" s="53"/>
      <c r="L42" s="53"/>
      <c r="M42" s="53"/>
      <c r="N42" s="53"/>
      <c r="O42" s="53"/>
      <c r="P42" s="53" t="s">
        <v>93</v>
      </c>
      <c r="Q42" s="53" t="s">
        <v>116</v>
      </c>
      <c r="R42" s="25"/>
    </row>
    <row r="43" spans="1:18" ht="60">
      <c r="A43" s="15" t="s">
        <v>78</v>
      </c>
      <c r="B43" s="53" t="s">
        <v>0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 t="s">
        <v>120</v>
      </c>
    </row>
    <row r="44" spans="1:18" ht="42" customHeight="1">
      <c r="A44" s="15" t="s">
        <v>18</v>
      </c>
      <c r="B44" s="53"/>
      <c r="C44" s="53"/>
      <c r="D44" s="53"/>
      <c r="E44" s="53"/>
      <c r="F44" s="53"/>
      <c r="G44" s="53"/>
      <c r="H44" s="53" t="s">
        <v>0</v>
      </c>
      <c r="I44" s="53"/>
      <c r="J44" s="53"/>
      <c r="K44" s="53"/>
      <c r="L44" s="53"/>
      <c r="M44" s="53"/>
      <c r="N44" s="53"/>
      <c r="O44" s="53"/>
      <c r="P44" s="53"/>
      <c r="Q44" s="53" t="s">
        <v>121</v>
      </c>
    </row>
    <row r="45" spans="1:18" ht="48">
      <c r="A45" s="15" t="s">
        <v>19</v>
      </c>
      <c r="B45" s="53" t="s">
        <v>0</v>
      </c>
      <c r="C45" s="53"/>
      <c r="D45" s="53"/>
      <c r="E45" s="53"/>
      <c r="F45" s="53"/>
      <c r="G45" s="53"/>
      <c r="H45" s="53" t="s">
        <v>0</v>
      </c>
      <c r="I45" s="53"/>
      <c r="J45" s="53"/>
      <c r="K45" s="53"/>
      <c r="L45" s="53"/>
      <c r="M45" s="53"/>
      <c r="N45" s="53" t="s">
        <v>73</v>
      </c>
      <c r="O45" s="53"/>
      <c r="P45" s="53"/>
      <c r="Q45" s="53" t="s">
        <v>122</v>
      </c>
    </row>
    <row r="46" spans="1:18" ht="48">
      <c r="A46" s="15" t="s">
        <v>20</v>
      </c>
      <c r="B46" s="53"/>
      <c r="C46" s="53"/>
      <c r="D46" s="53"/>
      <c r="E46" s="53"/>
      <c r="F46" s="53"/>
      <c r="G46" s="53"/>
      <c r="H46" s="53" t="s">
        <v>0</v>
      </c>
      <c r="I46" s="53"/>
      <c r="J46" s="53"/>
      <c r="K46" s="53"/>
      <c r="L46" s="53"/>
      <c r="M46" s="53"/>
      <c r="N46" s="53"/>
      <c r="O46" s="53"/>
      <c r="P46" s="53"/>
      <c r="Q46" s="53" t="s">
        <v>123</v>
      </c>
      <c r="R46" s="25"/>
    </row>
    <row r="47" spans="1:18" ht="42" customHeight="1">
      <c r="A47" s="15" t="s">
        <v>21</v>
      </c>
      <c r="B47" s="53" t="s">
        <v>0</v>
      </c>
      <c r="C47" s="53"/>
      <c r="D47" s="53" t="s">
        <v>266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 t="s">
        <v>124</v>
      </c>
    </row>
    <row r="48" spans="1:18" ht="42" customHeight="1">
      <c r="A48" s="15" t="s">
        <v>22</v>
      </c>
      <c r="B48" s="53" t="s">
        <v>77</v>
      </c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 t="s">
        <v>106</v>
      </c>
    </row>
    <row r="49" spans="1:18" ht="42" customHeight="1">
      <c r="A49" s="15" t="s">
        <v>23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 t="s">
        <v>126</v>
      </c>
    </row>
    <row r="50" spans="1:18" ht="48">
      <c r="A50" s="15" t="s">
        <v>24</v>
      </c>
      <c r="B50" s="53"/>
      <c r="C50" s="53"/>
      <c r="D50" s="53"/>
      <c r="E50" s="53"/>
      <c r="F50" s="53"/>
      <c r="G50" s="53"/>
      <c r="H50" s="53" t="s">
        <v>0</v>
      </c>
      <c r="I50" s="53"/>
      <c r="J50" s="53"/>
      <c r="K50" s="53"/>
      <c r="L50" s="53" t="s">
        <v>0</v>
      </c>
      <c r="M50" s="53"/>
      <c r="N50" s="53" t="s">
        <v>266</v>
      </c>
      <c r="O50" s="53"/>
      <c r="P50" s="53"/>
      <c r="Q50" s="53" t="s">
        <v>127</v>
      </c>
      <c r="R50" s="25"/>
    </row>
    <row r="51" spans="1:18" ht="17.25" customHeight="1">
      <c r="A51" s="89" t="s">
        <v>153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</row>
    <row r="52" spans="1:18" ht="17.25" customHeight="1">
      <c r="A52" s="99" t="s">
        <v>282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</row>
    <row r="53" spans="1:18" ht="17.25" customHeight="1">
      <c r="A53" s="99" t="s">
        <v>283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</row>
    <row r="54" spans="1:18" ht="17.25" customHeight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</row>
    <row r="55" spans="1:18" ht="42" customHeight="1">
      <c r="A55" s="15" t="s">
        <v>25</v>
      </c>
      <c r="B55" s="53"/>
      <c r="C55" s="53"/>
      <c r="D55" s="53"/>
      <c r="E55" s="53"/>
      <c r="F55" s="53"/>
      <c r="G55" s="53"/>
      <c r="H55" s="53" t="s">
        <v>0</v>
      </c>
      <c r="I55" s="53"/>
      <c r="J55" s="53"/>
      <c r="K55" s="53"/>
      <c r="L55" s="53"/>
      <c r="M55" s="53"/>
      <c r="N55" s="53"/>
      <c r="O55" s="53"/>
      <c r="P55" s="53"/>
      <c r="Q55" s="53" t="s">
        <v>128</v>
      </c>
      <c r="R55" s="25"/>
    </row>
    <row r="56" spans="1:18" ht="42" customHeight="1">
      <c r="A56" s="15" t="s">
        <v>26</v>
      </c>
      <c r="B56" s="53"/>
      <c r="C56" s="53"/>
      <c r="D56" s="53"/>
      <c r="E56" s="53"/>
      <c r="F56" s="53"/>
      <c r="G56" s="53"/>
      <c r="H56" s="53" t="s">
        <v>0</v>
      </c>
      <c r="I56" s="53"/>
      <c r="J56" s="53"/>
      <c r="K56" s="53"/>
      <c r="L56" s="53"/>
      <c r="M56" s="53"/>
      <c r="N56" s="53"/>
      <c r="O56" s="53"/>
      <c r="P56" s="53"/>
      <c r="Q56" s="53" t="s">
        <v>129</v>
      </c>
    </row>
    <row r="57" spans="1:18" ht="42" customHeight="1">
      <c r="A57" s="15" t="s">
        <v>27</v>
      </c>
      <c r="B57" s="53"/>
      <c r="C57" s="53"/>
      <c r="D57" s="53"/>
      <c r="E57" s="53"/>
      <c r="F57" s="53"/>
      <c r="G57" s="53"/>
      <c r="H57" s="53" t="s">
        <v>0</v>
      </c>
      <c r="I57" s="53"/>
      <c r="J57" s="53"/>
      <c r="K57" s="53"/>
      <c r="L57" s="53"/>
      <c r="M57" s="53"/>
      <c r="N57" s="53"/>
      <c r="O57" s="53"/>
      <c r="P57" s="53"/>
      <c r="Q57" s="53" t="s">
        <v>129</v>
      </c>
    </row>
    <row r="58" spans="1:18" ht="48">
      <c r="A58" s="15" t="s">
        <v>76</v>
      </c>
      <c r="B58" s="53" t="s">
        <v>77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 t="s">
        <v>275</v>
      </c>
      <c r="O58" s="53"/>
      <c r="P58" s="53"/>
      <c r="Q58" s="17" t="s">
        <v>130</v>
      </c>
    </row>
    <row r="59" spans="1:18" ht="42" customHeight="1">
      <c r="A59" s="15" t="s">
        <v>28</v>
      </c>
      <c r="B59" s="53" t="s">
        <v>77</v>
      </c>
      <c r="C59" s="53" t="s">
        <v>4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 t="s">
        <v>106</v>
      </c>
    </row>
    <row r="60" spans="1:18" ht="42" customHeight="1">
      <c r="A60" s="15" t="s">
        <v>29</v>
      </c>
      <c r="B60" s="53" t="s">
        <v>77</v>
      </c>
      <c r="C60" s="53"/>
      <c r="D60" s="53" t="s">
        <v>191</v>
      </c>
      <c r="E60" s="53" t="s">
        <v>4</v>
      </c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 t="s">
        <v>116</v>
      </c>
    </row>
    <row r="61" spans="1:18" ht="42" customHeight="1">
      <c r="A61" s="15" t="s">
        <v>30</v>
      </c>
      <c r="B61" s="53" t="s">
        <v>6</v>
      </c>
      <c r="C61" s="53"/>
      <c r="D61" s="53"/>
      <c r="E61" s="53"/>
      <c r="F61" s="53"/>
      <c r="G61" s="53"/>
      <c r="H61" s="53" t="s">
        <v>0</v>
      </c>
      <c r="I61" s="53"/>
      <c r="J61" s="53"/>
      <c r="K61" s="53"/>
      <c r="L61" s="53"/>
      <c r="M61" s="53"/>
      <c r="N61" s="53" t="s">
        <v>3</v>
      </c>
      <c r="O61" s="53"/>
      <c r="P61" s="53"/>
      <c r="Q61" s="53" t="s">
        <v>116</v>
      </c>
    </row>
    <row r="62" spans="1:18" ht="42" customHeight="1">
      <c r="A62" s="15" t="s">
        <v>284</v>
      </c>
      <c r="B62" s="53" t="s">
        <v>77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 t="s">
        <v>280</v>
      </c>
      <c r="O62" s="53"/>
      <c r="P62" s="53"/>
      <c r="Q62" s="53" t="s">
        <v>112</v>
      </c>
    </row>
    <row r="63" spans="1:18" ht="42" customHeight="1">
      <c r="A63" s="15" t="s">
        <v>31</v>
      </c>
      <c r="B63" s="53" t="s">
        <v>77</v>
      </c>
      <c r="C63" s="53"/>
      <c r="D63" s="53"/>
      <c r="E63" s="53"/>
      <c r="F63" s="53"/>
      <c r="G63" s="53"/>
      <c r="H63" s="53" t="s">
        <v>285</v>
      </c>
      <c r="I63" s="53"/>
      <c r="J63" s="53"/>
      <c r="K63" s="53"/>
      <c r="L63" s="53"/>
      <c r="M63" s="53"/>
      <c r="N63" s="53"/>
      <c r="O63" s="53"/>
      <c r="P63" s="53"/>
      <c r="Q63" s="53" t="s">
        <v>106</v>
      </c>
    </row>
    <row r="64" spans="1:18" ht="42" customHeight="1">
      <c r="A64" s="15" t="s">
        <v>32</v>
      </c>
      <c r="B64" s="53" t="s">
        <v>85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 t="s">
        <v>73</v>
      </c>
      <c r="O64" s="53"/>
      <c r="P64" s="53"/>
      <c r="Q64" s="53" t="s">
        <v>116</v>
      </c>
    </row>
    <row r="65" spans="1:17" ht="42" customHeight="1">
      <c r="A65" s="15" t="s">
        <v>33</v>
      </c>
      <c r="B65" s="53" t="s">
        <v>262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 t="s">
        <v>132</v>
      </c>
    </row>
    <row r="66" spans="1:17" ht="42" customHeight="1">
      <c r="A66" s="15" t="s">
        <v>34</v>
      </c>
      <c r="B66" s="53"/>
      <c r="C66" s="53"/>
      <c r="D66" s="53"/>
      <c r="E66" s="53"/>
      <c r="F66" s="53"/>
      <c r="G66" s="53"/>
      <c r="H66" s="53" t="s">
        <v>0</v>
      </c>
      <c r="I66" s="53"/>
      <c r="J66" s="53"/>
      <c r="K66" s="53"/>
      <c r="L66" s="53"/>
      <c r="M66" s="53"/>
      <c r="N66" s="53"/>
      <c r="O66" s="53"/>
      <c r="P66" s="53"/>
      <c r="Q66" s="53" t="s">
        <v>116</v>
      </c>
    </row>
    <row r="67" spans="1:17" ht="42" customHeight="1">
      <c r="A67" s="15" t="s">
        <v>35</v>
      </c>
      <c r="B67" s="53" t="s">
        <v>270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 t="s">
        <v>70</v>
      </c>
      <c r="O67" s="53"/>
      <c r="P67" s="53"/>
      <c r="Q67" s="53"/>
    </row>
    <row r="68" spans="1:17" ht="42" customHeight="1">
      <c r="A68" s="15" t="s">
        <v>36</v>
      </c>
      <c r="B68" s="53" t="s">
        <v>261</v>
      </c>
      <c r="C68" s="53"/>
      <c r="D68" s="53" t="s">
        <v>6</v>
      </c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 t="s">
        <v>116</v>
      </c>
    </row>
    <row r="69" spans="1:17" ht="42" customHeight="1">
      <c r="A69" s="15" t="s">
        <v>37</v>
      </c>
      <c r="B69" s="53"/>
      <c r="C69" s="53"/>
      <c r="D69" s="53" t="s">
        <v>6</v>
      </c>
      <c r="E69" s="53"/>
      <c r="F69" s="53"/>
      <c r="G69" s="53"/>
      <c r="H69" s="53" t="s">
        <v>0</v>
      </c>
      <c r="I69" s="53"/>
      <c r="J69" s="53"/>
      <c r="K69" s="53"/>
      <c r="L69" s="53"/>
      <c r="M69" s="53"/>
      <c r="N69" s="53"/>
      <c r="O69" s="53"/>
      <c r="P69" s="53"/>
      <c r="Q69" s="53" t="s">
        <v>116</v>
      </c>
    </row>
    <row r="70" spans="1:17" ht="42" customHeight="1">
      <c r="A70" s="15" t="s">
        <v>38</v>
      </c>
      <c r="B70" s="53" t="s">
        <v>270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 t="s">
        <v>3</v>
      </c>
      <c r="O70" s="53"/>
      <c r="P70" s="53" t="s">
        <v>286</v>
      </c>
      <c r="Q70" s="53" t="s">
        <v>126</v>
      </c>
    </row>
    <row r="71" spans="1:17" ht="42" customHeight="1">
      <c r="A71" s="15" t="s">
        <v>39</v>
      </c>
      <c r="B71" s="53"/>
      <c r="C71" s="53"/>
      <c r="D71" s="53"/>
      <c r="E71" s="53"/>
      <c r="F71" s="53"/>
      <c r="G71" s="53"/>
      <c r="H71" s="53" t="s">
        <v>0</v>
      </c>
      <c r="I71" s="53"/>
      <c r="J71" s="53"/>
      <c r="K71" s="53"/>
      <c r="L71" s="53"/>
      <c r="M71" s="53"/>
      <c r="N71" s="53" t="s">
        <v>280</v>
      </c>
      <c r="O71" s="53"/>
      <c r="P71" s="53"/>
      <c r="Q71" s="53" t="s">
        <v>133</v>
      </c>
    </row>
    <row r="72" spans="1:17" ht="48">
      <c r="A72" s="15" t="s">
        <v>40</v>
      </c>
      <c r="B72" s="53" t="s">
        <v>0</v>
      </c>
      <c r="C72" s="53"/>
      <c r="D72" s="53" t="s">
        <v>280</v>
      </c>
      <c r="E72" s="53" t="s">
        <v>244</v>
      </c>
      <c r="F72" s="53" t="s">
        <v>134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</row>
    <row r="73" spans="1:17" ht="42" customHeight="1">
      <c r="A73" s="15" t="s">
        <v>41</v>
      </c>
      <c r="B73" s="53" t="s">
        <v>0</v>
      </c>
      <c r="C73" s="53"/>
      <c r="D73" s="53" t="s">
        <v>6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 t="s">
        <v>72</v>
      </c>
    </row>
    <row r="74" spans="1:17" ht="42" customHeight="1">
      <c r="A74" s="15" t="s">
        <v>42</v>
      </c>
      <c r="B74" s="53" t="s">
        <v>6</v>
      </c>
      <c r="C74" s="53" t="s">
        <v>6</v>
      </c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 t="s">
        <v>287</v>
      </c>
      <c r="O74" s="53"/>
      <c r="P74" s="53"/>
      <c r="Q74" s="53" t="s">
        <v>245</v>
      </c>
    </row>
    <row r="75" spans="1:17" ht="42" customHeight="1">
      <c r="A75" s="15" t="s">
        <v>43</v>
      </c>
      <c r="B75" s="53" t="s">
        <v>6</v>
      </c>
      <c r="C75" s="53" t="s">
        <v>6</v>
      </c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 t="s">
        <v>70</v>
      </c>
      <c r="O75" s="53"/>
      <c r="P75" s="53"/>
      <c r="Q75" s="53" t="s">
        <v>136</v>
      </c>
    </row>
    <row r="76" spans="1:17" ht="48">
      <c r="A76" s="15" t="s">
        <v>44</v>
      </c>
      <c r="B76" s="53" t="s">
        <v>6</v>
      </c>
      <c r="C76" s="53" t="s">
        <v>6</v>
      </c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 t="s">
        <v>288</v>
      </c>
      <c r="O76" s="53"/>
      <c r="P76" s="53"/>
      <c r="Q76" s="53" t="s">
        <v>138</v>
      </c>
    </row>
    <row r="77" spans="1:17" ht="42" customHeight="1">
      <c r="A77" s="15" t="s">
        <v>45</v>
      </c>
      <c r="B77" s="53"/>
      <c r="C77" s="53"/>
      <c r="D77" s="53" t="s">
        <v>6</v>
      </c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 t="s">
        <v>116</v>
      </c>
    </row>
    <row r="78" spans="1:17" ht="42" customHeight="1">
      <c r="A78" s="15" t="s">
        <v>46</v>
      </c>
      <c r="B78" s="53" t="s">
        <v>6</v>
      </c>
      <c r="C78" s="53" t="s">
        <v>6</v>
      </c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 t="s">
        <v>1</v>
      </c>
      <c r="O78" s="53"/>
      <c r="P78" s="53"/>
      <c r="Q78" s="53" t="s">
        <v>139</v>
      </c>
    </row>
    <row r="79" spans="1:17" ht="42" customHeight="1">
      <c r="A79" s="15" t="s">
        <v>47</v>
      </c>
      <c r="B79" s="53" t="s">
        <v>6</v>
      </c>
      <c r="C79" s="53" t="s">
        <v>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 t="s">
        <v>137</v>
      </c>
    </row>
    <row r="80" spans="1:17" ht="42" customHeight="1">
      <c r="A80" s="15" t="s">
        <v>48</v>
      </c>
      <c r="B80" s="53" t="s">
        <v>0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 t="s">
        <v>1</v>
      </c>
      <c r="O80" s="53"/>
      <c r="P80" s="53"/>
      <c r="Q80" s="53" t="s">
        <v>140</v>
      </c>
    </row>
    <row r="81" spans="1:18" ht="42" customHeight="1">
      <c r="A81" s="15" t="s">
        <v>49</v>
      </c>
      <c r="B81" s="53"/>
      <c r="C81" s="53"/>
      <c r="D81" s="53"/>
      <c r="E81" s="53"/>
      <c r="F81" s="53"/>
      <c r="G81" s="53"/>
      <c r="H81" s="53" t="s">
        <v>0</v>
      </c>
      <c r="I81" s="53"/>
      <c r="J81" s="53"/>
      <c r="K81" s="53"/>
      <c r="L81" s="53"/>
      <c r="M81" s="53"/>
      <c r="N81" s="53"/>
      <c r="O81" s="53"/>
      <c r="P81" s="53"/>
      <c r="Q81" s="53"/>
    </row>
    <row r="82" spans="1:18" ht="42" customHeight="1">
      <c r="A82" s="15" t="s">
        <v>50</v>
      </c>
      <c r="B82" s="53" t="s">
        <v>6</v>
      </c>
      <c r="C82" s="53"/>
      <c r="D82" s="53" t="s">
        <v>6</v>
      </c>
      <c r="E82" s="53"/>
      <c r="F82" s="53"/>
      <c r="G82" s="53"/>
      <c r="H82" s="53"/>
      <c r="I82" s="53"/>
      <c r="J82" s="53"/>
      <c r="K82" s="53"/>
      <c r="L82" s="53"/>
      <c r="M82" s="53"/>
      <c r="N82" s="53" t="s">
        <v>266</v>
      </c>
      <c r="O82" s="53"/>
      <c r="P82" s="53" t="s">
        <v>6</v>
      </c>
      <c r="Q82" s="53" t="s">
        <v>126</v>
      </c>
    </row>
    <row r="83" spans="1:18" ht="42" customHeight="1" thickBot="1">
      <c r="A83" s="18" t="s">
        <v>51</v>
      </c>
      <c r="B83" s="19"/>
      <c r="C83" s="19"/>
      <c r="D83" s="19"/>
      <c r="E83" s="19"/>
      <c r="F83" s="19"/>
      <c r="G83" s="19"/>
      <c r="H83" s="19" t="s">
        <v>0</v>
      </c>
      <c r="I83" s="19"/>
      <c r="J83" s="19"/>
      <c r="K83" s="19"/>
      <c r="L83" s="19"/>
      <c r="M83" s="19"/>
      <c r="N83" s="19"/>
      <c r="O83" s="19"/>
      <c r="P83" s="19"/>
      <c r="Q83" s="19" t="s">
        <v>116</v>
      </c>
    </row>
    <row r="84" spans="1:18" ht="26.25" customHeight="1" thickTop="1">
      <c r="A84" s="54" t="s">
        <v>141</v>
      </c>
      <c r="B84" s="96">
        <v>23</v>
      </c>
      <c r="C84" s="54">
        <v>1</v>
      </c>
      <c r="D84" s="54">
        <v>3</v>
      </c>
      <c r="E84" s="54">
        <v>2</v>
      </c>
      <c r="F84" s="96">
        <v>4</v>
      </c>
      <c r="G84" s="96">
        <v>0</v>
      </c>
      <c r="H84" s="96">
        <v>19</v>
      </c>
      <c r="I84" s="54">
        <v>1</v>
      </c>
      <c r="J84" s="54">
        <v>0</v>
      </c>
      <c r="K84" s="54">
        <v>1</v>
      </c>
      <c r="L84" s="54">
        <v>2</v>
      </c>
      <c r="M84" s="54">
        <v>1</v>
      </c>
      <c r="N84" s="54">
        <v>19</v>
      </c>
      <c r="O84" s="54">
        <v>0</v>
      </c>
      <c r="P84" s="54">
        <v>2</v>
      </c>
      <c r="Q84" s="96">
        <v>83</v>
      </c>
    </row>
    <row r="85" spans="1:18" ht="14.25" customHeight="1" thickBot="1">
      <c r="A85" s="22" t="s">
        <v>115</v>
      </c>
      <c r="B85" s="97"/>
      <c r="C85" s="23">
        <v>3</v>
      </c>
      <c r="D85" s="23">
        <v>2</v>
      </c>
      <c r="E85" s="23">
        <v>10</v>
      </c>
      <c r="F85" s="97"/>
      <c r="G85" s="97"/>
      <c r="H85" s="97"/>
      <c r="I85" s="23">
        <v>1</v>
      </c>
      <c r="J85" s="23">
        <v>0</v>
      </c>
      <c r="K85" s="23">
        <v>2</v>
      </c>
      <c r="L85" s="23">
        <v>2</v>
      </c>
      <c r="M85" s="23">
        <v>10</v>
      </c>
      <c r="N85" s="23">
        <v>38</v>
      </c>
      <c r="O85" s="23">
        <v>0</v>
      </c>
      <c r="P85" s="23">
        <v>2</v>
      </c>
      <c r="Q85" s="97"/>
    </row>
    <row r="86" spans="1:18" ht="26.25" customHeight="1" thickTop="1">
      <c r="A86" s="54" t="s">
        <v>142</v>
      </c>
      <c r="B86" s="96">
        <f t="shared" ref="B86:Q87" si="0">B27+B84</f>
        <v>35</v>
      </c>
      <c r="C86" s="54">
        <f t="shared" si="0"/>
        <v>4</v>
      </c>
      <c r="D86" s="54">
        <f t="shared" si="0"/>
        <v>6</v>
      </c>
      <c r="E86" s="54">
        <f t="shared" si="0"/>
        <v>3</v>
      </c>
      <c r="F86" s="96">
        <f t="shared" si="0"/>
        <v>18</v>
      </c>
      <c r="G86" s="96">
        <f>G27+G84</f>
        <v>1</v>
      </c>
      <c r="H86" s="96">
        <f t="shared" si="0"/>
        <v>24</v>
      </c>
      <c r="I86" s="54">
        <f t="shared" si="0"/>
        <v>1</v>
      </c>
      <c r="J86" s="54">
        <f t="shared" si="0"/>
        <v>6</v>
      </c>
      <c r="K86" s="54">
        <f t="shared" si="0"/>
        <v>2</v>
      </c>
      <c r="L86" s="54">
        <f t="shared" si="0"/>
        <v>2</v>
      </c>
      <c r="M86" s="54">
        <f t="shared" si="0"/>
        <v>4</v>
      </c>
      <c r="N86" s="54">
        <f t="shared" si="0"/>
        <v>29</v>
      </c>
      <c r="O86" s="54">
        <f t="shared" si="0"/>
        <v>1</v>
      </c>
      <c r="P86" s="54">
        <f t="shared" si="0"/>
        <v>4</v>
      </c>
      <c r="Q86" s="96">
        <f t="shared" si="0"/>
        <v>105</v>
      </c>
      <c r="R86" s="5" t="s">
        <v>246</v>
      </c>
    </row>
    <row r="87" spans="1:18" ht="14.25" customHeight="1" thickBot="1">
      <c r="A87" s="22" t="s">
        <v>115</v>
      </c>
      <c r="B87" s="97"/>
      <c r="C87" s="23">
        <f>C28+C85</f>
        <v>6</v>
      </c>
      <c r="D87" s="23">
        <f>D28+D85</f>
        <v>5</v>
      </c>
      <c r="E87" s="23">
        <f>E28+E85</f>
        <v>12</v>
      </c>
      <c r="F87" s="97"/>
      <c r="G87" s="97"/>
      <c r="H87" s="97"/>
      <c r="I87" s="23">
        <f t="shared" si="0"/>
        <v>1</v>
      </c>
      <c r="J87" s="23">
        <f t="shared" si="0"/>
        <v>6</v>
      </c>
      <c r="K87" s="23">
        <f t="shared" si="0"/>
        <v>3</v>
      </c>
      <c r="L87" s="23">
        <f t="shared" si="0"/>
        <v>2</v>
      </c>
      <c r="M87" s="23">
        <f t="shared" si="0"/>
        <v>21</v>
      </c>
      <c r="N87" s="23">
        <f t="shared" si="0"/>
        <v>64</v>
      </c>
      <c r="O87" s="23">
        <f t="shared" si="0"/>
        <v>1</v>
      </c>
      <c r="P87" s="23">
        <f t="shared" si="0"/>
        <v>8</v>
      </c>
      <c r="Q87" s="97"/>
    </row>
    <row r="88" spans="1:18" ht="14.25" customHeight="1" thickTop="1">
      <c r="A88" s="26"/>
      <c r="B88" s="27"/>
      <c r="C88" s="28"/>
      <c r="D88" s="28"/>
      <c r="E88" s="28"/>
      <c r="F88" s="27"/>
      <c r="G88" s="27"/>
      <c r="H88" s="27"/>
      <c r="I88" s="28"/>
      <c r="J88" s="28"/>
      <c r="K88" s="28"/>
      <c r="L88" s="28"/>
      <c r="M88" s="28"/>
      <c r="N88" s="28"/>
      <c r="O88" s="28"/>
      <c r="P88" s="28"/>
      <c r="Q88" s="27"/>
    </row>
    <row r="89" spans="1:18" ht="14.25" customHeight="1">
      <c r="A89" s="29"/>
      <c r="B89" s="30"/>
      <c r="C89" s="31"/>
      <c r="D89" s="31"/>
      <c r="E89" s="31"/>
      <c r="F89" s="30"/>
      <c r="G89" s="30"/>
      <c r="H89" s="30"/>
      <c r="I89" s="31"/>
      <c r="J89" s="31"/>
      <c r="K89" s="31"/>
      <c r="L89" s="31"/>
      <c r="M89" s="31"/>
      <c r="N89" s="31"/>
      <c r="O89" s="31"/>
      <c r="P89" s="31"/>
      <c r="Q89" s="30"/>
    </row>
    <row r="90" spans="1:18" ht="42" customHeight="1">
      <c r="A90" s="15" t="s">
        <v>88</v>
      </c>
      <c r="B90" s="53" t="s">
        <v>0</v>
      </c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</row>
    <row r="91" spans="1:18" ht="42" customHeight="1">
      <c r="A91" s="15" t="s">
        <v>52</v>
      </c>
      <c r="B91" s="53" t="s">
        <v>0</v>
      </c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</row>
    <row r="92" spans="1:18" ht="42" customHeight="1">
      <c r="A92" s="15" t="s">
        <v>90</v>
      </c>
      <c r="B92" s="53" t="s">
        <v>0</v>
      </c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</row>
    <row r="93" spans="1:18" ht="42" customHeight="1">
      <c r="A93" s="15" t="s">
        <v>289</v>
      </c>
      <c r="B93" s="53"/>
      <c r="C93" s="53"/>
      <c r="D93" s="53" t="s">
        <v>3</v>
      </c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1:18" ht="42" customHeight="1">
      <c r="A94" s="15" t="s">
        <v>87</v>
      </c>
      <c r="B94" s="53"/>
      <c r="C94" s="53"/>
      <c r="D94" s="53" t="s">
        <v>3</v>
      </c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</row>
    <row r="95" spans="1:18" ht="42" customHeight="1">
      <c r="A95" s="15" t="s">
        <v>357</v>
      </c>
      <c r="B95" s="53"/>
      <c r="C95" s="53"/>
      <c r="D95" s="53" t="s">
        <v>3</v>
      </c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</row>
    <row r="96" spans="1:18" ht="42" customHeight="1">
      <c r="A96" s="15" t="s">
        <v>290</v>
      </c>
      <c r="B96" s="53"/>
      <c r="C96" s="53"/>
      <c r="D96" s="53" t="s">
        <v>3</v>
      </c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 t="s">
        <v>286</v>
      </c>
      <c r="Q96" s="53"/>
    </row>
    <row r="97" spans="1:18" ht="42" customHeight="1">
      <c r="A97" s="15" t="s">
        <v>68</v>
      </c>
      <c r="B97" s="53" t="s">
        <v>0</v>
      </c>
      <c r="C97" s="53" t="s">
        <v>3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</row>
    <row r="98" spans="1:18" ht="42" customHeight="1">
      <c r="A98" s="15" t="s">
        <v>291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 t="s">
        <v>125</v>
      </c>
    </row>
    <row r="99" spans="1:18" ht="42" customHeight="1" thickBot="1">
      <c r="A99" s="18" t="s">
        <v>69</v>
      </c>
      <c r="B99" s="19" t="s">
        <v>0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1:18" ht="26.25" customHeight="1" thickTop="1">
      <c r="A100" s="21" t="s">
        <v>144</v>
      </c>
      <c r="B100" s="96">
        <v>5</v>
      </c>
      <c r="C100" s="21">
        <v>1</v>
      </c>
      <c r="D100" s="21">
        <v>4</v>
      </c>
      <c r="E100" s="21"/>
      <c r="F100" s="96"/>
      <c r="G100" s="54"/>
      <c r="H100" s="96"/>
      <c r="I100" s="21"/>
      <c r="J100" s="21"/>
      <c r="K100" s="21"/>
      <c r="L100" s="21"/>
      <c r="M100" s="21"/>
      <c r="N100" s="21"/>
      <c r="O100" s="21"/>
      <c r="P100" s="21">
        <v>1</v>
      </c>
      <c r="Q100" s="96">
        <v>1</v>
      </c>
    </row>
    <row r="101" spans="1:18" ht="14.25" customHeight="1" thickBot="1">
      <c r="A101" s="22" t="s">
        <v>115</v>
      </c>
      <c r="B101" s="97"/>
      <c r="C101" s="23">
        <v>1</v>
      </c>
      <c r="D101" s="23">
        <v>4</v>
      </c>
      <c r="E101" s="23"/>
      <c r="F101" s="97"/>
      <c r="G101" s="55"/>
      <c r="H101" s="97"/>
      <c r="I101" s="23"/>
      <c r="J101" s="23"/>
      <c r="K101" s="23"/>
      <c r="L101" s="23"/>
      <c r="M101" s="23"/>
      <c r="N101" s="23"/>
      <c r="O101" s="23"/>
      <c r="P101" s="23">
        <v>1</v>
      </c>
      <c r="Q101" s="97"/>
    </row>
    <row r="102" spans="1:18" ht="13.2" thickTop="1" thickBot="1">
      <c r="A102" s="32"/>
      <c r="B102" s="33"/>
      <c r="C102" s="34"/>
      <c r="D102" s="34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5"/>
      <c r="Q102" s="33"/>
    </row>
    <row r="103" spans="1:18" ht="26.25" customHeight="1" thickTop="1">
      <c r="A103" s="21" t="s">
        <v>146</v>
      </c>
      <c r="B103" s="96">
        <f t="shared" ref="B103:P104" si="1">B86+B100</f>
        <v>40</v>
      </c>
      <c r="C103" s="21">
        <f t="shared" si="1"/>
        <v>5</v>
      </c>
      <c r="D103" s="21">
        <f t="shared" si="1"/>
        <v>10</v>
      </c>
      <c r="E103" s="21">
        <f t="shared" si="1"/>
        <v>3</v>
      </c>
      <c r="F103" s="96">
        <f t="shared" si="1"/>
        <v>18</v>
      </c>
      <c r="G103" s="96">
        <f>G86+G100</f>
        <v>1</v>
      </c>
      <c r="H103" s="96">
        <f t="shared" si="1"/>
        <v>24</v>
      </c>
      <c r="I103" s="21">
        <f t="shared" si="1"/>
        <v>1</v>
      </c>
      <c r="J103" s="21">
        <f t="shared" si="1"/>
        <v>6</v>
      </c>
      <c r="K103" s="21">
        <f t="shared" si="1"/>
        <v>2</v>
      </c>
      <c r="L103" s="21">
        <f t="shared" si="1"/>
        <v>2</v>
      </c>
      <c r="M103" s="21">
        <f t="shared" si="1"/>
        <v>4</v>
      </c>
      <c r="N103" s="21">
        <f t="shared" si="1"/>
        <v>29</v>
      </c>
      <c r="O103" s="21">
        <f t="shared" si="1"/>
        <v>1</v>
      </c>
      <c r="P103" s="21">
        <f t="shared" si="1"/>
        <v>5</v>
      </c>
      <c r="Q103" s="96">
        <f>Q86+Q100</f>
        <v>106</v>
      </c>
      <c r="R103" s="3"/>
    </row>
    <row r="104" spans="1:18" ht="14.25" customHeight="1" thickBot="1">
      <c r="A104" s="22" t="s">
        <v>115</v>
      </c>
      <c r="B104" s="97"/>
      <c r="C104" s="23">
        <f>C87+C101</f>
        <v>7</v>
      </c>
      <c r="D104" s="23">
        <f>D87+D101</f>
        <v>9</v>
      </c>
      <c r="E104" s="23">
        <f>E87+E101</f>
        <v>12</v>
      </c>
      <c r="F104" s="97"/>
      <c r="G104" s="97"/>
      <c r="H104" s="97"/>
      <c r="I104" s="23">
        <f t="shared" si="1"/>
        <v>1</v>
      </c>
      <c r="J104" s="23">
        <f t="shared" si="1"/>
        <v>6</v>
      </c>
      <c r="K104" s="23">
        <f t="shared" si="1"/>
        <v>3</v>
      </c>
      <c r="L104" s="23">
        <f t="shared" si="1"/>
        <v>2</v>
      </c>
      <c r="M104" s="23">
        <f t="shared" si="1"/>
        <v>21</v>
      </c>
      <c r="N104" s="23">
        <f t="shared" si="1"/>
        <v>64</v>
      </c>
      <c r="O104" s="23">
        <f t="shared" si="1"/>
        <v>1</v>
      </c>
      <c r="P104" s="23">
        <f t="shared" si="1"/>
        <v>9</v>
      </c>
      <c r="Q104" s="97"/>
      <c r="R104" s="36"/>
    </row>
    <row r="105" spans="1:18" ht="29.25" customHeight="1" thickTop="1">
      <c r="O105" s="101">
        <f>B103+C103+D103+E103+F103+G103+H103+I103+J103+K103+L103+M103+N103+O103+P103+Q103</f>
        <v>257</v>
      </c>
      <c r="P105" s="101"/>
      <c r="Q105" s="101"/>
    </row>
    <row r="106" spans="1:18" ht="20.25" customHeight="1">
      <c r="A106" s="100" t="s">
        <v>292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1:18" ht="17.25" customHeight="1"/>
    <row r="108" spans="1:18" ht="17.25" customHeight="1"/>
    <row r="109" spans="1:18" ht="17.25" customHeight="1"/>
    <row r="110" spans="1:18" ht="17.25" customHeight="1"/>
  </sheetData>
  <mergeCells count="46">
    <mergeCell ref="B100:B101"/>
    <mergeCell ref="F100:F101"/>
    <mergeCell ref="H100:H101"/>
    <mergeCell ref="Q100:Q101"/>
    <mergeCell ref="A106:Q106"/>
    <mergeCell ref="B103:B104"/>
    <mergeCell ref="F103:F104"/>
    <mergeCell ref="G103:G104"/>
    <mergeCell ref="H103:H104"/>
    <mergeCell ref="Q103:Q104"/>
    <mergeCell ref="O105:Q105"/>
    <mergeCell ref="B86:B87"/>
    <mergeCell ref="F86:F87"/>
    <mergeCell ref="G86:G87"/>
    <mergeCell ref="H86:H87"/>
    <mergeCell ref="Q86:Q87"/>
    <mergeCell ref="A51:Q51"/>
    <mergeCell ref="A52:Q52"/>
    <mergeCell ref="A53:Q53"/>
    <mergeCell ref="A54:Q54"/>
    <mergeCell ref="B84:B85"/>
    <mergeCell ref="F84:F85"/>
    <mergeCell ref="G84:G85"/>
    <mergeCell ref="H84:H85"/>
    <mergeCell ref="Q84:Q85"/>
    <mergeCell ref="A29:Q29"/>
    <mergeCell ref="A30:Q30"/>
    <mergeCell ref="A31:Q31"/>
    <mergeCell ref="A32:Q32"/>
    <mergeCell ref="A33:Q33"/>
    <mergeCell ref="B27:B28"/>
    <mergeCell ref="F27:F28"/>
    <mergeCell ref="G27:G28"/>
    <mergeCell ref="H27:H28"/>
    <mergeCell ref="Q27:Q28"/>
    <mergeCell ref="A8:Q8"/>
    <mergeCell ref="A9:Q9"/>
    <mergeCell ref="A10:Q10"/>
    <mergeCell ref="A12:A13"/>
    <mergeCell ref="B12:G12"/>
    <mergeCell ref="H12:Q12"/>
    <mergeCell ref="O2:Q2"/>
    <mergeCell ref="A4:Q4"/>
    <mergeCell ref="A5:Q5"/>
    <mergeCell ref="A6:Q6"/>
    <mergeCell ref="A7:Q7"/>
  </mergeCells>
  <phoneticPr fontId="1"/>
  <printOptions horizontalCentered="1"/>
  <pageMargins left="0.78740157480314965" right="0.78740157480314965" top="0.59055118110236227" bottom="0.78740157480314965" header="0" footer="0"/>
  <pageSetup paperSize="9" scale="70" orientation="portrait" horizontalDpi="300" verticalDpi="300" r:id="rId1"/>
  <headerFooter alignWithMargins="0"/>
  <rowBreaks count="4" manualBreakCount="4">
    <brk id="33" max="16383" man="1"/>
    <brk id="54" max="15" man="1"/>
    <brk id="73" max="15" man="1"/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view="pageBreakPreview" zoomScaleNormal="85" zoomScaleSheetLayoutView="100" workbookViewId="0">
      <pane ySplit="13" topLeftCell="A101" activePane="bottomLeft" state="frozen"/>
      <selection activeCell="A107" sqref="A107"/>
      <selection pane="bottomLeft" activeCell="A107" sqref="A107"/>
    </sheetView>
  </sheetViews>
  <sheetFormatPr defaultColWidth="9" defaultRowHeight="42" customHeight="1"/>
  <cols>
    <col min="1" max="1" width="13.77734375" style="13" customWidth="1"/>
    <col min="2" max="17" width="6.44140625" style="3" customWidth="1"/>
    <col min="18" max="18" width="23.77734375" style="5" bestFit="1" customWidth="1"/>
    <col min="19" max="16384" width="9" style="3"/>
  </cols>
  <sheetData>
    <row r="1" spans="1:18" ht="14.4">
      <c r="A1" s="1" t="s">
        <v>101</v>
      </c>
      <c r="B1" s="63"/>
      <c r="C1" s="63"/>
      <c r="D1" s="63"/>
      <c r="E1" s="63"/>
      <c r="F1" s="63"/>
      <c r="G1" s="63"/>
      <c r="H1" s="63"/>
      <c r="Q1" s="4"/>
    </row>
    <row r="2" spans="1:18" ht="14.25" customHeight="1">
      <c r="A2" s="60"/>
      <c r="B2" s="4"/>
      <c r="C2" s="4"/>
      <c r="D2" s="4"/>
      <c r="E2" s="4"/>
      <c r="F2" s="4"/>
      <c r="G2" s="4"/>
      <c r="H2" s="4"/>
      <c r="I2" s="7"/>
      <c r="O2" s="105">
        <v>43555</v>
      </c>
      <c r="P2" s="105"/>
      <c r="Q2" s="105"/>
    </row>
    <row r="3" spans="1:18" s="11" customFormat="1" ht="14.25" customHeight="1">
      <c r="A3" s="8" t="s">
        <v>164</v>
      </c>
      <c r="B3" s="9"/>
      <c r="C3" s="9"/>
      <c r="D3" s="9"/>
      <c r="E3" s="9"/>
      <c r="F3" s="9"/>
      <c r="G3" s="9"/>
      <c r="H3" s="9"/>
      <c r="I3" s="10"/>
      <c r="O3" s="10"/>
      <c r="P3" s="10"/>
      <c r="Q3" s="10"/>
      <c r="R3" s="12"/>
    </row>
    <row r="4" spans="1:18" ht="17.25" customHeight="1">
      <c r="A4" s="88" t="s">
        <v>293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 ht="17.25" customHeight="1">
      <c r="A5" s="88" t="s">
        <v>166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8" ht="17.25" customHeight="1">
      <c r="A6" s="86" t="s">
        <v>167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</row>
    <row r="7" spans="1:18" ht="17.25" customHeight="1">
      <c r="A7" s="86" t="s">
        <v>168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1:18" ht="17.25" customHeight="1">
      <c r="A8" s="86" t="s">
        <v>294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spans="1:18" ht="17.25" customHeight="1">
      <c r="A9" s="86" t="s">
        <v>170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13"/>
    </row>
    <row r="10" spans="1:18" ht="17.25" customHeight="1">
      <c r="A10" s="86" t="s">
        <v>295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13"/>
    </row>
    <row r="11" spans="1:18" ht="17.25" customHeight="1">
      <c r="A11" s="3"/>
    </row>
    <row r="12" spans="1:18" ht="25.5" customHeight="1">
      <c r="A12" s="90" t="s">
        <v>163</v>
      </c>
      <c r="B12" s="92" t="s">
        <v>53</v>
      </c>
      <c r="C12" s="93"/>
      <c r="D12" s="93"/>
      <c r="E12" s="93"/>
      <c r="F12" s="93"/>
      <c r="G12" s="94"/>
      <c r="H12" s="95" t="s">
        <v>54</v>
      </c>
      <c r="I12" s="95"/>
      <c r="J12" s="95"/>
      <c r="K12" s="95"/>
      <c r="L12" s="95"/>
      <c r="M12" s="95"/>
      <c r="N12" s="95"/>
      <c r="O12" s="95"/>
      <c r="P12" s="95"/>
      <c r="Q12" s="95"/>
    </row>
    <row r="13" spans="1:18" ht="54" customHeight="1">
      <c r="A13" s="91"/>
      <c r="B13" s="14" t="s">
        <v>57</v>
      </c>
      <c r="C13" s="14" t="s">
        <v>296</v>
      </c>
      <c r="D13" s="14" t="s">
        <v>297</v>
      </c>
      <c r="E13" s="14" t="s">
        <v>298</v>
      </c>
      <c r="F13" s="14" t="s">
        <v>299</v>
      </c>
      <c r="G13" s="14" t="s">
        <v>177</v>
      </c>
      <c r="H13" s="14" t="s">
        <v>300</v>
      </c>
      <c r="I13" s="14" t="s">
        <v>301</v>
      </c>
      <c r="J13" s="14" t="s">
        <v>302</v>
      </c>
      <c r="K13" s="14" t="s">
        <v>104</v>
      </c>
      <c r="L13" s="14" t="s">
        <v>102</v>
      </c>
      <c r="M13" s="14" t="s">
        <v>103</v>
      </c>
      <c r="N13" s="14" t="s">
        <v>298</v>
      </c>
      <c r="O13" s="14" t="s">
        <v>55</v>
      </c>
      <c r="P13" s="14" t="s">
        <v>303</v>
      </c>
      <c r="Q13" s="14" t="s">
        <v>304</v>
      </c>
    </row>
    <row r="14" spans="1:18" ht="42" customHeight="1">
      <c r="A14" s="15" t="s">
        <v>305</v>
      </c>
      <c r="B14" s="61" t="s">
        <v>77</v>
      </c>
      <c r="C14" s="61"/>
      <c r="D14" s="61"/>
      <c r="E14" s="61"/>
      <c r="F14" s="61" t="s">
        <v>306</v>
      </c>
      <c r="G14" s="61"/>
      <c r="H14" s="61"/>
      <c r="I14" s="61"/>
      <c r="J14" s="61" t="s">
        <v>307</v>
      </c>
      <c r="K14" s="61"/>
      <c r="L14" s="61"/>
      <c r="M14" s="61"/>
      <c r="N14" s="61" t="s">
        <v>308</v>
      </c>
      <c r="O14" s="61"/>
      <c r="P14" s="61"/>
      <c r="Q14" s="61"/>
    </row>
    <row r="15" spans="1:18" ht="42" customHeight="1">
      <c r="A15" s="15" t="s">
        <v>2</v>
      </c>
      <c r="B15" s="61" t="s">
        <v>77</v>
      </c>
      <c r="C15" s="61"/>
      <c r="D15" s="61"/>
      <c r="E15" s="61"/>
      <c r="F15" s="61"/>
      <c r="G15" s="61"/>
      <c r="H15" s="61" t="s">
        <v>0</v>
      </c>
      <c r="I15" s="61"/>
      <c r="J15" s="61" t="s">
        <v>3</v>
      </c>
      <c r="K15" s="61"/>
      <c r="L15" s="61"/>
      <c r="M15" s="61" t="s">
        <v>309</v>
      </c>
      <c r="N15" s="61" t="s">
        <v>310</v>
      </c>
      <c r="O15" s="61"/>
      <c r="P15" s="61"/>
      <c r="Q15" s="61" t="s">
        <v>105</v>
      </c>
    </row>
    <row r="16" spans="1:18" ht="42" customHeight="1">
      <c r="A16" s="15" t="s">
        <v>311</v>
      </c>
      <c r="B16" s="61" t="s">
        <v>312</v>
      </c>
      <c r="C16" s="61" t="s">
        <v>3</v>
      </c>
      <c r="D16" s="61"/>
      <c r="E16" s="61"/>
      <c r="F16" s="61" t="s">
        <v>107</v>
      </c>
      <c r="G16" s="61"/>
      <c r="H16" s="61" t="s">
        <v>313</v>
      </c>
      <c r="I16" s="61"/>
      <c r="J16" s="61" t="s">
        <v>3</v>
      </c>
      <c r="K16" s="61"/>
      <c r="L16" s="61"/>
      <c r="M16" s="61" t="s">
        <v>314</v>
      </c>
      <c r="N16" s="61" t="s">
        <v>315</v>
      </c>
      <c r="O16" s="61" t="s">
        <v>3</v>
      </c>
      <c r="P16" s="61"/>
      <c r="Q16" s="16"/>
    </row>
    <row r="17" spans="1:18" ht="42" customHeight="1">
      <c r="A17" s="15" t="s">
        <v>157</v>
      </c>
      <c r="B17" s="61" t="s">
        <v>0</v>
      </c>
      <c r="C17" s="61"/>
      <c r="D17" s="61" t="s">
        <v>316</v>
      </c>
      <c r="E17" s="61"/>
      <c r="F17" s="61" t="s">
        <v>317</v>
      </c>
      <c r="G17" s="61" t="s">
        <v>189</v>
      </c>
      <c r="H17" s="61"/>
      <c r="I17" s="61"/>
      <c r="J17" s="61" t="s">
        <v>318</v>
      </c>
      <c r="K17" s="37"/>
      <c r="L17" s="61"/>
      <c r="M17" s="61"/>
      <c r="N17" s="61" t="s">
        <v>319</v>
      </c>
      <c r="O17" s="47"/>
      <c r="P17" s="61"/>
      <c r="Q17" s="61"/>
    </row>
    <row r="18" spans="1:18" ht="42" customHeight="1">
      <c r="A18" s="15" t="s">
        <v>320</v>
      </c>
      <c r="B18" s="61" t="s">
        <v>77</v>
      </c>
      <c r="C18" s="61" t="s">
        <v>3</v>
      </c>
      <c r="D18" s="61"/>
      <c r="E18" s="61"/>
      <c r="F18" s="61"/>
      <c r="G18" s="61"/>
      <c r="H18" s="61"/>
      <c r="I18" s="61"/>
      <c r="J18" s="61" t="s">
        <v>3</v>
      </c>
      <c r="K18" s="61"/>
      <c r="L18" s="61"/>
      <c r="M18" s="61"/>
      <c r="N18" s="61" t="s">
        <v>310</v>
      </c>
      <c r="O18" s="61"/>
      <c r="P18" s="61" t="s">
        <v>321</v>
      </c>
      <c r="Q18" s="61" t="s">
        <v>108</v>
      </c>
    </row>
    <row r="19" spans="1:18" ht="70.5" customHeight="1">
      <c r="A19" s="15" t="s">
        <v>5</v>
      </c>
      <c r="B19" s="61" t="s">
        <v>82</v>
      </c>
      <c r="C19" s="61"/>
      <c r="D19" s="61" t="s">
        <v>6</v>
      </c>
      <c r="E19" s="61"/>
      <c r="F19" s="61"/>
      <c r="G19" s="61"/>
      <c r="H19" s="61" t="s">
        <v>0</v>
      </c>
      <c r="I19" s="61"/>
      <c r="J19" s="61"/>
      <c r="K19" s="47"/>
      <c r="L19" s="61"/>
      <c r="M19" s="47"/>
      <c r="N19" s="61"/>
      <c r="O19" s="61"/>
      <c r="P19" s="61"/>
      <c r="Q19" s="61" t="s">
        <v>109</v>
      </c>
    </row>
    <row r="20" spans="1:18" ht="52.5" customHeight="1">
      <c r="A20" s="15" t="s">
        <v>7</v>
      </c>
      <c r="B20" s="61" t="s">
        <v>322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47" t="s">
        <v>319</v>
      </c>
      <c r="O20" s="61"/>
      <c r="P20" s="61"/>
      <c r="Q20" s="17" t="s">
        <v>145</v>
      </c>
    </row>
    <row r="21" spans="1:18" ht="42" customHeight="1">
      <c r="A21" s="15" t="s">
        <v>8</v>
      </c>
      <c r="B21" s="61" t="s">
        <v>323</v>
      </c>
      <c r="C21" s="61"/>
      <c r="D21" s="61" t="s">
        <v>6</v>
      </c>
      <c r="E21" s="61"/>
      <c r="F21" s="61"/>
      <c r="G21" s="61"/>
      <c r="H21" s="61"/>
      <c r="I21" s="61"/>
      <c r="J21" s="61"/>
      <c r="K21" s="61"/>
      <c r="L21" s="61"/>
      <c r="M21" s="61"/>
      <c r="N21" s="47"/>
      <c r="O21" s="61"/>
      <c r="P21" s="61" t="s">
        <v>6</v>
      </c>
      <c r="Q21" s="61" t="s">
        <v>106</v>
      </c>
    </row>
    <row r="22" spans="1:18" ht="42" customHeight="1">
      <c r="A22" s="15" t="s">
        <v>9</v>
      </c>
      <c r="B22" s="61" t="s">
        <v>77</v>
      </c>
      <c r="C22" s="61"/>
      <c r="D22" s="61"/>
      <c r="E22" s="61" t="s">
        <v>73</v>
      </c>
      <c r="F22" s="61" t="s">
        <v>111</v>
      </c>
      <c r="G22" s="61"/>
      <c r="H22" s="61" t="s">
        <v>0</v>
      </c>
      <c r="I22" s="61"/>
      <c r="J22" s="61" t="s">
        <v>3</v>
      </c>
      <c r="K22" s="61"/>
      <c r="L22" s="61"/>
      <c r="M22" s="61"/>
      <c r="N22" s="61" t="s">
        <v>324</v>
      </c>
      <c r="O22" s="61"/>
      <c r="P22" s="61"/>
      <c r="Q22" s="61" t="s">
        <v>111</v>
      </c>
    </row>
    <row r="23" spans="1:18" ht="42" customHeight="1">
      <c r="A23" s="15" t="s">
        <v>10</v>
      </c>
      <c r="B23" s="61" t="s">
        <v>0</v>
      </c>
      <c r="C23" s="61"/>
      <c r="D23" s="61" t="s">
        <v>325</v>
      </c>
      <c r="E23" s="61"/>
      <c r="F23" s="61"/>
      <c r="G23" s="61"/>
      <c r="H23" s="61"/>
      <c r="I23" s="61"/>
      <c r="J23" s="61"/>
      <c r="K23" s="61" t="s">
        <v>190</v>
      </c>
      <c r="L23" s="61"/>
      <c r="M23" s="47" t="s">
        <v>326</v>
      </c>
      <c r="N23" s="61"/>
      <c r="O23" s="61"/>
      <c r="P23" s="61"/>
      <c r="Q23" s="61" t="s">
        <v>112</v>
      </c>
    </row>
    <row r="24" spans="1:18" ht="42" customHeight="1">
      <c r="A24" s="15" t="s">
        <v>74</v>
      </c>
      <c r="B24" s="61" t="s">
        <v>77</v>
      </c>
      <c r="C24" s="61" t="s">
        <v>327</v>
      </c>
      <c r="D24" s="61" t="s">
        <v>73</v>
      </c>
      <c r="E24" s="61"/>
      <c r="F24" s="61" t="s">
        <v>113</v>
      </c>
      <c r="G24" s="61"/>
      <c r="H24" s="61" t="s">
        <v>0</v>
      </c>
      <c r="I24" s="61"/>
      <c r="J24" s="61"/>
      <c r="K24" s="61"/>
      <c r="L24" s="61"/>
      <c r="M24" s="61"/>
      <c r="N24" s="61" t="s">
        <v>328</v>
      </c>
      <c r="O24" s="61"/>
      <c r="P24" s="61" t="s">
        <v>92</v>
      </c>
      <c r="Q24" s="61" t="s">
        <v>116</v>
      </c>
    </row>
    <row r="25" spans="1:18" ht="42" customHeight="1">
      <c r="A25" s="15" t="s">
        <v>75</v>
      </c>
      <c r="B25" s="61" t="s">
        <v>77</v>
      </c>
      <c r="C25" s="61"/>
      <c r="D25" s="61" t="s">
        <v>329</v>
      </c>
      <c r="E25" s="61"/>
      <c r="F25" s="61"/>
      <c r="G25" s="61"/>
      <c r="H25" s="61"/>
      <c r="I25" s="61"/>
      <c r="J25" s="61"/>
      <c r="K25" s="17"/>
      <c r="L25" s="61"/>
      <c r="M25" s="61"/>
      <c r="N25" s="47" t="s">
        <v>73</v>
      </c>
      <c r="O25" s="61"/>
      <c r="P25" s="61"/>
      <c r="Q25" s="61" t="s">
        <v>112</v>
      </c>
    </row>
    <row r="26" spans="1:18" ht="42" customHeight="1" thickBot="1">
      <c r="A26" s="18" t="s">
        <v>162</v>
      </c>
      <c r="B26" s="19" t="s">
        <v>0</v>
      </c>
      <c r="C26" s="19"/>
      <c r="D26" s="19"/>
      <c r="E26" s="19"/>
      <c r="F26" s="19"/>
      <c r="G26" s="19"/>
      <c r="H26" s="19"/>
      <c r="I26" s="19"/>
      <c r="J26" s="19"/>
      <c r="K26" s="20"/>
      <c r="L26" s="19"/>
      <c r="M26" s="19"/>
      <c r="N26" s="19" t="s">
        <v>330</v>
      </c>
      <c r="O26" s="19"/>
      <c r="P26" s="19"/>
      <c r="Q26" s="19" t="s">
        <v>110</v>
      </c>
    </row>
    <row r="27" spans="1:18" ht="26.25" customHeight="1" thickTop="1">
      <c r="A27" s="21" t="s">
        <v>331</v>
      </c>
      <c r="B27" s="96">
        <v>12</v>
      </c>
      <c r="C27" s="21">
        <v>3</v>
      </c>
      <c r="D27" s="21">
        <v>2</v>
      </c>
      <c r="E27" s="21">
        <v>1</v>
      </c>
      <c r="F27" s="96">
        <v>12</v>
      </c>
      <c r="G27" s="96">
        <v>1</v>
      </c>
      <c r="H27" s="96">
        <v>5</v>
      </c>
      <c r="I27" s="21">
        <v>0</v>
      </c>
      <c r="J27" s="21">
        <v>6</v>
      </c>
      <c r="K27" s="51">
        <v>1</v>
      </c>
      <c r="L27" s="21">
        <v>0</v>
      </c>
      <c r="M27" s="51">
        <v>3</v>
      </c>
      <c r="N27" s="64">
        <v>10</v>
      </c>
      <c r="O27" s="51">
        <v>1</v>
      </c>
      <c r="P27" s="21">
        <v>2</v>
      </c>
      <c r="Q27" s="96">
        <v>24</v>
      </c>
    </row>
    <row r="28" spans="1:18" ht="14.25" customHeight="1" thickBot="1">
      <c r="A28" s="22" t="s">
        <v>115</v>
      </c>
      <c r="B28" s="97"/>
      <c r="C28" s="23">
        <v>3</v>
      </c>
      <c r="D28" s="23">
        <v>3</v>
      </c>
      <c r="E28" s="23">
        <v>2</v>
      </c>
      <c r="F28" s="97"/>
      <c r="G28" s="97"/>
      <c r="H28" s="97"/>
      <c r="I28" s="23">
        <v>0</v>
      </c>
      <c r="J28" s="23">
        <v>6</v>
      </c>
      <c r="K28" s="52">
        <v>1</v>
      </c>
      <c r="L28" s="23">
        <v>0</v>
      </c>
      <c r="M28" s="52">
        <v>11</v>
      </c>
      <c r="N28" s="52">
        <v>27</v>
      </c>
      <c r="O28" s="52">
        <v>1</v>
      </c>
      <c r="P28" s="23">
        <v>6</v>
      </c>
      <c r="Q28" s="97"/>
    </row>
    <row r="29" spans="1:18" ht="18" customHeight="1" thickTop="1">
      <c r="A29" s="98" t="s">
        <v>172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</row>
    <row r="30" spans="1:18" ht="18" customHeight="1">
      <c r="A30" s="99" t="s">
        <v>225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5" t="s">
        <v>243</v>
      </c>
    </row>
    <row r="31" spans="1:18" ht="18" customHeight="1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</row>
    <row r="32" spans="1:18" ht="18" customHeight="1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</row>
    <row r="33" spans="1:18" ht="18" customHeight="1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</row>
    <row r="34" spans="1:18" ht="42" customHeight="1">
      <c r="A34" s="15" t="s">
        <v>11</v>
      </c>
      <c r="B34" s="61" t="s">
        <v>77</v>
      </c>
      <c r="C34" s="61"/>
      <c r="D34" s="61" t="s">
        <v>6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 t="s">
        <v>110</v>
      </c>
    </row>
    <row r="35" spans="1:18" ht="42" customHeight="1">
      <c r="A35" s="15" t="s">
        <v>12</v>
      </c>
      <c r="B35" s="61" t="s">
        <v>77</v>
      </c>
      <c r="C35" s="61"/>
      <c r="D35" s="61" t="s">
        <v>6</v>
      </c>
      <c r="E35" s="61"/>
      <c r="F35" s="61"/>
      <c r="G35" s="61"/>
      <c r="H35" s="61"/>
      <c r="I35" s="61"/>
      <c r="J35" s="61"/>
      <c r="K35" s="61"/>
      <c r="L35" s="61"/>
      <c r="M35" s="61"/>
      <c r="N35" s="61" t="s">
        <v>3</v>
      </c>
      <c r="O35" s="61"/>
      <c r="P35" s="61"/>
      <c r="Q35" s="61" t="s">
        <v>110</v>
      </c>
    </row>
    <row r="36" spans="1:18" ht="42" customHeight="1">
      <c r="A36" s="15" t="s">
        <v>13</v>
      </c>
      <c r="B36" s="61" t="s">
        <v>77</v>
      </c>
      <c r="C36" s="61"/>
      <c r="D36" s="61"/>
      <c r="E36" s="61"/>
      <c r="F36" s="61"/>
      <c r="G36" s="61"/>
      <c r="H36" s="61" t="s">
        <v>0</v>
      </c>
      <c r="I36" s="61"/>
      <c r="J36" s="61"/>
      <c r="K36" s="61"/>
      <c r="L36" s="61"/>
      <c r="M36" s="61"/>
      <c r="N36" s="61" t="s">
        <v>330</v>
      </c>
      <c r="O36" s="61"/>
      <c r="P36" s="61"/>
      <c r="Q36" s="61"/>
    </row>
    <row r="37" spans="1:18" ht="42" customHeight="1">
      <c r="A37" s="15" t="s">
        <v>14</v>
      </c>
      <c r="B37" s="61" t="s">
        <v>0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 t="s">
        <v>116</v>
      </c>
    </row>
    <row r="38" spans="1:18" ht="42" customHeight="1">
      <c r="A38" s="15" t="s">
        <v>15</v>
      </c>
      <c r="B38" s="61" t="s">
        <v>332</v>
      </c>
      <c r="C38" s="61"/>
      <c r="D38" s="61" t="s">
        <v>6</v>
      </c>
      <c r="E38" s="61"/>
      <c r="F38" s="61"/>
      <c r="G38" s="61"/>
      <c r="H38" s="61"/>
      <c r="I38" s="61"/>
      <c r="J38" s="61"/>
      <c r="K38" s="61"/>
      <c r="L38" s="61"/>
      <c r="M38" s="61"/>
      <c r="N38" s="61" t="s">
        <v>333</v>
      </c>
      <c r="O38" s="61"/>
      <c r="P38" s="61"/>
      <c r="Q38" s="61" t="s">
        <v>112</v>
      </c>
    </row>
    <row r="39" spans="1:18" ht="42" customHeight="1">
      <c r="A39" s="15" t="s">
        <v>16</v>
      </c>
      <c r="B39" s="61" t="s">
        <v>0</v>
      </c>
      <c r="C39" s="61"/>
      <c r="D39" s="61" t="s">
        <v>6</v>
      </c>
      <c r="E39" s="61"/>
      <c r="F39" s="61"/>
      <c r="G39" s="61"/>
      <c r="H39" s="61" t="s">
        <v>0</v>
      </c>
      <c r="I39" s="61" t="s">
        <v>334</v>
      </c>
      <c r="J39" s="61"/>
      <c r="K39" s="61"/>
      <c r="L39" s="61"/>
      <c r="M39" s="61"/>
      <c r="N39" s="61" t="s">
        <v>3</v>
      </c>
      <c r="O39" s="61"/>
      <c r="P39" s="61"/>
      <c r="Q39" s="61" t="s">
        <v>117</v>
      </c>
    </row>
    <row r="40" spans="1:18" ht="42" customHeight="1">
      <c r="A40" s="15" t="s">
        <v>158</v>
      </c>
      <c r="B40" s="61"/>
      <c r="C40" s="61"/>
      <c r="D40" s="61"/>
      <c r="E40" s="61"/>
      <c r="F40" s="61"/>
      <c r="G40" s="61"/>
      <c r="H40" s="61" t="s">
        <v>0</v>
      </c>
      <c r="I40" s="61"/>
      <c r="J40" s="61"/>
      <c r="K40" s="61"/>
      <c r="L40" s="61"/>
      <c r="M40" s="61"/>
      <c r="N40" s="61"/>
      <c r="O40" s="61"/>
      <c r="P40" s="61"/>
      <c r="Q40" s="61" t="s">
        <v>116</v>
      </c>
    </row>
    <row r="41" spans="1:18" ht="42.75" customHeight="1">
      <c r="A41" s="15" t="s">
        <v>17</v>
      </c>
      <c r="B41" s="61"/>
      <c r="C41" s="61"/>
      <c r="D41" s="61"/>
      <c r="E41" s="61"/>
      <c r="F41" s="61"/>
      <c r="G41" s="61"/>
      <c r="H41" s="61" t="s">
        <v>0</v>
      </c>
      <c r="I41" s="61"/>
      <c r="J41" s="61"/>
      <c r="K41" s="61" t="s">
        <v>335</v>
      </c>
      <c r="L41" s="61" t="s">
        <v>0</v>
      </c>
      <c r="M41" s="47" t="s">
        <v>336</v>
      </c>
      <c r="N41" s="61"/>
      <c r="O41" s="61"/>
      <c r="P41" s="61"/>
      <c r="Q41" s="61" t="s">
        <v>119</v>
      </c>
    </row>
    <row r="42" spans="1:18" ht="42" customHeight="1">
      <c r="A42" s="15" t="s">
        <v>337</v>
      </c>
      <c r="B42" s="61"/>
      <c r="C42" s="61"/>
      <c r="D42" s="61"/>
      <c r="E42" s="61"/>
      <c r="F42" s="61"/>
      <c r="G42" s="61"/>
      <c r="H42" s="61" t="s">
        <v>0</v>
      </c>
      <c r="I42" s="61"/>
      <c r="J42" s="61"/>
      <c r="K42" s="61"/>
      <c r="L42" s="61"/>
      <c r="M42" s="61"/>
      <c r="N42" s="61"/>
      <c r="O42" s="61"/>
      <c r="P42" s="61" t="s">
        <v>338</v>
      </c>
      <c r="Q42" s="61" t="s">
        <v>116</v>
      </c>
      <c r="R42" s="25"/>
    </row>
    <row r="43" spans="1:18" ht="60">
      <c r="A43" s="15" t="s">
        <v>78</v>
      </c>
      <c r="B43" s="61" t="s">
        <v>0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 t="s">
        <v>120</v>
      </c>
    </row>
    <row r="44" spans="1:18" ht="42" customHeight="1">
      <c r="A44" s="15" t="s">
        <v>18</v>
      </c>
      <c r="B44" s="61"/>
      <c r="C44" s="61"/>
      <c r="D44" s="61"/>
      <c r="E44" s="61"/>
      <c r="F44" s="61"/>
      <c r="G44" s="61"/>
      <c r="H44" s="61" t="s">
        <v>0</v>
      </c>
      <c r="I44" s="61"/>
      <c r="J44" s="61"/>
      <c r="K44" s="61"/>
      <c r="L44" s="61"/>
      <c r="M44" s="61"/>
      <c r="N44" s="61"/>
      <c r="O44" s="61"/>
      <c r="P44" s="61"/>
      <c r="Q44" s="61" t="s">
        <v>121</v>
      </c>
    </row>
    <row r="45" spans="1:18" ht="48">
      <c r="A45" s="15" t="s">
        <v>19</v>
      </c>
      <c r="B45" s="61" t="s">
        <v>0</v>
      </c>
      <c r="C45" s="61"/>
      <c r="D45" s="61"/>
      <c r="E45" s="61"/>
      <c r="F45" s="61"/>
      <c r="G45" s="61"/>
      <c r="H45" s="61" t="s">
        <v>0</v>
      </c>
      <c r="I45" s="61"/>
      <c r="J45" s="61"/>
      <c r="K45" s="61"/>
      <c r="L45" s="61"/>
      <c r="M45" s="61"/>
      <c r="N45" s="61" t="s">
        <v>339</v>
      </c>
      <c r="O45" s="61"/>
      <c r="P45" s="61"/>
      <c r="Q45" s="61" t="s">
        <v>122</v>
      </c>
    </row>
    <row r="46" spans="1:18" ht="48">
      <c r="A46" s="15" t="s">
        <v>20</v>
      </c>
      <c r="B46" s="61"/>
      <c r="C46" s="61"/>
      <c r="D46" s="61"/>
      <c r="E46" s="61"/>
      <c r="F46" s="61"/>
      <c r="G46" s="61"/>
      <c r="H46" s="61" t="s">
        <v>0</v>
      </c>
      <c r="I46" s="61"/>
      <c r="J46" s="61"/>
      <c r="K46" s="61"/>
      <c r="L46" s="61"/>
      <c r="M46" s="61"/>
      <c r="N46" s="61"/>
      <c r="O46" s="61"/>
      <c r="P46" s="61"/>
      <c r="Q46" s="61" t="s">
        <v>123</v>
      </c>
      <c r="R46" s="25"/>
    </row>
    <row r="47" spans="1:18" ht="42" customHeight="1">
      <c r="A47" s="15" t="s">
        <v>21</v>
      </c>
      <c r="B47" s="61" t="s">
        <v>0</v>
      </c>
      <c r="C47" s="61"/>
      <c r="D47" s="61" t="s">
        <v>327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 t="s">
        <v>124</v>
      </c>
    </row>
    <row r="48" spans="1:18" ht="42" customHeight="1">
      <c r="A48" s="15" t="s">
        <v>22</v>
      </c>
      <c r="B48" s="61" t="s">
        <v>77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 t="s">
        <v>106</v>
      </c>
    </row>
    <row r="49" spans="1:18" ht="42" customHeight="1">
      <c r="A49" s="15" t="s">
        <v>23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 t="s">
        <v>126</v>
      </c>
    </row>
    <row r="50" spans="1:18" ht="48">
      <c r="A50" s="15" t="s">
        <v>24</v>
      </c>
      <c r="B50" s="61"/>
      <c r="C50" s="61"/>
      <c r="D50" s="61"/>
      <c r="E50" s="61"/>
      <c r="F50" s="61"/>
      <c r="G50" s="61"/>
      <c r="H50" s="61" t="s">
        <v>0</v>
      </c>
      <c r="I50" s="61"/>
      <c r="J50" s="61"/>
      <c r="K50" s="61"/>
      <c r="L50" s="61" t="s">
        <v>0</v>
      </c>
      <c r="M50" s="61"/>
      <c r="N50" s="61" t="s">
        <v>79</v>
      </c>
      <c r="O50" s="61"/>
      <c r="P50" s="61"/>
      <c r="Q50" s="61" t="s">
        <v>127</v>
      </c>
      <c r="R50" s="25"/>
    </row>
    <row r="51" spans="1:18" ht="17.25" customHeight="1">
      <c r="A51" s="89" t="s">
        <v>340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</row>
    <row r="52" spans="1:18" ht="17.25" customHeight="1">
      <c r="A52" s="106" t="s">
        <v>341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1:18" ht="17.25" customHeight="1">
      <c r="A53" s="106" t="s">
        <v>342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1:18" ht="17.25" customHeight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</row>
    <row r="55" spans="1:18" ht="42" customHeight="1">
      <c r="A55" s="15" t="s">
        <v>25</v>
      </c>
      <c r="B55" s="61"/>
      <c r="C55" s="61"/>
      <c r="D55" s="61"/>
      <c r="E55" s="61"/>
      <c r="F55" s="61"/>
      <c r="G55" s="61"/>
      <c r="H55" s="61" t="s">
        <v>0</v>
      </c>
      <c r="I55" s="61"/>
      <c r="J55" s="61"/>
      <c r="K55" s="61"/>
      <c r="L55" s="61"/>
      <c r="M55" s="61"/>
      <c r="N55" s="61"/>
      <c r="O55" s="61"/>
      <c r="P55" s="61"/>
      <c r="Q55" s="61" t="s">
        <v>128</v>
      </c>
      <c r="R55" s="25"/>
    </row>
    <row r="56" spans="1:18" ht="42" customHeight="1">
      <c r="A56" s="15" t="s">
        <v>26</v>
      </c>
      <c r="B56" s="61"/>
      <c r="C56" s="61"/>
      <c r="D56" s="61"/>
      <c r="E56" s="61"/>
      <c r="F56" s="61"/>
      <c r="G56" s="61"/>
      <c r="H56" s="61" t="s">
        <v>0</v>
      </c>
      <c r="I56" s="61"/>
      <c r="J56" s="61"/>
      <c r="K56" s="61"/>
      <c r="L56" s="61"/>
      <c r="M56" s="61"/>
      <c r="N56" s="61"/>
      <c r="O56" s="61"/>
      <c r="P56" s="61"/>
      <c r="Q56" s="61" t="s">
        <v>129</v>
      </c>
    </row>
    <row r="57" spans="1:18" ht="42" customHeight="1">
      <c r="A57" s="15" t="s">
        <v>27</v>
      </c>
      <c r="B57" s="61"/>
      <c r="C57" s="61"/>
      <c r="D57" s="61"/>
      <c r="E57" s="61"/>
      <c r="F57" s="61"/>
      <c r="G57" s="61"/>
      <c r="H57" s="61" t="s">
        <v>0</v>
      </c>
      <c r="I57" s="61"/>
      <c r="J57" s="61"/>
      <c r="K57" s="61"/>
      <c r="L57" s="61"/>
      <c r="M57" s="61"/>
      <c r="N57" s="61"/>
      <c r="O57" s="61"/>
      <c r="P57" s="61"/>
      <c r="Q57" s="61" t="s">
        <v>129</v>
      </c>
    </row>
    <row r="58" spans="1:18" ht="48">
      <c r="A58" s="15" t="s">
        <v>76</v>
      </c>
      <c r="B58" s="61" t="s">
        <v>77</v>
      </c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 t="s">
        <v>343</v>
      </c>
      <c r="O58" s="61"/>
      <c r="P58" s="61"/>
      <c r="Q58" s="17" t="s">
        <v>130</v>
      </c>
    </row>
    <row r="59" spans="1:18" ht="42" customHeight="1">
      <c r="A59" s="15" t="s">
        <v>28</v>
      </c>
      <c r="B59" s="61" t="s">
        <v>77</v>
      </c>
      <c r="C59" s="61" t="s">
        <v>4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 t="s">
        <v>106</v>
      </c>
    </row>
    <row r="60" spans="1:18" ht="42" customHeight="1">
      <c r="A60" s="15" t="s">
        <v>29</v>
      </c>
      <c r="B60" s="61" t="s">
        <v>77</v>
      </c>
      <c r="C60" s="61"/>
      <c r="D60" s="61" t="s">
        <v>344</v>
      </c>
      <c r="E60" s="61" t="s">
        <v>4</v>
      </c>
      <c r="F60" s="61"/>
      <c r="G60" s="61"/>
      <c r="H60" s="61"/>
      <c r="I60" s="61"/>
      <c r="J60" s="61"/>
      <c r="K60" s="61"/>
      <c r="L60" s="61"/>
      <c r="M60" s="61"/>
      <c r="N60" s="37"/>
      <c r="O60" s="61"/>
      <c r="P60" s="61" t="s">
        <v>345</v>
      </c>
      <c r="Q60" s="61" t="s">
        <v>116</v>
      </c>
    </row>
    <row r="61" spans="1:18" ht="42" customHeight="1">
      <c r="A61" s="15" t="s">
        <v>30</v>
      </c>
      <c r="B61" s="61" t="s">
        <v>6</v>
      </c>
      <c r="C61" s="61"/>
      <c r="D61" s="61"/>
      <c r="E61" s="61"/>
      <c r="F61" s="61"/>
      <c r="G61" s="61"/>
      <c r="H61" s="61" t="s">
        <v>0</v>
      </c>
      <c r="I61" s="61"/>
      <c r="J61" s="61"/>
      <c r="K61" s="61"/>
      <c r="L61" s="61"/>
      <c r="M61" s="61"/>
      <c r="N61" s="61" t="s">
        <v>3</v>
      </c>
      <c r="O61" s="61"/>
      <c r="P61" s="61"/>
      <c r="Q61" s="61" t="s">
        <v>116</v>
      </c>
    </row>
    <row r="62" spans="1:18" ht="42" customHeight="1">
      <c r="A62" s="15" t="s">
        <v>131</v>
      </c>
      <c r="B62" s="61" t="s">
        <v>77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 t="s">
        <v>79</v>
      </c>
      <c r="O62" s="61"/>
      <c r="P62" s="61"/>
      <c r="Q62" s="61" t="s">
        <v>112</v>
      </c>
    </row>
    <row r="63" spans="1:18" ht="42" customHeight="1">
      <c r="A63" s="15" t="s">
        <v>31</v>
      </c>
      <c r="B63" s="61" t="s">
        <v>77</v>
      </c>
      <c r="C63" s="61"/>
      <c r="D63" s="61"/>
      <c r="E63" s="61"/>
      <c r="F63" s="61"/>
      <c r="G63" s="61"/>
      <c r="H63" s="61" t="s">
        <v>346</v>
      </c>
      <c r="I63" s="61"/>
      <c r="J63" s="61"/>
      <c r="K63" s="61"/>
      <c r="L63" s="61"/>
      <c r="M63" s="61"/>
      <c r="N63" s="61"/>
      <c r="O63" s="61"/>
      <c r="P63" s="61"/>
      <c r="Q63" s="61" t="s">
        <v>106</v>
      </c>
    </row>
    <row r="64" spans="1:18" ht="42" customHeight="1">
      <c r="A64" s="15" t="s">
        <v>32</v>
      </c>
      <c r="B64" s="61" t="s">
        <v>346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 t="s">
        <v>330</v>
      </c>
      <c r="O64" s="61"/>
      <c r="P64" s="61"/>
      <c r="Q64" s="61" t="s">
        <v>116</v>
      </c>
    </row>
    <row r="65" spans="1:17" ht="42" customHeight="1">
      <c r="A65" s="15" t="s">
        <v>33</v>
      </c>
      <c r="B65" s="61" t="s">
        <v>346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37"/>
      <c r="O65" s="61"/>
      <c r="P65" s="61"/>
      <c r="Q65" s="61" t="s">
        <v>132</v>
      </c>
    </row>
    <row r="66" spans="1:17" ht="42" customHeight="1">
      <c r="A66" s="15" t="s">
        <v>34</v>
      </c>
      <c r="B66" s="61"/>
      <c r="C66" s="61"/>
      <c r="D66" s="61"/>
      <c r="E66" s="61"/>
      <c r="F66" s="61"/>
      <c r="G66" s="61"/>
      <c r="H66" s="61" t="s">
        <v>0</v>
      </c>
      <c r="I66" s="61"/>
      <c r="J66" s="61"/>
      <c r="K66" s="61"/>
      <c r="L66" s="61"/>
      <c r="M66" s="61"/>
      <c r="N66" s="61"/>
      <c r="O66" s="61"/>
      <c r="P66" s="61"/>
      <c r="Q66" s="61" t="s">
        <v>116</v>
      </c>
    </row>
    <row r="67" spans="1:17" ht="42" customHeight="1">
      <c r="A67" s="15" t="s">
        <v>35</v>
      </c>
      <c r="B67" s="61" t="s">
        <v>347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 t="s">
        <v>319</v>
      </c>
      <c r="O67" s="61"/>
      <c r="P67" s="61"/>
      <c r="Q67" s="61"/>
    </row>
    <row r="68" spans="1:17" ht="42" customHeight="1">
      <c r="A68" s="15" t="s">
        <v>36</v>
      </c>
      <c r="B68" s="61" t="s">
        <v>332</v>
      </c>
      <c r="C68" s="61"/>
      <c r="D68" s="61" t="s">
        <v>6</v>
      </c>
      <c r="E68" s="61"/>
      <c r="F68" s="61"/>
      <c r="G68" s="61"/>
      <c r="H68" s="37"/>
      <c r="I68" s="61"/>
      <c r="J68" s="61"/>
      <c r="K68" s="61"/>
      <c r="L68" s="61"/>
      <c r="M68" s="61"/>
      <c r="N68" s="61"/>
      <c r="O68" s="61"/>
      <c r="P68" s="61"/>
      <c r="Q68" s="61" t="s">
        <v>116</v>
      </c>
    </row>
    <row r="69" spans="1:17" ht="42" customHeight="1">
      <c r="A69" s="15" t="s">
        <v>37</v>
      </c>
      <c r="B69" s="61"/>
      <c r="C69" s="61"/>
      <c r="D69" s="61" t="s">
        <v>6</v>
      </c>
      <c r="E69" s="61"/>
      <c r="F69" s="61"/>
      <c r="G69" s="61"/>
      <c r="H69" s="61" t="s">
        <v>0</v>
      </c>
      <c r="I69" s="61"/>
      <c r="J69" s="61"/>
      <c r="K69" s="61"/>
      <c r="L69" s="61"/>
      <c r="M69" s="61"/>
      <c r="N69" s="61"/>
      <c r="O69" s="61"/>
      <c r="P69" s="61"/>
      <c r="Q69" s="61" t="s">
        <v>116</v>
      </c>
    </row>
    <row r="70" spans="1:17" ht="42" customHeight="1">
      <c r="A70" s="15" t="s">
        <v>38</v>
      </c>
      <c r="B70" s="61" t="s">
        <v>332</v>
      </c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 t="s">
        <v>3</v>
      </c>
      <c r="O70" s="61"/>
      <c r="P70" s="61" t="s">
        <v>345</v>
      </c>
      <c r="Q70" s="61" t="s">
        <v>126</v>
      </c>
    </row>
    <row r="71" spans="1:17" ht="42" customHeight="1">
      <c r="A71" s="15" t="s">
        <v>39</v>
      </c>
      <c r="B71" s="61"/>
      <c r="C71" s="61"/>
      <c r="D71" s="61"/>
      <c r="E71" s="61"/>
      <c r="F71" s="61"/>
      <c r="G71" s="61"/>
      <c r="H71" s="61" t="s">
        <v>0</v>
      </c>
      <c r="I71" s="61"/>
      <c r="J71" s="61"/>
      <c r="K71" s="61"/>
      <c r="L71" s="61"/>
      <c r="M71" s="61"/>
      <c r="N71" s="61"/>
      <c r="O71" s="61"/>
      <c r="P71" s="61"/>
      <c r="Q71" s="61" t="s">
        <v>133</v>
      </c>
    </row>
    <row r="72" spans="1:17" ht="48">
      <c r="A72" s="15" t="s">
        <v>40</v>
      </c>
      <c r="B72" s="61" t="s">
        <v>0</v>
      </c>
      <c r="C72" s="61"/>
      <c r="D72" s="61" t="s">
        <v>348</v>
      </c>
      <c r="E72" s="61" t="s">
        <v>349</v>
      </c>
      <c r="F72" s="61" t="s">
        <v>134</v>
      </c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</row>
    <row r="73" spans="1:17" ht="42" customHeight="1">
      <c r="A73" s="15" t="s">
        <v>41</v>
      </c>
      <c r="B73" s="61" t="s">
        <v>0</v>
      </c>
      <c r="C73" s="61"/>
      <c r="D73" s="61" t="s">
        <v>6</v>
      </c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 t="s">
        <v>72</v>
      </c>
    </row>
    <row r="74" spans="1:17" ht="42" customHeight="1">
      <c r="A74" s="15" t="s">
        <v>42</v>
      </c>
      <c r="B74" s="61" t="s">
        <v>6</v>
      </c>
      <c r="C74" s="61" t="s">
        <v>6</v>
      </c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47" t="s">
        <v>350</v>
      </c>
      <c r="O74" s="61"/>
      <c r="P74" s="61"/>
      <c r="Q74" s="47" t="s">
        <v>245</v>
      </c>
    </row>
    <row r="75" spans="1:17" ht="42" customHeight="1">
      <c r="A75" s="15" t="s">
        <v>43</v>
      </c>
      <c r="B75" s="61" t="s">
        <v>6</v>
      </c>
      <c r="C75" s="61" t="s">
        <v>6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 t="s">
        <v>327</v>
      </c>
      <c r="O75" s="61"/>
      <c r="P75" s="61"/>
      <c r="Q75" s="61" t="s">
        <v>136</v>
      </c>
    </row>
    <row r="76" spans="1:17" ht="48">
      <c r="A76" s="15" t="s">
        <v>44</v>
      </c>
      <c r="B76" s="61" t="s">
        <v>6</v>
      </c>
      <c r="C76" s="61" t="s">
        <v>6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 t="s">
        <v>343</v>
      </c>
      <c r="O76" s="61"/>
      <c r="P76" s="61"/>
      <c r="Q76" s="61" t="s">
        <v>138</v>
      </c>
    </row>
    <row r="77" spans="1:17" ht="42" customHeight="1">
      <c r="A77" s="15" t="s">
        <v>45</v>
      </c>
      <c r="B77" s="61"/>
      <c r="C77" s="61"/>
      <c r="D77" s="61" t="s">
        <v>6</v>
      </c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 t="s">
        <v>116</v>
      </c>
    </row>
    <row r="78" spans="1:17" ht="42" customHeight="1">
      <c r="A78" s="15" t="s">
        <v>46</v>
      </c>
      <c r="B78" s="61" t="s">
        <v>6</v>
      </c>
      <c r="C78" s="61" t="s">
        <v>6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 t="s">
        <v>1</v>
      </c>
      <c r="O78" s="61"/>
      <c r="P78" s="61"/>
      <c r="Q78" s="61" t="s">
        <v>139</v>
      </c>
    </row>
    <row r="79" spans="1:17" ht="42" customHeight="1">
      <c r="A79" s="15" t="s">
        <v>47</v>
      </c>
      <c r="B79" s="61" t="s">
        <v>6</v>
      </c>
      <c r="C79" s="61" t="s">
        <v>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 t="s">
        <v>3</v>
      </c>
      <c r="O79" s="61"/>
      <c r="P79" s="61"/>
      <c r="Q79" s="61" t="s">
        <v>137</v>
      </c>
    </row>
    <row r="80" spans="1:17" ht="42" customHeight="1">
      <c r="A80" s="15" t="s">
        <v>48</v>
      </c>
      <c r="B80" s="61" t="s">
        <v>0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 t="s">
        <v>1</v>
      </c>
      <c r="O80" s="61"/>
      <c r="P80" s="61"/>
      <c r="Q80" s="61" t="s">
        <v>140</v>
      </c>
    </row>
    <row r="81" spans="1:18" ht="42" customHeight="1">
      <c r="A81" s="15" t="s">
        <v>49</v>
      </c>
      <c r="B81" s="61"/>
      <c r="C81" s="61"/>
      <c r="D81" s="61"/>
      <c r="E81" s="61"/>
      <c r="F81" s="61"/>
      <c r="G81" s="61"/>
      <c r="H81" s="61" t="s">
        <v>0</v>
      </c>
      <c r="I81" s="61"/>
      <c r="J81" s="61"/>
      <c r="K81" s="61"/>
      <c r="L81" s="61"/>
      <c r="M81" s="61"/>
      <c r="N81" s="61"/>
      <c r="O81" s="61"/>
      <c r="P81" s="61"/>
      <c r="Q81" s="61"/>
    </row>
    <row r="82" spans="1:18" ht="42" customHeight="1">
      <c r="A82" s="15" t="s">
        <v>50</v>
      </c>
      <c r="B82" s="61" t="s">
        <v>6</v>
      </c>
      <c r="C82" s="61"/>
      <c r="D82" s="61" t="s">
        <v>6</v>
      </c>
      <c r="E82" s="61"/>
      <c r="F82" s="61"/>
      <c r="G82" s="61"/>
      <c r="H82" s="61"/>
      <c r="I82" s="61"/>
      <c r="J82" s="61"/>
      <c r="K82" s="61"/>
      <c r="L82" s="61"/>
      <c r="M82" s="61"/>
      <c r="N82" s="61" t="s">
        <v>327</v>
      </c>
      <c r="O82" s="61"/>
      <c r="P82" s="61" t="s">
        <v>6</v>
      </c>
      <c r="Q82" s="61" t="s">
        <v>126</v>
      </c>
    </row>
    <row r="83" spans="1:18" ht="42" customHeight="1" thickBot="1">
      <c r="A83" s="18" t="s">
        <v>51</v>
      </c>
      <c r="B83" s="19"/>
      <c r="C83" s="19"/>
      <c r="D83" s="19"/>
      <c r="E83" s="19"/>
      <c r="F83" s="19"/>
      <c r="G83" s="19"/>
      <c r="H83" s="19" t="s">
        <v>0</v>
      </c>
      <c r="I83" s="19"/>
      <c r="J83" s="19"/>
      <c r="K83" s="19"/>
      <c r="L83" s="19"/>
      <c r="M83" s="19"/>
      <c r="N83" s="19"/>
      <c r="O83" s="19"/>
      <c r="P83" s="19"/>
      <c r="Q83" s="19" t="s">
        <v>116</v>
      </c>
    </row>
    <row r="84" spans="1:18" ht="26.25" customHeight="1" thickTop="1">
      <c r="A84" s="58" t="s">
        <v>141</v>
      </c>
      <c r="B84" s="96">
        <v>23</v>
      </c>
      <c r="C84" s="58">
        <v>1</v>
      </c>
      <c r="D84" s="58">
        <v>3</v>
      </c>
      <c r="E84" s="58">
        <v>2</v>
      </c>
      <c r="F84" s="96">
        <v>4</v>
      </c>
      <c r="G84" s="96">
        <v>0</v>
      </c>
      <c r="H84" s="96">
        <v>19</v>
      </c>
      <c r="I84" s="58">
        <v>1</v>
      </c>
      <c r="J84" s="58">
        <v>0</v>
      </c>
      <c r="K84" s="58">
        <v>1</v>
      </c>
      <c r="L84" s="58">
        <v>2</v>
      </c>
      <c r="M84" s="58">
        <v>1</v>
      </c>
      <c r="N84" s="58">
        <v>19</v>
      </c>
      <c r="O84" s="58">
        <v>0</v>
      </c>
      <c r="P84" s="58">
        <v>3</v>
      </c>
      <c r="Q84" s="107">
        <v>83</v>
      </c>
    </row>
    <row r="85" spans="1:18" ht="14.25" customHeight="1" thickBot="1">
      <c r="A85" s="22" t="s">
        <v>115</v>
      </c>
      <c r="B85" s="97"/>
      <c r="C85" s="23">
        <v>3</v>
      </c>
      <c r="D85" s="23">
        <v>2</v>
      </c>
      <c r="E85" s="23">
        <v>9</v>
      </c>
      <c r="F85" s="97"/>
      <c r="G85" s="97"/>
      <c r="H85" s="97"/>
      <c r="I85" s="23">
        <v>1</v>
      </c>
      <c r="J85" s="23">
        <v>0</v>
      </c>
      <c r="K85" s="23">
        <v>2</v>
      </c>
      <c r="L85" s="23">
        <v>2</v>
      </c>
      <c r="M85" s="52">
        <v>10</v>
      </c>
      <c r="N85" s="52">
        <v>36</v>
      </c>
      <c r="O85" s="23">
        <v>0</v>
      </c>
      <c r="P85" s="23">
        <v>3</v>
      </c>
      <c r="Q85" s="108"/>
    </row>
    <row r="86" spans="1:18" ht="26.25" customHeight="1" thickTop="1">
      <c r="A86" s="58" t="s">
        <v>142</v>
      </c>
      <c r="B86" s="96">
        <f t="shared" ref="B86:Q87" si="0">B27+B84</f>
        <v>35</v>
      </c>
      <c r="C86" s="58">
        <f t="shared" si="0"/>
        <v>4</v>
      </c>
      <c r="D86" s="58">
        <f t="shared" si="0"/>
        <v>5</v>
      </c>
      <c r="E86" s="58">
        <f t="shared" si="0"/>
        <v>3</v>
      </c>
      <c r="F86" s="96">
        <f t="shared" si="0"/>
        <v>16</v>
      </c>
      <c r="G86" s="96">
        <f>G27+G84</f>
        <v>1</v>
      </c>
      <c r="H86" s="96">
        <f t="shared" si="0"/>
        <v>24</v>
      </c>
      <c r="I86" s="58">
        <f t="shared" si="0"/>
        <v>1</v>
      </c>
      <c r="J86" s="58">
        <f t="shared" si="0"/>
        <v>6</v>
      </c>
      <c r="K86" s="62">
        <f t="shared" si="0"/>
        <v>2</v>
      </c>
      <c r="L86" s="58">
        <f t="shared" si="0"/>
        <v>2</v>
      </c>
      <c r="M86" s="62">
        <f t="shared" si="0"/>
        <v>4</v>
      </c>
      <c r="N86" s="58">
        <f t="shared" si="0"/>
        <v>29</v>
      </c>
      <c r="O86" s="62">
        <f t="shared" si="0"/>
        <v>1</v>
      </c>
      <c r="P86" s="58">
        <f t="shared" si="0"/>
        <v>5</v>
      </c>
      <c r="Q86" s="102">
        <f t="shared" si="0"/>
        <v>107</v>
      </c>
      <c r="R86" s="5" t="s">
        <v>246</v>
      </c>
    </row>
    <row r="87" spans="1:18" ht="14.25" customHeight="1" thickBot="1">
      <c r="A87" s="22" t="s">
        <v>115</v>
      </c>
      <c r="B87" s="97"/>
      <c r="C87" s="23">
        <f>C28+C85</f>
        <v>6</v>
      </c>
      <c r="D87" s="23">
        <f>D28+D85</f>
        <v>5</v>
      </c>
      <c r="E87" s="23">
        <f>E28+E85</f>
        <v>11</v>
      </c>
      <c r="F87" s="97"/>
      <c r="G87" s="97"/>
      <c r="H87" s="97"/>
      <c r="I87" s="23">
        <f t="shared" si="0"/>
        <v>1</v>
      </c>
      <c r="J87" s="23">
        <f t="shared" si="0"/>
        <v>6</v>
      </c>
      <c r="K87" s="52">
        <f t="shared" si="0"/>
        <v>3</v>
      </c>
      <c r="L87" s="23">
        <f t="shared" si="0"/>
        <v>2</v>
      </c>
      <c r="M87" s="52">
        <f t="shared" si="0"/>
        <v>21</v>
      </c>
      <c r="N87" s="52">
        <f t="shared" si="0"/>
        <v>63</v>
      </c>
      <c r="O87" s="52">
        <f t="shared" si="0"/>
        <v>1</v>
      </c>
      <c r="P87" s="23">
        <f t="shared" si="0"/>
        <v>9</v>
      </c>
      <c r="Q87" s="103"/>
    </row>
    <row r="88" spans="1:18" ht="14.25" customHeight="1" thickTop="1">
      <c r="A88" s="26"/>
      <c r="B88" s="27"/>
      <c r="C88" s="28"/>
      <c r="D88" s="28"/>
      <c r="E88" s="28"/>
      <c r="F88" s="27"/>
      <c r="G88" s="27"/>
      <c r="H88" s="27"/>
      <c r="I88" s="28"/>
      <c r="J88" s="28"/>
      <c r="K88" s="28"/>
      <c r="L88" s="28"/>
      <c r="M88" s="28"/>
      <c r="N88" s="28"/>
      <c r="O88" s="28"/>
      <c r="P88" s="28"/>
      <c r="Q88" s="27"/>
    </row>
    <row r="89" spans="1:18" ht="14.25" customHeight="1">
      <c r="A89" s="29"/>
      <c r="B89" s="30"/>
      <c r="C89" s="31"/>
      <c r="D89" s="31"/>
      <c r="E89" s="31"/>
      <c r="F89" s="30"/>
      <c r="G89" s="30"/>
      <c r="H89" s="30"/>
      <c r="I89" s="31"/>
      <c r="J89" s="31"/>
      <c r="K89" s="31"/>
      <c r="L89" s="31"/>
      <c r="M89" s="31"/>
      <c r="N89" s="31"/>
      <c r="O89" s="31"/>
      <c r="P89" s="31"/>
      <c r="Q89" s="30"/>
    </row>
    <row r="90" spans="1:18" ht="42" customHeight="1">
      <c r="A90" s="15" t="s">
        <v>88</v>
      </c>
      <c r="B90" s="61" t="s">
        <v>0</v>
      </c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</row>
    <row r="91" spans="1:18" ht="42" customHeight="1">
      <c r="A91" s="15" t="s">
        <v>52</v>
      </c>
      <c r="B91" s="61" t="s">
        <v>0</v>
      </c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</row>
    <row r="92" spans="1:18" ht="42" customHeight="1">
      <c r="A92" s="15" t="s">
        <v>90</v>
      </c>
      <c r="B92" s="61" t="s">
        <v>0</v>
      </c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</row>
    <row r="93" spans="1:18" ht="42" customHeight="1">
      <c r="A93" s="15" t="s">
        <v>351</v>
      </c>
      <c r="B93" s="61"/>
      <c r="C93" s="61"/>
      <c r="D93" s="61" t="s">
        <v>3</v>
      </c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</row>
    <row r="94" spans="1:18" ht="42" customHeight="1">
      <c r="A94" s="15" t="s">
        <v>87</v>
      </c>
      <c r="B94" s="61"/>
      <c r="C94" s="61"/>
      <c r="D94" s="61" t="s">
        <v>3</v>
      </c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</row>
    <row r="95" spans="1:18" ht="42" customHeight="1">
      <c r="A95" s="15" t="s">
        <v>352</v>
      </c>
      <c r="B95" s="61"/>
      <c r="C95" s="61"/>
      <c r="D95" s="61" t="s">
        <v>3</v>
      </c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</row>
    <row r="96" spans="1:18" ht="42" customHeight="1">
      <c r="A96" s="15" t="s">
        <v>353</v>
      </c>
      <c r="B96" s="61"/>
      <c r="C96" s="61"/>
      <c r="D96" s="61" t="s">
        <v>3</v>
      </c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 t="s">
        <v>93</v>
      </c>
      <c r="Q96" s="61"/>
    </row>
    <row r="97" spans="1:18" ht="42" customHeight="1">
      <c r="A97" s="15" t="s">
        <v>354</v>
      </c>
      <c r="B97" s="61" t="s">
        <v>0</v>
      </c>
      <c r="C97" s="61" t="s">
        <v>3</v>
      </c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</row>
    <row r="98" spans="1:18" ht="42" customHeight="1">
      <c r="A98" s="15" t="s">
        <v>355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 t="s">
        <v>125</v>
      </c>
    </row>
    <row r="99" spans="1:18" ht="42" customHeight="1" thickBot="1">
      <c r="A99" s="18" t="s">
        <v>356</v>
      </c>
      <c r="B99" s="19" t="s">
        <v>0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1:18" ht="26.25" customHeight="1" thickTop="1">
      <c r="A100" s="21" t="s">
        <v>144</v>
      </c>
      <c r="B100" s="96">
        <v>5</v>
      </c>
      <c r="C100" s="21">
        <v>1</v>
      </c>
      <c r="D100" s="21">
        <v>4</v>
      </c>
      <c r="E100" s="21"/>
      <c r="F100" s="96"/>
      <c r="G100" s="58"/>
      <c r="H100" s="96"/>
      <c r="I100" s="21"/>
      <c r="J100" s="21"/>
      <c r="K100" s="21"/>
      <c r="L100" s="21"/>
      <c r="M100" s="21"/>
      <c r="N100" s="21"/>
      <c r="O100" s="21"/>
      <c r="P100" s="21">
        <v>1</v>
      </c>
      <c r="Q100" s="96">
        <v>1</v>
      </c>
    </row>
    <row r="101" spans="1:18" ht="14.25" customHeight="1" thickBot="1">
      <c r="A101" s="22" t="s">
        <v>115</v>
      </c>
      <c r="B101" s="97"/>
      <c r="C101" s="23">
        <v>1</v>
      </c>
      <c r="D101" s="23">
        <v>4</v>
      </c>
      <c r="E101" s="23"/>
      <c r="F101" s="97"/>
      <c r="G101" s="59"/>
      <c r="H101" s="97"/>
      <c r="I101" s="23"/>
      <c r="J101" s="23"/>
      <c r="K101" s="23"/>
      <c r="L101" s="23"/>
      <c r="M101" s="23"/>
      <c r="N101" s="23"/>
      <c r="O101" s="23"/>
      <c r="P101" s="23">
        <v>1</v>
      </c>
      <c r="Q101" s="97"/>
    </row>
    <row r="102" spans="1:18" ht="13.2" thickTop="1" thickBot="1">
      <c r="A102" s="32"/>
      <c r="B102" s="33"/>
      <c r="C102" s="34"/>
      <c r="D102" s="34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5"/>
      <c r="Q102" s="33"/>
    </row>
    <row r="103" spans="1:18" ht="26.25" customHeight="1" thickTop="1">
      <c r="A103" s="21" t="s">
        <v>146</v>
      </c>
      <c r="B103" s="96">
        <f t="shared" ref="B103:Q104" si="1">B86+B100</f>
        <v>40</v>
      </c>
      <c r="C103" s="21">
        <f t="shared" si="1"/>
        <v>5</v>
      </c>
      <c r="D103" s="21">
        <f t="shared" si="1"/>
        <v>9</v>
      </c>
      <c r="E103" s="21">
        <f t="shared" si="1"/>
        <v>3</v>
      </c>
      <c r="F103" s="96">
        <f t="shared" si="1"/>
        <v>16</v>
      </c>
      <c r="G103" s="96">
        <f>G86+G100</f>
        <v>1</v>
      </c>
      <c r="H103" s="96">
        <f t="shared" si="1"/>
        <v>24</v>
      </c>
      <c r="I103" s="21">
        <f t="shared" si="1"/>
        <v>1</v>
      </c>
      <c r="J103" s="21">
        <f t="shared" si="1"/>
        <v>6</v>
      </c>
      <c r="K103" s="51">
        <f t="shared" si="1"/>
        <v>2</v>
      </c>
      <c r="L103" s="21">
        <f t="shared" si="1"/>
        <v>2</v>
      </c>
      <c r="M103" s="51">
        <f t="shared" si="1"/>
        <v>4</v>
      </c>
      <c r="N103" s="21">
        <f t="shared" si="1"/>
        <v>29</v>
      </c>
      <c r="O103" s="51">
        <f t="shared" si="1"/>
        <v>1</v>
      </c>
      <c r="P103" s="21">
        <f t="shared" si="1"/>
        <v>6</v>
      </c>
      <c r="Q103" s="102">
        <f t="shared" si="1"/>
        <v>108</v>
      </c>
      <c r="R103" s="3"/>
    </row>
    <row r="104" spans="1:18" ht="14.25" customHeight="1" thickBot="1">
      <c r="A104" s="22" t="s">
        <v>115</v>
      </c>
      <c r="B104" s="97"/>
      <c r="C104" s="23">
        <f>C87+C101</f>
        <v>7</v>
      </c>
      <c r="D104" s="23">
        <f>D87+D101</f>
        <v>9</v>
      </c>
      <c r="E104" s="23">
        <f>E87+E101</f>
        <v>11</v>
      </c>
      <c r="F104" s="97"/>
      <c r="G104" s="97"/>
      <c r="H104" s="97"/>
      <c r="I104" s="23">
        <f t="shared" si="1"/>
        <v>1</v>
      </c>
      <c r="J104" s="23">
        <f t="shared" si="1"/>
        <v>6</v>
      </c>
      <c r="K104" s="52">
        <f t="shared" si="1"/>
        <v>3</v>
      </c>
      <c r="L104" s="23">
        <f t="shared" si="1"/>
        <v>2</v>
      </c>
      <c r="M104" s="52">
        <f t="shared" si="1"/>
        <v>21</v>
      </c>
      <c r="N104" s="52">
        <f t="shared" si="1"/>
        <v>63</v>
      </c>
      <c r="O104" s="52">
        <f t="shared" si="1"/>
        <v>1</v>
      </c>
      <c r="P104" s="23">
        <f t="shared" si="1"/>
        <v>10</v>
      </c>
      <c r="Q104" s="103"/>
      <c r="R104" s="36"/>
    </row>
    <row r="105" spans="1:18" ht="29.25" customHeight="1" thickTop="1">
      <c r="O105" s="101">
        <f>B103+C103+D103+E103+F103+H103+I103+J103+K103+L103+M103+N103+O103+P103+Q103+G103</f>
        <v>257</v>
      </c>
      <c r="P105" s="101"/>
      <c r="Q105" s="101"/>
    </row>
    <row r="106" spans="1:18" ht="20.25" customHeight="1">
      <c r="A106" s="100" t="s">
        <v>187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1:18" ht="17.25" customHeight="1"/>
    <row r="108" spans="1:18" ht="17.25" customHeight="1"/>
    <row r="109" spans="1:18" ht="17.25" customHeight="1"/>
    <row r="110" spans="1:18" ht="17.25" customHeight="1"/>
  </sheetData>
  <mergeCells count="46">
    <mergeCell ref="B100:B101"/>
    <mergeCell ref="F100:F101"/>
    <mergeCell ref="H100:H101"/>
    <mergeCell ref="Q100:Q101"/>
    <mergeCell ref="A106:Q106"/>
    <mergeCell ref="B103:B104"/>
    <mergeCell ref="F103:F104"/>
    <mergeCell ref="G103:G104"/>
    <mergeCell ref="H103:H104"/>
    <mergeCell ref="Q103:Q104"/>
    <mergeCell ref="O105:Q105"/>
    <mergeCell ref="B86:B87"/>
    <mergeCell ref="F86:F87"/>
    <mergeCell ref="G86:G87"/>
    <mergeCell ref="H86:H87"/>
    <mergeCell ref="Q86:Q87"/>
    <mergeCell ref="A51:Q51"/>
    <mergeCell ref="A52:Q52"/>
    <mergeCell ref="A53:Q53"/>
    <mergeCell ref="A54:Q54"/>
    <mergeCell ref="B84:B85"/>
    <mergeCell ref="F84:F85"/>
    <mergeCell ref="G84:G85"/>
    <mergeCell ref="H84:H85"/>
    <mergeCell ref="Q84:Q85"/>
    <mergeCell ref="A29:Q29"/>
    <mergeCell ref="A30:Q30"/>
    <mergeCell ref="A31:Q31"/>
    <mergeCell ref="A32:Q32"/>
    <mergeCell ref="A33:Q33"/>
    <mergeCell ref="B27:B28"/>
    <mergeCell ref="F27:F28"/>
    <mergeCell ref="G27:G28"/>
    <mergeCell ref="H27:H28"/>
    <mergeCell ref="Q27:Q28"/>
    <mergeCell ref="A8:Q8"/>
    <mergeCell ref="A9:Q9"/>
    <mergeCell ref="A10:Q10"/>
    <mergeCell ref="A12:A13"/>
    <mergeCell ref="B12:G12"/>
    <mergeCell ref="H12:Q12"/>
    <mergeCell ref="O2:Q2"/>
    <mergeCell ref="A4:Q4"/>
    <mergeCell ref="A5:Q5"/>
    <mergeCell ref="A6:Q6"/>
    <mergeCell ref="A7:Q7"/>
  </mergeCells>
  <phoneticPr fontId="1"/>
  <printOptions horizontalCentered="1"/>
  <pageMargins left="0.78740157480314965" right="0.78740157480314965" top="0.59055118110236227" bottom="0.78740157480314965" header="0" footer="0"/>
  <pageSetup paperSize="9" scale="70" orientation="portrait" horizontalDpi="300" verticalDpi="300" r:id="rId1"/>
  <headerFooter alignWithMargins="0"/>
  <rowBreaks count="4" manualBreakCount="4">
    <brk id="33" max="16383" man="1"/>
    <brk id="54" max="15" man="1"/>
    <brk id="73" max="15" man="1"/>
    <brk id="8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view="pageBreakPreview" zoomScale="90" zoomScaleNormal="85" zoomScaleSheetLayoutView="90" workbookViewId="0">
      <pane ySplit="13" topLeftCell="A41" activePane="bottomLeft" state="frozen"/>
      <selection pane="bottomLeft" activeCell="M41" sqref="M41"/>
    </sheetView>
  </sheetViews>
  <sheetFormatPr defaultColWidth="9" defaultRowHeight="42" customHeight="1"/>
  <cols>
    <col min="1" max="1" width="13.77734375" style="13" customWidth="1"/>
    <col min="2" max="17" width="6.44140625" style="3" customWidth="1"/>
    <col min="18" max="18" width="20.109375" style="5" customWidth="1"/>
    <col min="19" max="16384" width="9" style="3"/>
  </cols>
  <sheetData>
    <row r="1" spans="1:18" ht="14.4">
      <c r="A1" s="1" t="s">
        <v>101</v>
      </c>
      <c r="B1" s="2"/>
      <c r="C1" s="2"/>
      <c r="D1" s="2"/>
      <c r="E1" s="2"/>
      <c r="F1" s="2"/>
      <c r="G1" s="24"/>
      <c r="H1" s="2"/>
      <c r="Q1" s="4"/>
    </row>
    <row r="2" spans="1:18" ht="14.25" customHeight="1">
      <c r="A2" s="6"/>
      <c r="B2" s="4"/>
      <c r="C2" s="4"/>
      <c r="D2" s="4"/>
      <c r="E2" s="4"/>
      <c r="F2" s="4"/>
      <c r="G2" s="4"/>
      <c r="H2" s="4"/>
      <c r="I2" s="7"/>
      <c r="O2" s="109">
        <v>43190</v>
      </c>
      <c r="P2" s="109"/>
      <c r="Q2" s="109"/>
    </row>
    <row r="3" spans="1:18" s="11" customFormat="1" ht="14.25" customHeight="1">
      <c r="A3" s="8" t="s">
        <v>164</v>
      </c>
      <c r="B3" s="9"/>
      <c r="C3" s="9"/>
      <c r="D3" s="9"/>
      <c r="E3" s="9"/>
      <c r="F3" s="9"/>
      <c r="G3" s="9"/>
      <c r="H3" s="9"/>
      <c r="I3" s="10"/>
      <c r="O3" s="10"/>
      <c r="P3" s="10"/>
      <c r="Q3" s="10"/>
      <c r="R3" s="12"/>
    </row>
    <row r="4" spans="1:18" ht="17.25" customHeight="1">
      <c r="A4" s="88" t="s">
        <v>165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 ht="17.25" customHeight="1">
      <c r="A5" s="88" t="s">
        <v>166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8" ht="17.25" customHeight="1">
      <c r="A6" s="86" t="s">
        <v>167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</row>
    <row r="7" spans="1:18" ht="17.25" customHeight="1">
      <c r="A7" s="86" t="s">
        <v>168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1:18" ht="17.25" customHeight="1">
      <c r="A8" s="86" t="s">
        <v>169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spans="1:18" ht="17.25" customHeight="1">
      <c r="A9" s="86" t="s">
        <v>170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13"/>
    </row>
    <row r="10" spans="1:18" ht="17.25" customHeight="1">
      <c r="A10" s="86" t="s">
        <v>171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13"/>
    </row>
    <row r="11" spans="1:18" ht="17.25" customHeight="1">
      <c r="A11" s="3"/>
    </row>
    <row r="12" spans="1:18" ht="25.5" customHeight="1">
      <c r="A12" s="90" t="s">
        <v>163</v>
      </c>
      <c r="B12" s="92" t="s">
        <v>53</v>
      </c>
      <c r="C12" s="93"/>
      <c r="D12" s="93"/>
      <c r="E12" s="93"/>
      <c r="F12" s="93"/>
      <c r="G12" s="94"/>
      <c r="H12" s="95" t="s">
        <v>54</v>
      </c>
      <c r="I12" s="95"/>
      <c r="J12" s="95"/>
      <c r="K12" s="95"/>
      <c r="L12" s="95"/>
      <c r="M12" s="95"/>
      <c r="N12" s="95"/>
      <c r="O12" s="95"/>
      <c r="P12" s="95"/>
      <c r="Q12" s="95"/>
    </row>
    <row r="13" spans="1:18" ht="54" customHeight="1">
      <c r="A13" s="91"/>
      <c r="B13" s="14" t="s">
        <v>57</v>
      </c>
      <c r="C13" s="14" t="s">
        <v>58</v>
      </c>
      <c r="D13" s="14" t="s">
        <v>59</v>
      </c>
      <c r="E13" s="14" t="s">
        <v>61</v>
      </c>
      <c r="F13" s="14" t="s">
        <v>60</v>
      </c>
      <c r="G13" s="14" t="s">
        <v>177</v>
      </c>
      <c r="H13" s="14" t="s">
        <v>63</v>
      </c>
      <c r="I13" s="14" t="s">
        <v>65</v>
      </c>
      <c r="J13" s="14" t="s">
        <v>64</v>
      </c>
      <c r="K13" s="14" t="s">
        <v>104</v>
      </c>
      <c r="L13" s="14" t="s">
        <v>102</v>
      </c>
      <c r="M13" s="14" t="s">
        <v>103</v>
      </c>
      <c r="N13" s="14" t="s">
        <v>61</v>
      </c>
      <c r="O13" s="14" t="s">
        <v>55</v>
      </c>
      <c r="P13" s="14" t="s">
        <v>62</v>
      </c>
      <c r="Q13" s="14" t="s">
        <v>60</v>
      </c>
    </row>
    <row r="14" spans="1:18" ht="42" customHeight="1">
      <c r="A14" s="15" t="s">
        <v>159</v>
      </c>
      <c r="B14" s="40" t="s">
        <v>77</v>
      </c>
      <c r="C14" s="40"/>
      <c r="D14" s="40"/>
      <c r="E14" s="40"/>
      <c r="F14" s="40" t="s">
        <v>176</v>
      </c>
      <c r="G14" s="40"/>
      <c r="H14" s="40"/>
      <c r="I14" s="40"/>
      <c r="J14" s="40" t="s">
        <v>79</v>
      </c>
      <c r="K14" s="40"/>
      <c r="L14" s="40"/>
      <c r="M14" s="40"/>
      <c r="N14" s="40" t="s">
        <v>185</v>
      </c>
      <c r="O14" s="40"/>
      <c r="P14" s="40"/>
      <c r="Q14" s="40"/>
    </row>
    <row r="15" spans="1:18" ht="42" customHeight="1">
      <c r="A15" s="15" t="s">
        <v>2</v>
      </c>
      <c r="B15" s="40" t="s">
        <v>77</v>
      </c>
      <c r="C15" s="40"/>
      <c r="D15" s="40"/>
      <c r="E15" s="40"/>
      <c r="F15" s="40"/>
      <c r="G15" s="40"/>
      <c r="H15" s="40" t="s">
        <v>0</v>
      </c>
      <c r="I15" s="40"/>
      <c r="J15" s="40" t="s">
        <v>3</v>
      </c>
      <c r="K15" s="40"/>
      <c r="L15" s="40"/>
      <c r="M15" s="40" t="s">
        <v>174</v>
      </c>
      <c r="N15" s="40" t="s">
        <v>83</v>
      </c>
      <c r="O15" s="40"/>
      <c r="P15" s="40"/>
      <c r="Q15" s="40" t="s">
        <v>105</v>
      </c>
    </row>
    <row r="16" spans="1:18" ht="42" customHeight="1">
      <c r="A16" s="15" t="s">
        <v>160</v>
      </c>
      <c r="B16" s="40" t="s">
        <v>98</v>
      </c>
      <c r="C16" s="40" t="s">
        <v>3</v>
      </c>
      <c r="D16" s="40"/>
      <c r="E16" s="40"/>
      <c r="F16" s="40" t="s">
        <v>107</v>
      </c>
      <c r="G16" s="40"/>
      <c r="H16" s="40" t="s">
        <v>86</v>
      </c>
      <c r="I16" s="40"/>
      <c r="J16" s="40" t="s">
        <v>3</v>
      </c>
      <c r="K16" s="40"/>
      <c r="L16" s="40"/>
      <c r="M16" s="40" t="s">
        <v>188</v>
      </c>
      <c r="N16" s="40" t="s">
        <v>95</v>
      </c>
      <c r="O16" s="40" t="s">
        <v>3</v>
      </c>
      <c r="P16" s="40"/>
      <c r="Q16" s="16"/>
    </row>
    <row r="17" spans="1:17" ht="42" customHeight="1">
      <c r="A17" s="15" t="s">
        <v>157</v>
      </c>
      <c r="B17" s="40" t="s">
        <v>0</v>
      </c>
      <c r="C17" s="40"/>
      <c r="D17" s="40" t="s">
        <v>99</v>
      </c>
      <c r="E17" s="40"/>
      <c r="F17" s="40" t="s">
        <v>178</v>
      </c>
      <c r="G17" s="40" t="s">
        <v>189</v>
      </c>
      <c r="H17" s="40"/>
      <c r="I17" s="40"/>
      <c r="J17" s="40" t="s">
        <v>175</v>
      </c>
      <c r="K17" s="37"/>
      <c r="L17" s="40"/>
      <c r="M17" s="40"/>
      <c r="N17" s="40" t="s">
        <v>84</v>
      </c>
      <c r="O17" s="40" t="s">
        <v>3</v>
      </c>
      <c r="P17" s="40"/>
      <c r="Q17" s="40"/>
    </row>
    <row r="18" spans="1:17" ht="42" customHeight="1">
      <c r="A18" s="15" t="s">
        <v>161</v>
      </c>
      <c r="B18" s="40" t="s">
        <v>77</v>
      </c>
      <c r="C18" s="40" t="s">
        <v>3</v>
      </c>
      <c r="D18" s="40"/>
      <c r="E18" s="40"/>
      <c r="F18" s="40"/>
      <c r="G18" s="40"/>
      <c r="H18" s="40"/>
      <c r="I18" s="40"/>
      <c r="J18" s="40" t="s">
        <v>3</v>
      </c>
      <c r="K18" s="40"/>
      <c r="L18" s="40"/>
      <c r="M18" s="40"/>
      <c r="N18" s="40" t="s">
        <v>83</v>
      </c>
      <c r="O18" s="40"/>
      <c r="P18" s="40" t="s">
        <v>91</v>
      </c>
      <c r="Q18" s="40" t="s">
        <v>108</v>
      </c>
    </row>
    <row r="19" spans="1:17" ht="70.5" customHeight="1">
      <c r="A19" s="15" t="s">
        <v>5</v>
      </c>
      <c r="B19" s="40" t="s">
        <v>98</v>
      </c>
      <c r="C19" s="40"/>
      <c r="D19" s="40" t="s">
        <v>6</v>
      </c>
      <c r="E19" s="40"/>
      <c r="F19" s="40"/>
      <c r="G19" s="40"/>
      <c r="H19" s="40" t="s">
        <v>0</v>
      </c>
      <c r="I19" s="40"/>
      <c r="J19" s="40"/>
      <c r="K19" s="40" t="s">
        <v>147</v>
      </c>
      <c r="L19" s="40"/>
      <c r="M19" s="40" t="s">
        <v>148</v>
      </c>
      <c r="N19" s="40"/>
      <c r="O19" s="40"/>
      <c r="P19" s="40"/>
      <c r="Q19" s="40" t="s">
        <v>109</v>
      </c>
    </row>
    <row r="20" spans="1:17" ht="52.5" customHeight="1">
      <c r="A20" s="15" t="s">
        <v>7</v>
      </c>
      <c r="B20" s="40" t="s">
        <v>98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 t="s">
        <v>73</v>
      </c>
      <c r="O20" s="40"/>
      <c r="P20" s="40"/>
      <c r="Q20" s="17" t="s">
        <v>145</v>
      </c>
    </row>
    <row r="21" spans="1:17" ht="42" customHeight="1">
      <c r="A21" s="15" t="s">
        <v>8</v>
      </c>
      <c r="B21" s="40" t="s">
        <v>56</v>
      </c>
      <c r="C21" s="40"/>
      <c r="D21" s="40" t="s">
        <v>6</v>
      </c>
      <c r="E21" s="40"/>
      <c r="F21" s="40"/>
      <c r="G21" s="40"/>
      <c r="H21" s="40"/>
      <c r="I21" s="40"/>
      <c r="J21" s="40"/>
      <c r="K21" s="40"/>
      <c r="L21" s="40"/>
      <c r="M21" s="40"/>
      <c r="N21" s="40" t="s">
        <v>3</v>
      </c>
      <c r="O21" s="40"/>
      <c r="P21" s="40" t="s">
        <v>6</v>
      </c>
      <c r="Q21" s="40" t="s">
        <v>106</v>
      </c>
    </row>
    <row r="22" spans="1:17" ht="42" customHeight="1">
      <c r="A22" s="15" t="s">
        <v>9</v>
      </c>
      <c r="B22" s="40" t="s">
        <v>77</v>
      </c>
      <c r="C22" s="40"/>
      <c r="D22" s="40"/>
      <c r="E22" s="40" t="s">
        <v>80</v>
      </c>
      <c r="F22" s="40" t="s">
        <v>111</v>
      </c>
      <c r="G22" s="40"/>
      <c r="H22" s="40" t="s">
        <v>0</v>
      </c>
      <c r="I22" s="40"/>
      <c r="J22" s="40" t="s">
        <v>3</v>
      </c>
      <c r="K22" s="40"/>
      <c r="L22" s="40"/>
      <c r="M22" s="40"/>
      <c r="N22" s="40" t="s">
        <v>173</v>
      </c>
      <c r="O22" s="40"/>
      <c r="P22" s="40"/>
      <c r="Q22" s="40" t="s">
        <v>111</v>
      </c>
    </row>
    <row r="23" spans="1:17" ht="42" customHeight="1">
      <c r="A23" s="15" t="s">
        <v>10</v>
      </c>
      <c r="B23" s="40" t="s">
        <v>0</v>
      </c>
      <c r="C23" s="40"/>
      <c r="D23" s="40" t="s">
        <v>56</v>
      </c>
      <c r="E23" s="40"/>
      <c r="F23" s="40"/>
      <c r="G23" s="40"/>
      <c r="H23" s="40"/>
      <c r="I23" s="40"/>
      <c r="J23" s="40"/>
      <c r="K23" s="40" t="s">
        <v>190</v>
      </c>
      <c r="L23" s="40"/>
      <c r="M23" s="40" t="s">
        <v>149</v>
      </c>
      <c r="N23" s="40"/>
      <c r="O23" s="40"/>
      <c r="P23" s="40"/>
      <c r="Q23" s="40" t="s">
        <v>112</v>
      </c>
    </row>
    <row r="24" spans="1:17" ht="42" customHeight="1">
      <c r="A24" s="15" t="s">
        <v>74</v>
      </c>
      <c r="B24" s="40" t="s">
        <v>77</v>
      </c>
      <c r="C24" s="40" t="s">
        <v>79</v>
      </c>
      <c r="D24" s="40" t="s">
        <v>73</v>
      </c>
      <c r="E24" s="40"/>
      <c r="F24" s="40" t="s">
        <v>113</v>
      </c>
      <c r="G24" s="40"/>
      <c r="H24" s="40" t="s">
        <v>0</v>
      </c>
      <c r="I24" s="40"/>
      <c r="J24" s="40"/>
      <c r="K24" s="40"/>
      <c r="L24" s="40"/>
      <c r="M24" s="40"/>
      <c r="N24" s="40" t="s">
        <v>183</v>
      </c>
      <c r="O24" s="40"/>
      <c r="P24" s="40" t="s">
        <v>92</v>
      </c>
      <c r="Q24" s="40" t="s">
        <v>116</v>
      </c>
    </row>
    <row r="25" spans="1:17" ht="42" customHeight="1">
      <c r="A25" s="15" t="s">
        <v>75</v>
      </c>
      <c r="B25" s="40" t="s">
        <v>77</v>
      </c>
      <c r="C25" s="40"/>
      <c r="D25" s="40" t="s">
        <v>100</v>
      </c>
      <c r="E25" s="40"/>
      <c r="F25" s="40"/>
      <c r="G25" s="40"/>
      <c r="H25" s="40"/>
      <c r="I25" s="40"/>
      <c r="J25" s="40"/>
      <c r="K25" s="17"/>
      <c r="L25" s="40"/>
      <c r="M25" s="40"/>
      <c r="N25" s="40" t="s">
        <v>70</v>
      </c>
      <c r="O25" s="40"/>
      <c r="P25" s="40"/>
      <c r="Q25" s="40" t="s">
        <v>112</v>
      </c>
    </row>
    <row r="26" spans="1:17" ht="42" customHeight="1" thickBot="1">
      <c r="A26" s="18" t="s">
        <v>162</v>
      </c>
      <c r="B26" s="19" t="s">
        <v>0</v>
      </c>
      <c r="C26" s="19"/>
      <c r="D26" s="19"/>
      <c r="E26" s="19"/>
      <c r="F26" s="19"/>
      <c r="G26" s="19"/>
      <c r="H26" s="19"/>
      <c r="I26" s="19"/>
      <c r="J26" s="19"/>
      <c r="K26" s="20"/>
      <c r="L26" s="19"/>
      <c r="M26" s="19"/>
      <c r="N26" s="19" t="s">
        <v>80</v>
      </c>
      <c r="O26" s="19"/>
      <c r="P26" s="19"/>
      <c r="Q26" s="19" t="s">
        <v>110</v>
      </c>
    </row>
    <row r="27" spans="1:17" ht="26.25" customHeight="1" thickTop="1">
      <c r="A27" s="21" t="s">
        <v>114</v>
      </c>
      <c r="B27" s="96">
        <v>12</v>
      </c>
      <c r="C27" s="21">
        <v>3</v>
      </c>
      <c r="D27" s="21">
        <v>2</v>
      </c>
      <c r="E27" s="21">
        <v>1</v>
      </c>
      <c r="F27" s="96">
        <v>12</v>
      </c>
      <c r="G27" s="96">
        <v>1</v>
      </c>
      <c r="H27" s="96">
        <v>5</v>
      </c>
      <c r="I27" s="21">
        <v>0</v>
      </c>
      <c r="J27" s="21">
        <v>6</v>
      </c>
      <c r="K27" s="21">
        <v>2</v>
      </c>
      <c r="L27" s="21">
        <v>0</v>
      </c>
      <c r="M27" s="21">
        <v>4</v>
      </c>
      <c r="N27" s="21">
        <v>11</v>
      </c>
      <c r="O27" s="21">
        <v>2</v>
      </c>
      <c r="P27" s="21">
        <v>2</v>
      </c>
      <c r="Q27" s="96">
        <v>24</v>
      </c>
    </row>
    <row r="28" spans="1:17" ht="14.25" customHeight="1" thickBot="1">
      <c r="A28" s="22" t="s">
        <v>115</v>
      </c>
      <c r="B28" s="97"/>
      <c r="C28" s="23">
        <v>3</v>
      </c>
      <c r="D28" s="23">
        <v>3</v>
      </c>
      <c r="E28" s="23">
        <v>2</v>
      </c>
      <c r="F28" s="97"/>
      <c r="G28" s="97"/>
      <c r="H28" s="97"/>
      <c r="I28" s="23">
        <v>0</v>
      </c>
      <c r="J28" s="23">
        <v>6</v>
      </c>
      <c r="K28" s="23">
        <v>4</v>
      </c>
      <c r="L28" s="23">
        <v>0</v>
      </c>
      <c r="M28" s="23">
        <v>15</v>
      </c>
      <c r="N28" s="23">
        <v>28</v>
      </c>
      <c r="O28" s="23">
        <v>2</v>
      </c>
      <c r="P28" s="23">
        <v>6</v>
      </c>
      <c r="Q28" s="97"/>
    </row>
    <row r="29" spans="1:17" ht="18" customHeight="1" thickTop="1">
      <c r="A29" s="98" t="s">
        <v>172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</row>
    <row r="30" spans="1:17" ht="18" customHeight="1">
      <c r="A30" s="99" t="s">
        <v>150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</row>
    <row r="31" spans="1:17" ht="18" customHeight="1">
      <c r="A31" s="99" t="s">
        <v>151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7" ht="18" customHeight="1">
      <c r="A32" s="99" t="s">
        <v>152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</row>
    <row r="33" spans="1:18" ht="18" customHeight="1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</row>
    <row r="34" spans="1:18" ht="42" customHeight="1">
      <c r="A34" s="15" t="s">
        <v>11</v>
      </c>
      <c r="B34" s="40" t="s">
        <v>77</v>
      </c>
      <c r="C34" s="40"/>
      <c r="D34" s="40" t="s">
        <v>6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 t="s">
        <v>110</v>
      </c>
    </row>
    <row r="35" spans="1:18" ht="42" customHeight="1">
      <c r="A35" s="15" t="s">
        <v>12</v>
      </c>
      <c r="B35" s="40" t="s">
        <v>77</v>
      </c>
      <c r="C35" s="40"/>
      <c r="D35" s="40" t="s">
        <v>6</v>
      </c>
      <c r="E35" s="40"/>
      <c r="F35" s="40"/>
      <c r="G35" s="40"/>
      <c r="H35" s="40"/>
      <c r="I35" s="40"/>
      <c r="J35" s="40"/>
      <c r="K35" s="40"/>
      <c r="L35" s="40"/>
      <c r="M35" s="40"/>
      <c r="N35" s="40" t="s">
        <v>3</v>
      </c>
      <c r="O35" s="40"/>
      <c r="P35" s="40"/>
      <c r="Q35" s="40" t="s">
        <v>110</v>
      </c>
    </row>
    <row r="36" spans="1:18" ht="42" customHeight="1">
      <c r="A36" s="15" t="s">
        <v>13</v>
      </c>
      <c r="B36" s="40" t="s">
        <v>77</v>
      </c>
      <c r="C36" s="40"/>
      <c r="D36" s="40"/>
      <c r="E36" s="40"/>
      <c r="F36" s="40"/>
      <c r="G36" s="40"/>
      <c r="H36" s="40" t="s">
        <v>0</v>
      </c>
      <c r="I36" s="40"/>
      <c r="J36" s="40"/>
      <c r="K36" s="40"/>
      <c r="L36" s="40"/>
      <c r="M36" s="40"/>
      <c r="N36" s="40" t="s">
        <v>179</v>
      </c>
      <c r="O36" s="40"/>
      <c r="P36" s="40"/>
      <c r="Q36" s="40"/>
    </row>
    <row r="37" spans="1:18" ht="42" customHeight="1">
      <c r="A37" s="15" t="s">
        <v>14</v>
      </c>
      <c r="B37" s="40" t="s">
        <v>0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 t="s">
        <v>116</v>
      </c>
    </row>
    <row r="38" spans="1:18" ht="42" customHeight="1">
      <c r="A38" s="15" t="s">
        <v>15</v>
      </c>
      <c r="B38" s="40" t="s">
        <v>98</v>
      </c>
      <c r="C38" s="40"/>
      <c r="D38" s="40" t="s">
        <v>6</v>
      </c>
      <c r="E38" s="40"/>
      <c r="F38" s="40"/>
      <c r="G38" s="40"/>
      <c r="H38" s="40"/>
      <c r="I38" s="40"/>
      <c r="J38" s="40"/>
      <c r="K38" s="40"/>
      <c r="L38" s="40"/>
      <c r="M38" s="40"/>
      <c r="N38" s="40" t="s">
        <v>173</v>
      </c>
      <c r="O38" s="40"/>
      <c r="P38" s="40"/>
      <c r="Q38" s="40" t="s">
        <v>112</v>
      </c>
    </row>
    <row r="39" spans="1:18" ht="42" customHeight="1">
      <c r="A39" s="15" t="s">
        <v>16</v>
      </c>
      <c r="B39" s="40" t="s">
        <v>0</v>
      </c>
      <c r="C39" s="40"/>
      <c r="D39" s="40" t="s">
        <v>6</v>
      </c>
      <c r="E39" s="40"/>
      <c r="F39" s="40"/>
      <c r="G39" s="40"/>
      <c r="H39" s="40" t="s">
        <v>0</v>
      </c>
      <c r="I39" s="40" t="s">
        <v>85</v>
      </c>
      <c r="J39" s="40"/>
      <c r="K39" s="40"/>
      <c r="L39" s="40"/>
      <c r="M39" s="40"/>
      <c r="N39" s="40" t="s">
        <v>3</v>
      </c>
      <c r="O39" s="40"/>
      <c r="P39" s="40"/>
      <c r="Q39" s="40" t="s">
        <v>117</v>
      </c>
    </row>
    <row r="40" spans="1:18" ht="42" customHeight="1">
      <c r="A40" s="15" t="s">
        <v>158</v>
      </c>
      <c r="B40" s="40"/>
      <c r="C40" s="40"/>
      <c r="D40" s="40"/>
      <c r="E40" s="40"/>
      <c r="F40" s="40"/>
      <c r="G40" s="40"/>
      <c r="H40" s="40" t="s">
        <v>0</v>
      </c>
      <c r="I40" s="40"/>
      <c r="J40" s="40"/>
      <c r="K40" s="40"/>
      <c r="L40" s="40"/>
      <c r="M40" s="40"/>
      <c r="N40" s="40"/>
      <c r="O40" s="40"/>
      <c r="P40" s="40"/>
      <c r="Q40" s="40" t="s">
        <v>116</v>
      </c>
    </row>
    <row r="41" spans="1:18" ht="42.75" customHeight="1">
      <c r="A41" s="15" t="s">
        <v>17</v>
      </c>
      <c r="B41" s="40"/>
      <c r="C41" s="40"/>
      <c r="D41" s="40"/>
      <c r="E41" s="40"/>
      <c r="F41" s="40"/>
      <c r="G41" s="40"/>
      <c r="H41" s="40" t="s">
        <v>0</v>
      </c>
      <c r="I41" s="40"/>
      <c r="J41" s="40"/>
      <c r="K41" s="40" t="s">
        <v>156</v>
      </c>
      <c r="L41" s="40" t="s">
        <v>0</v>
      </c>
      <c r="M41" s="40" t="s">
        <v>118</v>
      </c>
      <c r="N41" s="40"/>
      <c r="O41" s="40"/>
      <c r="P41" s="40"/>
      <c r="Q41" s="40" t="s">
        <v>119</v>
      </c>
    </row>
    <row r="42" spans="1:18" ht="42" customHeight="1">
      <c r="A42" s="15" t="s">
        <v>143</v>
      </c>
      <c r="B42" s="40"/>
      <c r="C42" s="40"/>
      <c r="D42" s="40"/>
      <c r="E42" s="40"/>
      <c r="F42" s="40"/>
      <c r="G42" s="40"/>
      <c r="H42" s="40" t="s">
        <v>0</v>
      </c>
      <c r="I42" s="40"/>
      <c r="J42" s="40"/>
      <c r="K42" s="40"/>
      <c r="L42" s="40"/>
      <c r="M42" s="40"/>
      <c r="N42" s="40"/>
      <c r="O42" s="40"/>
      <c r="P42" s="40" t="s">
        <v>93</v>
      </c>
      <c r="Q42" s="40" t="s">
        <v>116</v>
      </c>
      <c r="R42" s="25"/>
    </row>
    <row r="43" spans="1:18" ht="60">
      <c r="A43" s="15" t="s">
        <v>78</v>
      </c>
      <c r="B43" s="40" t="s">
        <v>0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 t="s">
        <v>120</v>
      </c>
    </row>
    <row r="44" spans="1:18" ht="42" customHeight="1">
      <c r="A44" s="15" t="s">
        <v>18</v>
      </c>
      <c r="B44" s="40"/>
      <c r="C44" s="40"/>
      <c r="D44" s="40"/>
      <c r="E44" s="40"/>
      <c r="F44" s="40"/>
      <c r="G44" s="40"/>
      <c r="H44" s="40" t="s">
        <v>0</v>
      </c>
      <c r="I44" s="40"/>
      <c r="J44" s="40"/>
      <c r="K44" s="40"/>
      <c r="L44" s="40"/>
      <c r="M44" s="40"/>
      <c r="N44" s="40"/>
      <c r="O44" s="40"/>
      <c r="P44" s="40"/>
      <c r="Q44" s="40" t="s">
        <v>121</v>
      </c>
    </row>
    <row r="45" spans="1:18" ht="48">
      <c r="A45" s="15" t="s">
        <v>19</v>
      </c>
      <c r="B45" s="40" t="s">
        <v>0</v>
      </c>
      <c r="C45" s="40"/>
      <c r="D45" s="40"/>
      <c r="E45" s="40"/>
      <c r="F45" s="40"/>
      <c r="G45" s="40"/>
      <c r="H45" s="40" t="s">
        <v>0</v>
      </c>
      <c r="I45" s="40"/>
      <c r="J45" s="40"/>
      <c r="K45" s="40"/>
      <c r="L45" s="40"/>
      <c r="M45" s="40"/>
      <c r="N45" s="40" t="s">
        <v>180</v>
      </c>
      <c r="O45" s="40"/>
      <c r="P45" s="40"/>
      <c r="Q45" s="40" t="s">
        <v>122</v>
      </c>
    </row>
    <row r="46" spans="1:18" ht="48">
      <c r="A46" s="15" t="s">
        <v>20</v>
      </c>
      <c r="B46" s="40"/>
      <c r="C46" s="40"/>
      <c r="D46" s="40"/>
      <c r="E46" s="40"/>
      <c r="F46" s="40"/>
      <c r="G46" s="40"/>
      <c r="H46" s="40" t="s">
        <v>0</v>
      </c>
      <c r="I46" s="40"/>
      <c r="J46" s="40"/>
      <c r="K46" s="40"/>
      <c r="L46" s="40"/>
      <c r="M46" s="40"/>
      <c r="N46" s="40"/>
      <c r="O46" s="40"/>
      <c r="P46" s="40"/>
      <c r="Q46" s="40" t="s">
        <v>123</v>
      </c>
      <c r="R46" s="25"/>
    </row>
    <row r="47" spans="1:18" ht="42" customHeight="1">
      <c r="A47" s="15" t="s">
        <v>21</v>
      </c>
      <c r="B47" s="40" t="s">
        <v>0</v>
      </c>
      <c r="C47" s="40"/>
      <c r="D47" s="40" t="s">
        <v>81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 t="s">
        <v>124</v>
      </c>
    </row>
    <row r="48" spans="1:18" ht="42" customHeight="1">
      <c r="A48" s="15" t="s">
        <v>22</v>
      </c>
      <c r="B48" s="40" t="s">
        <v>77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 t="s">
        <v>106</v>
      </c>
    </row>
    <row r="49" spans="1:18" ht="42" customHeight="1">
      <c r="A49" s="15" t="s">
        <v>23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 t="s">
        <v>126</v>
      </c>
    </row>
    <row r="50" spans="1:18" ht="48">
      <c r="A50" s="15" t="s">
        <v>24</v>
      </c>
      <c r="B50" s="40"/>
      <c r="C50" s="40"/>
      <c r="D50" s="40"/>
      <c r="E50" s="40"/>
      <c r="F50" s="40"/>
      <c r="G50" s="40"/>
      <c r="H50" s="40" t="s">
        <v>0</v>
      </c>
      <c r="I50" s="40"/>
      <c r="J50" s="40"/>
      <c r="K50" s="40"/>
      <c r="L50" s="40" t="s">
        <v>0</v>
      </c>
      <c r="M50" s="40"/>
      <c r="N50" s="40" t="s">
        <v>79</v>
      </c>
      <c r="O50" s="40"/>
      <c r="P50" s="40"/>
      <c r="Q50" s="40" t="s">
        <v>127</v>
      </c>
      <c r="R50" s="25"/>
    </row>
    <row r="51" spans="1:18" ht="17.25" customHeight="1">
      <c r="A51" s="89" t="s">
        <v>153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</row>
    <row r="52" spans="1:18" ht="17.25" customHeight="1">
      <c r="A52" s="99" t="s">
        <v>154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</row>
    <row r="53" spans="1:18" ht="17.25" customHeight="1">
      <c r="A53" s="99" t="s">
        <v>155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</row>
    <row r="54" spans="1:18" ht="17.25" customHeight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</row>
    <row r="55" spans="1:18" ht="42" customHeight="1">
      <c r="A55" s="15" t="s">
        <v>25</v>
      </c>
      <c r="B55" s="40"/>
      <c r="C55" s="40"/>
      <c r="D55" s="40"/>
      <c r="E55" s="40"/>
      <c r="F55" s="40"/>
      <c r="G55" s="40"/>
      <c r="H55" s="40" t="s">
        <v>0</v>
      </c>
      <c r="I55" s="40"/>
      <c r="J55" s="40"/>
      <c r="K55" s="40"/>
      <c r="L55" s="40"/>
      <c r="M55" s="40"/>
      <c r="N55" s="40"/>
      <c r="O55" s="40"/>
      <c r="P55" s="40"/>
      <c r="Q55" s="40" t="s">
        <v>128</v>
      </c>
      <c r="R55" s="25"/>
    </row>
    <row r="56" spans="1:18" ht="42" customHeight="1">
      <c r="A56" s="15" t="s">
        <v>26</v>
      </c>
      <c r="B56" s="40"/>
      <c r="C56" s="40"/>
      <c r="D56" s="40"/>
      <c r="E56" s="40"/>
      <c r="F56" s="40"/>
      <c r="G56" s="40"/>
      <c r="H56" s="40" t="s">
        <v>0</v>
      </c>
      <c r="I56" s="40"/>
      <c r="J56" s="40"/>
      <c r="K56" s="40"/>
      <c r="L56" s="40"/>
      <c r="M56" s="40"/>
      <c r="N56" s="40"/>
      <c r="O56" s="40"/>
      <c r="P56" s="40"/>
      <c r="Q56" s="40" t="s">
        <v>129</v>
      </c>
    </row>
    <row r="57" spans="1:18" ht="42" customHeight="1">
      <c r="A57" s="15" t="s">
        <v>27</v>
      </c>
      <c r="B57" s="40"/>
      <c r="C57" s="40"/>
      <c r="D57" s="40"/>
      <c r="E57" s="40"/>
      <c r="F57" s="40"/>
      <c r="G57" s="40"/>
      <c r="H57" s="40" t="s">
        <v>0</v>
      </c>
      <c r="I57" s="40"/>
      <c r="J57" s="40"/>
      <c r="K57" s="40"/>
      <c r="L57" s="40"/>
      <c r="M57" s="40"/>
      <c r="N57" s="40"/>
      <c r="O57" s="40"/>
      <c r="P57" s="40"/>
      <c r="Q57" s="40" t="s">
        <v>129</v>
      </c>
    </row>
    <row r="58" spans="1:18" ht="48">
      <c r="A58" s="15" t="s">
        <v>76</v>
      </c>
      <c r="B58" s="40" t="s">
        <v>77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 t="s">
        <v>70</v>
      </c>
      <c r="O58" s="40"/>
      <c r="P58" s="40"/>
      <c r="Q58" s="17" t="s">
        <v>130</v>
      </c>
    </row>
    <row r="59" spans="1:18" ht="42" customHeight="1">
      <c r="A59" s="15" t="s">
        <v>28</v>
      </c>
      <c r="B59" s="40" t="s">
        <v>77</v>
      </c>
      <c r="C59" s="40" t="s">
        <v>4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 t="s">
        <v>106</v>
      </c>
    </row>
    <row r="60" spans="1:18" ht="42" customHeight="1">
      <c r="A60" s="15" t="s">
        <v>29</v>
      </c>
      <c r="B60" s="40" t="s">
        <v>77</v>
      </c>
      <c r="C60" s="40"/>
      <c r="D60" s="40" t="s">
        <v>191</v>
      </c>
      <c r="E60" s="40" t="s">
        <v>4</v>
      </c>
      <c r="F60" s="40"/>
      <c r="G60" s="40"/>
      <c r="H60" s="40"/>
      <c r="I60" s="40"/>
      <c r="J60" s="40"/>
      <c r="K60" s="40"/>
      <c r="L60" s="40"/>
      <c r="M60" s="40"/>
      <c r="N60" s="37"/>
      <c r="O60" s="40"/>
      <c r="P60" s="40" t="s">
        <v>93</v>
      </c>
      <c r="Q60" s="40" t="s">
        <v>116</v>
      </c>
    </row>
    <row r="61" spans="1:18" ht="42" customHeight="1">
      <c r="A61" s="15" t="s">
        <v>30</v>
      </c>
      <c r="B61" s="40" t="s">
        <v>6</v>
      </c>
      <c r="C61" s="40"/>
      <c r="D61" s="40"/>
      <c r="E61" s="40"/>
      <c r="F61" s="40"/>
      <c r="G61" s="40"/>
      <c r="H61" s="40" t="s">
        <v>0</v>
      </c>
      <c r="I61" s="40"/>
      <c r="J61" s="40"/>
      <c r="K61" s="40"/>
      <c r="L61" s="40"/>
      <c r="M61" s="40"/>
      <c r="N61" s="40" t="s">
        <v>3</v>
      </c>
      <c r="O61" s="40"/>
      <c r="P61" s="40"/>
      <c r="Q61" s="40" t="s">
        <v>116</v>
      </c>
    </row>
    <row r="62" spans="1:18" ht="42" customHeight="1">
      <c r="A62" s="15" t="s">
        <v>131</v>
      </c>
      <c r="B62" s="40" t="s">
        <v>77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 t="s">
        <v>184</v>
      </c>
      <c r="O62" s="40"/>
      <c r="P62" s="40"/>
      <c r="Q62" s="40" t="s">
        <v>112</v>
      </c>
    </row>
    <row r="63" spans="1:18" ht="42" customHeight="1">
      <c r="A63" s="15" t="s">
        <v>31</v>
      </c>
      <c r="B63" s="40" t="s">
        <v>77</v>
      </c>
      <c r="C63" s="40"/>
      <c r="D63" s="40"/>
      <c r="E63" s="40"/>
      <c r="F63" s="40"/>
      <c r="G63" s="40"/>
      <c r="H63" s="40" t="s">
        <v>85</v>
      </c>
      <c r="I63" s="40"/>
      <c r="J63" s="40"/>
      <c r="K63" s="40"/>
      <c r="L63" s="40"/>
      <c r="M63" s="40"/>
      <c r="N63" s="40"/>
      <c r="O63" s="40"/>
      <c r="P63" s="40"/>
      <c r="Q63" s="40" t="s">
        <v>106</v>
      </c>
    </row>
    <row r="64" spans="1:18" ht="42" customHeight="1">
      <c r="A64" s="15" t="s">
        <v>32</v>
      </c>
      <c r="B64" s="40" t="s">
        <v>181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 t="s">
        <v>80</v>
      </c>
      <c r="O64" s="40"/>
      <c r="P64" s="40"/>
      <c r="Q64" s="40" t="s">
        <v>116</v>
      </c>
    </row>
    <row r="65" spans="1:17" ht="42" customHeight="1">
      <c r="A65" s="15" t="s">
        <v>33</v>
      </c>
      <c r="B65" s="40" t="s">
        <v>89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37"/>
      <c r="O65" s="40"/>
      <c r="P65" s="40"/>
      <c r="Q65" s="40" t="s">
        <v>132</v>
      </c>
    </row>
    <row r="66" spans="1:17" ht="42" customHeight="1">
      <c r="A66" s="15" t="s">
        <v>34</v>
      </c>
      <c r="B66" s="40"/>
      <c r="C66" s="40"/>
      <c r="D66" s="40"/>
      <c r="E66" s="40"/>
      <c r="F66" s="40"/>
      <c r="G66" s="40"/>
      <c r="H66" s="40" t="s">
        <v>0</v>
      </c>
      <c r="I66" s="40"/>
      <c r="J66" s="40"/>
      <c r="K66" s="40"/>
      <c r="L66" s="40"/>
      <c r="M66" s="40"/>
      <c r="N66" s="40"/>
      <c r="O66" s="40"/>
      <c r="P66" s="40"/>
      <c r="Q66" s="40" t="s">
        <v>116</v>
      </c>
    </row>
    <row r="67" spans="1:17" ht="42" customHeight="1">
      <c r="A67" s="15" t="s">
        <v>35</v>
      </c>
      <c r="B67" s="40" t="s">
        <v>98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 t="s">
        <v>183</v>
      </c>
      <c r="O67" s="40"/>
      <c r="P67" s="40"/>
      <c r="Q67" s="40"/>
    </row>
    <row r="68" spans="1:17" ht="42" customHeight="1">
      <c r="A68" s="15" t="s">
        <v>36</v>
      </c>
      <c r="B68" s="40" t="s">
        <v>98</v>
      </c>
      <c r="C68" s="40"/>
      <c r="D68" s="40" t="s">
        <v>6</v>
      </c>
      <c r="E68" s="40"/>
      <c r="F68" s="40"/>
      <c r="G68" s="40"/>
      <c r="H68" s="37"/>
      <c r="I68" s="40"/>
      <c r="J68" s="40"/>
      <c r="K68" s="40"/>
      <c r="L68" s="40"/>
      <c r="M68" s="40"/>
      <c r="N68" s="40"/>
      <c r="O68" s="40"/>
      <c r="P68" s="40"/>
      <c r="Q68" s="40" t="s">
        <v>116</v>
      </c>
    </row>
    <row r="69" spans="1:17" ht="42" customHeight="1">
      <c r="A69" s="15" t="s">
        <v>37</v>
      </c>
      <c r="B69" s="40"/>
      <c r="C69" s="40"/>
      <c r="D69" s="40" t="s">
        <v>6</v>
      </c>
      <c r="E69" s="40"/>
      <c r="F69" s="40"/>
      <c r="G69" s="40"/>
      <c r="H69" s="40" t="s">
        <v>0</v>
      </c>
      <c r="I69" s="40"/>
      <c r="J69" s="40"/>
      <c r="K69" s="40"/>
      <c r="L69" s="40"/>
      <c r="M69" s="40"/>
      <c r="N69" s="40"/>
      <c r="O69" s="40"/>
      <c r="P69" s="40"/>
      <c r="Q69" s="40" t="s">
        <v>116</v>
      </c>
    </row>
    <row r="70" spans="1:17" ht="42" customHeight="1">
      <c r="A70" s="15" t="s">
        <v>38</v>
      </c>
      <c r="B70" s="40" t="s">
        <v>82</v>
      </c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 t="s">
        <v>3</v>
      </c>
      <c r="O70" s="40"/>
      <c r="P70" s="40" t="s">
        <v>93</v>
      </c>
      <c r="Q70" s="40" t="s">
        <v>126</v>
      </c>
    </row>
    <row r="71" spans="1:17" ht="42" customHeight="1">
      <c r="A71" s="15" t="s">
        <v>39</v>
      </c>
      <c r="B71" s="40"/>
      <c r="C71" s="40"/>
      <c r="D71" s="40"/>
      <c r="E71" s="40"/>
      <c r="F71" s="40"/>
      <c r="G71" s="40"/>
      <c r="H71" s="40" t="s">
        <v>0</v>
      </c>
      <c r="I71" s="40"/>
      <c r="J71" s="40"/>
      <c r="K71" s="40"/>
      <c r="L71" s="40"/>
      <c r="M71" s="40"/>
      <c r="N71" s="40"/>
      <c r="O71" s="40"/>
      <c r="P71" s="40"/>
      <c r="Q71" s="40" t="s">
        <v>133</v>
      </c>
    </row>
    <row r="72" spans="1:17" ht="48">
      <c r="A72" s="15" t="s">
        <v>40</v>
      </c>
      <c r="B72" s="40" t="s">
        <v>0</v>
      </c>
      <c r="C72" s="40"/>
      <c r="D72" s="40" t="s">
        <v>81</v>
      </c>
      <c r="E72" s="40" t="s">
        <v>182</v>
      </c>
      <c r="F72" s="40" t="s">
        <v>134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</row>
    <row r="73" spans="1:17" ht="42" customHeight="1">
      <c r="A73" s="15" t="s">
        <v>41</v>
      </c>
      <c r="B73" s="40" t="s">
        <v>0</v>
      </c>
      <c r="C73" s="40"/>
      <c r="D73" s="40" t="s">
        <v>6</v>
      </c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 t="s">
        <v>72</v>
      </c>
    </row>
    <row r="74" spans="1:17" ht="42" customHeight="1">
      <c r="A74" s="15" t="s">
        <v>42</v>
      </c>
      <c r="B74" s="40" t="s">
        <v>6</v>
      </c>
      <c r="C74" s="40" t="s">
        <v>6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 t="s">
        <v>94</v>
      </c>
      <c r="O74" s="40"/>
      <c r="P74" s="40"/>
      <c r="Q74" s="40" t="s">
        <v>135</v>
      </c>
    </row>
    <row r="75" spans="1:17" ht="42" customHeight="1">
      <c r="A75" s="15" t="s">
        <v>43</v>
      </c>
      <c r="B75" s="40" t="s">
        <v>6</v>
      </c>
      <c r="C75" s="40" t="s">
        <v>6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 t="s">
        <v>186</v>
      </c>
      <c r="O75" s="40"/>
      <c r="P75" s="40"/>
      <c r="Q75" s="40" t="s">
        <v>136</v>
      </c>
    </row>
    <row r="76" spans="1:17" ht="48">
      <c r="A76" s="15" t="s">
        <v>44</v>
      </c>
      <c r="B76" s="40" t="s">
        <v>6</v>
      </c>
      <c r="C76" s="40" t="s">
        <v>6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 t="s">
        <v>70</v>
      </c>
      <c r="O76" s="40"/>
      <c r="P76" s="40"/>
      <c r="Q76" s="40" t="s">
        <v>138</v>
      </c>
    </row>
    <row r="77" spans="1:17" ht="42" customHeight="1">
      <c r="A77" s="15" t="s">
        <v>45</v>
      </c>
      <c r="B77" s="40"/>
      <c r="C77" s="40"/>
      <c r="D77" s="40" t="s">
        <v>6</v>
      </c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 t="s">
        <v>116</v>
      </c>
    </row>
    <row r="78" spans="1:17" ht="42" customHeight="1">
      <c r="A78" s="15" t="s">
        <v>46</v>
      </c>
      <c r="B78" s="40" t="s">
        <v>6</v>
      </c>
      <c r="C78" s="40" t="s">
        <v>6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 t="s">
        <v>1</v>
      </c>
      <c r="O78" s="40"/>
      <c r="P78" s="40"/>
      <c r="Q78" s="40" t="s">
        <v>139</v>
      </c>
    </row>
    <row r="79" spans="1:17" ht="42" customHeight="1">
      <c r="A79" s="15" t="s">
        <v>47</v>
      </c>
      <c r="B79" s="40" t="s">
        <v>6</v>
      </c>
      <c r="C79" s="40" t="s">
        <v>6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 t="s">
        <v>3</v>
      </c>
      <c r="O79" s="40"/>
      <c r="P79" s="40"/>
      <c r="Q79" s="40" t="s">
        <v>137</v>
      </c>
    </row>
    <row r="80" spans="1:17" ht="42" customHeight="1">
      <c r="A80" s="15" t="s">
        <v>48</v>
      </c>
      <c r="B80" s="40" t="s">
        <v>0</v>
      </c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 t="s">
        <v>1</v>
      </c>
      <c r="O80" s="40"/>
      <c r="P80" s="40"/>
      <c r="Q80" s="40" t="s">
        <v>140</v>
      </c>
    </row>
    <row r="81" spans="1:17" ht="42" customHeight="1">
      <c r="A81" s="15" t="s">
        <v>49</v>
      </c>
      <c r="B81" s="40"/>
      <c r="C81" s="40"/>
      <c r="D81" s="40"/>
      <c r="E81" s="40"/>
      <c r="F81" s="40"/>
      <c r="G81" s="40"/>
      <c r="H81" s="40" t="s">
        <v>0</v>
      </c>
      <c r="I81" s="40"/>
      <c r="J81" s="40"/>
      <c r="K81" s="40"/>
      <c r="L81" s="40"/>
      <c r="M81" s="40"/>
      <c r="N81" s="40"/>
      <c r="O81" s="40"/>
      <c r="P81" s="40"/>
      <c r="Q81" s="40"/>
    </row>
    <row r="82" spans="1:17" ht="42" customHeight="1">
      <c r="A82" s="15" t="s">
        <v>50</v>
      </c>
      <c r="B82" s="40" t="s">
        <v>6</v>
      </c>
      <c r="C82" s="40"/>
      <c r="D82" s="40" t="s">
        <v>6</v>
      </c>
      <c r="E82" s="40"/>
      <c r="F82" s="40"/>
      <c r="G82" s="40"/>
      <c r="H82" s="40"/>
      <c r="I82" s="40"/>
      <c r="J82" s="40"/>
      <c r="K82" s="40"/>
      <c r="L82" s="40"/>
      <c r="M82" s="40"/>
      <c r="N82" s="40" t="s">
        <v>96</v>
      </c>
      <c r="O82" s="40"/>
      <c r="P82" s="40" t="s">
        <v>6</v>
      </c>
      <c r="Q82" s="40" t="s">
        <v>126</v>
      </c>
    </row>
    <row r="83" spans="1:17" ht="42" customHeight="1" thickBot="1">
      <c r="A83" s="18" t="s">
        <v>51</v>
      </c>
      <c r="B83" s="19"/>
      <c r="C83" s="19"/>
      <c r="D83" s="19"/>
      <c r="E83" s="19"/>
      <c r="F83" s="19"/>
      <c r="G83" s="19"/>
      <c r="H83" s="19" t="s">
        <v>0</v>
      </c>
      <c r="I83" s="19"/>
      <c r="J83" s="19"/>
      <c r="K83" s="19"/>
      <c r="L83" s="19"/>
      <c r="M83" s="19"/>
      <c r="N83" s="19"/>
      <c r="O83" s="19"/>
      <c r="P83" s="19"/>
      <c r="Q83" s="19" t="s">
        <v>116</v>
      </c>
    </row>
    <row r="84" spans="1:17" ht="26.25" customHeight="1" thickTop="1">
      <c r="A84" s="38" t="s">
        <v>141</v>
      </c>
      <c r="B84" s="96">
        <v>23</v>
      </c>
      <c r="C84" s="38">
        <v>1</v>
      </c>
      <c r="D84" s="38">
        <v>3</v>
      </c>
      <c r="E84" s="38">
        <v>2</v>
      </c>
      <c r="F84" s="96">
        <v>4</v>
      </c>
      <c r="G84" s="96">
        <v>0</v>
      </c>
      <c r="H84" s="96">
        <v>19</v>
      </c>
      <c r="I84" s="38">
        <v>1</v>
      </c>
      <c r="J84" s="38">
        <v>0</v>
      </c>
      <c r="K84" s="38">
        <v>1</v>
      </c>
      <c r="L84" s="38">
        <v>2</v>
      </c>
      <c r="M84" s="38">
        <v>1</v>
      </c>
      <c r="N84" s="38">
        <v>19</v>
      </c>
      <c r="O84" s="38">
        <v>0</v>
      </c>
      <c r="P84" s="38">
        <v>3</v>
      </c>
      <c r="Q84" s="96">
        <v>83</v>
      </c>
    </row>
    <row r="85" spans="1:17" ht="14.25" customHeight="1" thickBot="1">
      <c r="A85" s="22" t="s">
        <v>115</v>
      </c>
      <c r="B85" s="97"/>
      <c r="C85" s="23">
        <v>3</v>
      </c>
      <c r="D85" s="23">
        <v>2</v>
      </c>
      <c r="E85" s="23">
        <v>9</v>
      </c>
      <c r="F85" s="97"/>
      <c r="G85" s="97"/>
      <c r="H85" s="97"/>
      <c r="I85" s="23">
        <v>1</v>
      </c>
      <c r="J85" s="23">
        <v>0</v>
      </c>
      <c r="K85" s="23">
        <v>2</v>
      </c>
      <c r="L85" s="23">
        <v>2</v>
      </c>
      <c r="M85" s="23">
        <v>12</v>
      </c>
      <c r="N85" s="23">
        <v>35</v>
      </c>
      <c r="O85" s="23">
        <v>0</v>
      </c>
      <c r="P85" s="23">
        <v>3</v>
      </c>
      <c r="Q85" s="97"/>
    </row>
    <row r="86" spans="1:17" ht="26.25" customHeight="1" thickTop="1">
      <c r="A86" s="38" t="s">
        <v>142</v>
      </c>
      <c r="B86" s="96">
        <f t="shared" ref="B86:Q86" si="0">B27+B84</f>
        <v>35</v>
      </c>
      <c r="C86" s="38">
        <f t="shared" si="0"/>
        <v>4</v>
      </c>
      <c r="D86" s="38">
        <f t="shared" si="0"/>
        <v>5</v>
      </c>
      <c r="E86" s="38">
        <f t="shared" si="0"/>
        <v>3</v>
      </c>
      <c r="F86" s="96">
        <f t="shared" si="0"/>
        <v>16</v>
      </c>
      <c r="G86" s="96">
        <f>G27+G84</f>
        <v>1</v>
      </c>
      <c r="H86" s="96">
        <f t="shared" si="0"/>
        <v>24</v>
      </c>
      <c r="I86" s="38">
        <f t="shared" si="0"/>
        <v>1</v>
      </c>
      <c r="J86" s="38">
        <f t="shared" si="0"/>
        <v>6</v>
      </c>
      <c r="K86" s="38">
        <f t="shared" si="0"/>
        <v>3</v>
      </c>
      <c r="L86" s="38">
        <f t="shared" si="0"/>
        <v>2</v>
      </c>
      <c r="M86" s="38">
        <f t="shared" si="0"/>
        <v>5</v>
      </c>
      <c r="N86" s="38">
        <f t="shared" si="0"/>
        <v>30</v>
      </c>
      <c r="O86" s="38">
        <f t="shared" si="0"/>
        <v>2</v>
      </c>
      <c r="P86" s="38">
        <f t="shared" si="0"/>
        <v>5</v>
      </c>
      <c r="Q86" s="96">
        <f t="shared" si="0"/>
        <v>107</v>
      </c>
    </row>
    <row r="87" spans="1:17" ht="14.25" customHeight="1" thickBot="1">
      <c r="A87" s="22" t="s">
        <v>115</v>
      </c>
      <c r="B87" s="97"/>
      <c r="C87" s="23">
        <f>C28+C85</f>
        <v>6</v>
      </c>
      <c r="D87" s="23">
        <f>D28+D85</f>
        <v>5</v>
      </c>
      <c r="E87" s="23">
        <f>E28+E85</f>
        <v>11</v>
      </c>
      <c r="F87" s="97"/>
      <c r="G87" s="97"/>
      <c r="H87" s="97"/>
      <c r="I87" s="23">
        <f t="shared" ref="I87:P87" si="1">I28+I85</f>
        <v>1</v>
      </c>
      <c r="J87" s="23">
        <f t="shared" si="1"/>
        <v>6</v>
      </c>
      <c r="K87" s="23">
        <f t="shared" si="1"/>
        <v>6</v>
      </c>
      <c r="L87" s="23">
        <f t="shared" si="1"/>
        <v>2</v>
      </c>
      <c r="M87" s="23">
        <f t="shared" si="1"/>
        <v>27</v>
      </c>
      <c r="N87" s="23">
        <f t="shared" si="1"/>
        <v>63</v>
      </c>
      <c r="O87" s="23">
        <f t="shared" si="1"/>
        <v>2</v>
      </c>
      <c r="P87" s="23">
        <f t="shared" si="1"/>
        <v>9</v>
      </c>
      <c r="Q87" s="97"/>
    </row>
    <row r="88" spans="1:17" ht="14.25" customHeight="1" thickTop="1">
      <c r="A88" s="26"/>
      <c r="B88" s="27"/>
      <c r="C88" s="28"/>
      <c r="D88" s="28"/>
      <c r="E88" s="28"/>
      <c r="F88" s="27"/>
      <c r="G88" s="27"/>
      <c r="H88" s="27"/>
      <c r="I88" s="28"/>
      <c r="J88" s="28"/>
      <c r="K88" s="28"/>
      <c r="L88" s="28"/>
      <c r="M88" s="28"/>
      <c r="N88" s="28"/>
      <c r="O88" s="28"/>
      <c r="P88" s="28"/>
      <c r="Q88" s="27"/>
    </row>
    <row r="89" spans="1:17" ht="14.25" customHeight="1">
      <c r="A89" s="29"/>
      <c r="B89" s="30"/>
      <c r="C89" s="31"/>
      <c r="D89" s="31"/>
      <c r="E89" s="31"/>
      <c r="F89" s="30"/>
      <c r="G89" s="30"/>
      <c r="H89" s="30"/>
      <c r="I89" s="31"/>
      <c r="J89" s="31"/>
      <c r="K89" s="31"/>
      <c r="L89" s="31"/>
      <c r="M89" s="31"/>
      <c r="N89" s="31"/>
      <c r="O89" s="31"/>
      <c r="P89" s="31"/>
      <c r="Q89" s="30"/>
    </row>
    <row r="90" spans="1:17" ht="42" customHeight="1">
      <c r="A90" s="15" t="s">
        <v>88</v>
      </c>
      <c r="B90" s="40" t="s">
        <v>0</v>
      </c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</row>
    <row r="91" spans="1:17" ht="42" customHeight="1">
      <c r="A91" s="15" t="s">
        <v>52</v>
      </c>
      <c r="B91" s="40" t="s">
        <v>0</v>
      </c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</row>
    <row r="92" spans="1:17" ht="42" customHeight="1">
      <c r="A92" s="15" t="s">
        <v>90</v>
      </c>
      <c r="B92" s="40" t="s">
        <v>0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</row>
    <row r="93" spans="1:17" ht="42" customHeight="1">
      <c r="A93" s="15" t="s">
        <v>66</v>
      </c>
      <c r="B93" s="40"/>
      <c r="C93" s="40"/>
      <c r="D93" s="40" t="s">
        <v>3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</row>
    <row r="94" spans="1:17" ht="42" customHeight="1">
      <c r="A94" s="15" t="s">
        <v>87</v>
      </c>
      <c r="B94" s="40"/>
      <c r="C94" s="40"/>
      <c r="D94" s="40" t="s">
        <v>3</v>
      </c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</row>
    <row r="95" spans="1:17" ht="42" customHeight="1">
      <c r="A95" s="15" t="s">
        <v>67</v>
      </c>
      <c r="B95" s="40"/>
      <c r="C95" s="40"/>
      <c r="D95" s="40" t="s">
        <v>3</v>
      </c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</row>
    <row r="96" spans="1:17" ht="42" customHeight="1">
      <c r="A96" s="15" t="s">
        <v>71</v>
      </c>
      <c r="B96" s="40"/>
      <c r="C96" s="40"/>
      <c r="D96" s="40" t="s">
        <v>3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 t="s">
        <v>93</v>
      </c>
      <c r="Q96" s="40"/>
    </row>
    <row r="97" spans="1:18" ht="42" customHeight="1">
      <c r="A97" s="15" t="s">
        <v>68</v>
      </c>
      <c r="B97" s="40" t="s">
        <v>0</v>
      </c>
      <c r="C97" s="40" t="s">
        <v>3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</row>
    <row r="98" spans="1:18" ht="42" customHeight="1">
      <c r="A98" s="15" t="s">
        <v>97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 t="s">
        <v>125</v>
      </c>
    </row>
    <row r="99" spans="1:18" ht="42" customHeight="1" thickBot="1">
      <c r="A99" s="18" t="s">
        <v>69</v>
      </c>
      <c r="B99" s="19" t="s">
        <v>0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1:18" ht="26.25" customHeight="1" thickTop="1">
      <c r="A100" s="21" t="s">
        <v>144</v>
      </c>
      <c r="B100" s="96">
        <v>5</v>
      </c>
      <c r="C100" s="21">
        <v>1</v>
      </c>
      <c r="D100" s="21">
        <v>4</v>
      </c>
      <c r="E100" s="21"/>
      <c r="F100" s="96"/>
      <c r="G100" s="38"/>
      <c r="H100" s="96"/>
      <c r="I100" s="21"/>
      <c r="J100" s="21"/>
      <c r="K100" s="21"/>
      <c r="L100" s="21"/>
      <c r="M100" s="21"/>
      <c r="N100" s="21"/>
      <c r="O100" s="21"/>
      <c r="P100" s="21">
        <v>1</v>
      </c>
      <c r="Q100" s="96">
        <v>1</v>
      </c>
    </row>
    <row r="101" spans="1:18" ht="14.25" customHeight="1" thickBot="1">
      <c r="A101" s="22" t="s">
        <v>115</v>
      </c>
      <c r="B101" s="97"/>
      <c r="C101" s="23">
        <v>1</v>
      </c>
      <c r="D101" s="23">
        <v>4</v>
      </c>
      <c r="E101" s="23"/>
      <c r="F101" s="97"/>
      <c r="G101" s="39"/>
      <c r="H101" s="97"/>
      <c r="I101" s="23"/>
      <c r="J101" s="23"/>
      <c r="K101" s="23"/>
      <c r="L101" s="23"/>
      <c r="M101" s="23"/>
      <c r="N101" s="23"/>
      <c r="O101" s="23"/>
      <c r="P101" s="23">
        <v>1</v>
      </c>
      <c r="Q101" s="97"/>
    </row>
    <row r="102" spans="1:18" ht="13.2" thickTop="1" thickBot="1">
      <c r="A102" s="32"/>
      <c r="B102" s="33"/>
      <c r="C102" s="34"/>
      <c r="D102" s="34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5"/>
      <c r="Q102" s="33"/>
    </row>
    <row r="103" spans="1:18" ht="26.25" customHeight="1" thickTop="1">
      <c r="A103" s="21" t="s">
        <v>146</v>
      </c>
      <c r="B103" s="96">
        <f t="shared" ref="B103:Q103" si="2">B86+B100</f>
        <v>40</v>
      </c>
      <c r="C103" s="21">
        <f t="shared" si="2"/>
        <v>5</v>
      </c>
      <c r="D103" s="21">
        <f t="shared" si="2"/>
        <v>9</v>
      </c>
      <c r="E103" s="21">
        <f t="shared" si="2"/>
        <v>3</v>
      </c>
      <c r="F103" s="96">
        <f t="shared" si="2"/>
        <v>16</v>
      </c>
      <c r="G103" s="96">
        <f>G86+G100</f>
        <v>1</v>
      </c>
      <c r="H103" s="96">
        <f t="shared" si="2"/>
        <v>24</v>
      </c>
      <c r="I103" s="21">
        <f t="shared" si="2"/>
        <v>1</v>
      </c>
      <c r="J103" s="21">
        <f t="shared" si="2"/>
        <v>6</v>
      </c>
      <c r="K103" s="21">
        <f t="shared" si="2"/>
        <v>3</v>
      </c>
      <c r="L103" s="21">
        <f t="shared" si="2"/>
        <v>2</v>
      </c>
      <c r="M103" s="21">
        <f t="shared" si="2"/>
        <v>5</v>
      </c>
      <c r="N103" s="21">
        <f t="shared" si="2"/>
        <v>30</v>
      </c>
      <c r="O103" s="21">
        <f t="shared" si="2"/>
        <v>2</v>
      </c>
      <c r="P103" s="21">
        <f t="shared" si="2"/>
        <v>6</v>
      </c>
      <c r="Q103" s="96">
        <f t="shared" si="2"/>
        <v>108</v>
      </c>
      <c r="R103" s="3"/>
    </row>
    <row r="104" spans="1:18" ht="14.25" customHeight="1" thickBot="1">
      <c r="A104" s="22" t="s">
        <v>115</v>
      </c>
      <c r="B104" s="97"/>
      <c r="C104" s="23">
        <f>C87+C101</f>
        <v>7</v>
      </c>
      <c r="D104" s="23">
        <f>D87+D101</f>
        <v>9</v>
      </c>
      <c r="E104" s="23">
        <f>E87+E101</f>
        <v>11</v>
      </c>
      <c r="F104" s="97"/>
      <c r="G104" s="97"/>
      <c r="H104" s="97"/>
      <c r="I104" s="23">
        <f t="shared" ref="I104:P104" si="3">I87+I101</f>
        <v>1</v>
      </c>
      <c r="J104" s="23">
        <f t="shared" si="3"/>
        <v>6</v>
      </c>
      <c r="K104" s="23">
        <f t="shared" si="3"/>
        <v>6</v>
      </c>
      <c r="L104" s="23">
        <f t="shared" si="3"/>
        <v>2</v>
      </c>
      <c r="M104" s="23">
        <f t="shared" si="3"/>
        <v>27</v>
      </c>
      <c r="N104" s="23">
        <f t="shared" si="3"/>
        <v>63</v>
      </c>
      <c r="O104" s="23">
        <f t="shared" si="3"/>
        <v>2</v>
      </c>
      <c r="P104" s="23">
        <f t="shared" si="3"/>
        <v>10</v>
      </c>
      <c r="Q104" s="97"/>
      <c r="R104" s="36"/>
    </row>
    <row r="105" spans="1:18" ht="29.25" customHeight="1" thickTop="1">
      <c r="O105" s="101">
        <f>B103+C103+D103+E103+F103+H103+I103+J103+K103+L103+M103+N103+O103+P103+Q103+G103</f>
        <v>261</v>
      </c>
      <c r="P105" s="101"/>
      <c r="Q105" s="101"/>
    </row>
    <row r="106" spans="1:18" ht="20.25" customHeight="1">
      <c r="A106" s="100" t="s">
        <v>187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1:18" ht="17.25" customHeight="1"/>
    <row r="108" spans="1:18" ht="17.25" customHeight="1"/>
    <row r="109" spans="1:18" ht="17.25" customHeight="1"/>
    <row r="110" spans="1:18" ht="17.25" customHeight="1"/>
  </sheetData>
  <mergeCells count="46">
    <mergeCell ref="O105:Q105"/>
    <mergeCell ref="A29:Q29"/>
    <mergeCell ref="A9:Q9"/>
    <mergeCell ref="A51:Q51"/>
    <mergeCell ref="F100:F101"/>
    <mergeCell ref="H100:H101"/>
    <mergeCell ref="Q84:Q85"/>
    <mergeCell ref="B103:B104"/>
    <mergeCell ref="F103:F104"/>
    <mergeCell ref="H103:H104"/>
    <mergeCell ref="Q103:Q104"/>
    <mergeCell ref="H86:H87"/>
    <mergeCell ref="Q86:Q87"/>
    <mergeCell ref="B100:B101"/>
    <mergeCell ref="F86:F87"/>
    <mergeCell ref="B86:B87"/>
    <mergeCell ref="A106:Q106"/>
    <mergeCell ref="A8:Q8"/>
    <mergeCell ref="A10:Q10"/>
    <mergeCell ref="A12:A13"/>
    <mergeCell ref="Q100:Q101"/>
    <mergeCell ref="A52:Q52"/>
    <mergeCell ref="A53:Q53"/>
    <mergeCell ref="A54:Q54"/>
    <mergeCell ref="F84:F85"/>
    <mergeCell ref="H84:H85"/>
    <mergeCell ref="A30:Q30"/>
    <mergeCell ref="A32:Q32"/>
    <mergeCell ref="A31:Q31"/>
    <mergeCell ref="A33:Q33"/>
    <mergeCell ref="B12:G12"/>
    <mergeCell ref="G27:G28"/>
    <mergeCell ref="G86:G87"/>
    <mergeCell ref="G103:G104"/>
    <mergeCell ref="B84:B85"/>
    <mergeCell ref="O2:Q2"/>
    <mergeCell ref="H12:Q12"/>
    <mergeCell ref="B27:B28"/>
    <mergeCell ref="F27:F28"/>
    <mergeCell ref="Q27:Q28"/>
    <mergeCell ref="H27:H28"/>
    <mergeCell ref="A4:Q4"/>
    <mergeCell ref="A5:Q5"/>
    <mergeCell ref="G84:G85"/>
    <mergeCell ref="A6:Q6"/>
    <mergeCell ref="A7:Q7"/>
  </mergeCells>
  <phoneticPr fontId="1"/>
  <printOptions horizontalCentered="1"/>
  <pageMargins left="0.78740157480314965" right="0.78740157480314965" top="0.59055118110236227" bottom="0.78740157480314965" header="0" footer="0"/>
  <pageSetup paperSize="9" scale="70" orientation="portrait" horizontalDpi="300" verticalDpi="300" r:id="rId1"/>
  <headerFooter alignWithMargins="0"/>
  <rowBreaks count="4" manualBreakCount="4">
    <brk id="33" max="16383" man="1"/>
    <brk id="54" max="15" man="1"/>
    <brk id="73" max="15" man="1"/>
    <brk id="8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view="pageBreakPreview" zoomScale="90" zoomScaleNormal="85" zoomScaleSheetLayoutView="90" workbookViewId="0">
      <pane ySplit="13" topLeftCell="A26" activePane="bottomLeft" state="frozen"/>
      <selection pane="bottomLeft" activeCell="A30" sqref="A30:Q30"/>
    </sheetView>
  </sheetViews>
  <sheetFormatPr defaultColWidth="9" defaultRowHeight="42" customHeight="1"/>
  <cols>
    <col min="1" max="1" width="13.77734375" style="13" customWidth="1"/>
    <col min="2" max="17" width="6.44140625" style="3" customWidth="1"/>
    <col min="18" max="18" width="20.109375" style="5" customWidth="1"/>
    <col min="19" max="16384" width="9" style="3"/>
  </cols>
  <sheetData>
    <row r="1" spans="1:18" ht="14.4">
      <c r="A1" s="1" t="s">
        <v>101</v>
      </c>
      <c r="B1" s="45"/>
      <c r="C1" s="45"/>
      <c r="D1" s="45"/>
      <c r="E1" s="45"/>
      <c r="F1" s="45"/>
      <c r="G1" s="45"/>
      <c r="H1" s="45"/>
      <c r="Q1" s="4"/>
    </row>
    <row r="2" spans="1:18" ht="14.25" customHeight="1">
      <c r="A2" s="44"/>
      <c r="B2" s="4"/>
      <c r="C2" s="4"/>
      <c r="D2" s="4"/>
      <c r="E2" s="4"/>
      <c r="F2" s="4"/>
      <c r="G2" s="4"/>
      <c r="H2" s="4"/>
      <c r="I2" s="7"/>
      <c r="O2" s="109">
        <v>43190</v>
      </c>
      <c r="P2" s="109"/>
      <c r="Q2" s="109"/>
    </row>
    <row r="3" spans="1:18" s="11" customFormat="1" ht="14.25" customHeight="1">
      <c r="A3" s="8" t="s">
        <v>164</v>
      </c>
      <c r="B3" s="9"/>
      <c r="C3" s="9"/>
      <c r="D3" s="9"/>
      <c r="E3" s="9"/>
      <c r="F3" s="9"/>
      <c r="G3" s="9"/>
      <c r="H3" s="9"/>
      <c r="I3" s="10"/>
      <c r="O3" s="10"/>
      <c r="P3" s="10"/>
      <c r="Q3" s="10"/>
      <c r="R3" s="12"/>
    </row>
    <row r="4" spans="1:18" ht="17.25" customHeight="1">
      <c r="A4" s="88" t="s">
        <v>192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 ht="17.25" customHeight="1">
      <c r="A5" s="88" t="s">
        <v>166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8" ht="17.25" customHeight="1">
      <c r="A6" s="86" t="s">
        <v>167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</row>
    <row r="7" spans="1:18" ht="17.25" customHeight="1">
      <c r="A7" s="86" t="s">
        <v>168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1:18" ht="17.25" customHeight="1">
      <c r="A8" s="86" t="s">
        <v>193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spans="1:18" ht="17.25" customHeight="1">
      <c r="A9" s="86" t="s">
        <v>170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13"/>
    </row>
    <row r="10" spans="1:18" ht="17.25" customHeight="1">
      <c r="A10" s="86" t="s">
        <v>194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13"/>
    </row>
    <row r="11" spans="1:18" ht="17.25" customHeight="1">
      <c r="A11" s="3"/>
    </row>
    <row r="12" spans="1:18" ht="25.5" customHeight="1">
      <c r="A12" s="90" t="s">
        <v>163</v>
      </c>
      <c r="B12" s="92" t="s">
        <v>53</v>
      </c>
      <c r="C12" s="93"/>
      <c r="D12" s="93"/>
      <c r="E12" s="93"/>
      <c r="F12" s="93"/>
      <c r="G12" s="94"/>
      <c r="H12" s="95" t="s">
        <v>54</v>
      </c>
      <c r="I12" s="95"/>
      <c r="J12" s="95"/>
      <c r="K12" s="95"/>
      <c r="L12" s="95"/>
      <c r="M12" s="95"/>
      <c r="N12" s="95"/>
      <c r="O12" s="95"/>
      <c r="P12" s="95"/>
      <c r="Q12" s="95"/>
    </row>
    <row r="13" spans="1:18" ht="54" customHeight="1">
      <c r="A13" s="91"/>
      <c r="B13" s="14" t="s">
        <v>57</v>
      </c>
      <c r="C13" s="14" t="s">
        <v>195</v>
      </c>
      <c r="D13" s="14" t="s">
        <v>196</v>
      </c>
      <c r="E13" s="14" t="s">
        <v>197</v>
      </c>
      <c r="F13" s="14" t="s">
        <v>198</v>
      </c>
      <c r="G13" s="14" t="s">
        <v>177</v>
      </c>
      <c r="H13" s="14" t="s">
        <v>199</v>
      </c>
      <c r="I13" s="14" t="s">
        <v>200</v>
      </c>
      <c r="J13" s="14" t="s">
        <v>201</v>
      </c>
      <c r="K13" s="14" t="s">
        <v>104</v>
      </c>
      <c r="L13" s="14" t="s">
        <v>102</v>
      </c>
      <c r="M13" s="14" t="s">
        <v>103</v>
      </c>
      <c r="N13" s="14" t="s">
        <v>197</v>
      </c>
      <c r="O13" s="14" t="s">
        <v>55</v>
      </c>
      <c r="P13" s="14" t="s">
        <v>202</v>
      </c>
      <c r="Q13" s="14" t="s">
        <v>198</v>
      </c>
    </row>
    <row r="14" spans="1:18" ht="42" customHeight="1">
      <c r="A14" s="15" t="s">
        <v>203</v>
      </c>
      <c r="B14" s="43" t="s">
        <v>77</v>
      </c>
      <c r="C14" s="43"/>
      <c r="D14" s="43"/>
      <c r="E14" s="43"/>
      <c r="F14" s="43" t="s">
        <v>204</v>
      </c>
      <c r="G14" s="43"/>
      <c r="H14" s="43"/>
      <c r="I14" s="43"/>
      <c r="J14" s="43" t="s">
        <v>205</v>
      </c>
      <c r="K14" s="43"/>
      <c r="L14" s="43"/>
      <c r="M14" s="43"/>
      <c r="N14" s="46" t="s">
        <v>206</v>
      </c>
      <c r="O14" s="43"/>
      <c r="P14" s="43"/>
      <c r="Q14" s="43"/>
    </row>
    <row r="15" spans="1:18" ht="42" customHeight="1">
      <c r="A15" s="15" t="s">
        <v>2</v>
      </c>
      <c r="B15" s="43" t="s">
        <v>77</v>
      </c>
      <c r="C15" s="43"/>
      <c r="D15" s="43"/>
      <c r="E15" s="43"/>
      <c r="F15" s="43"/>
      <c r="G15" s="43"/>
      <c r="H15" s="43" t="s">
        <v>0</v>
      </c>
      <c r="I15" s="43"/>
      <c r="J15" s="43" t="s">
        <v>3</v>
      </c>
      <c r="K15" s="43"/>
      <c r="L15" s="43"/>
      <c r="M15" s="43" t="s">
        <v>207</v>
      </c>
      <c r="N15" s="43" t="s">
        <v>208</v>
      </c>
      <c r="O15" s="43"/>
      <c r="P15" s="43"/>
      <c r="Q15" s="43" t="s">
        <v>105</v>
      </c>
    </row>
    <row r="16" spans="1:18" ht="42" customHeight="1">
      <c r="A16" s="15" t="s">
        <v>209</v>
      </c>
      <c r="B16" s="43" t="s">
        <v>210</v>
      </c>
      <c r="C16" s="43" t="s">
        <v>3</v>
      </c>
      <c r="D16" s="43"/>
      <c r="E16" s="43"/>
      <c r="F16" s="43" t="s">
        <v>107</v>
      </c>
      <c r="G16" s="43"/>
      <c r="H16" s="43" t="s">
        <v>211</v>
      </c>
      <c r="I16" s="43"/>
      <c r="J16" s="43" t="s">
        <v>3</v>
      </c>
      <c r="K16" s="43"/>
      <c r="L16" s="43"/>
      <c r="M16" s="43" t="s">
        <v>212</v>
      </c>
      <c r="N16" s="43" t="s">
        <v>213</v>
      </c>
      <c r="O16" s="43" t="s">
        <v>3</v>
      </c>
      <c r="P16" s="43"/>
      <c r="Q16" s="16"/>
    </row>
    <row r="17" spans="1:18" ht="42" customHeight="1">
      <c r="A17" s="15" t="s">
        <v>214</v>
      </c>
      <c r="B17" s="43" t="s">
        <v>0</v>
      </c>
      <c r="C17" s="43"/>
      <c r="D17" s="43" t="s">
        <v>215</v>
      </c>
      <c r="E17" s="43"/>
      <c r="F17" s="43" t="s">
        <v>216</v>
      </c>
      <c r="G17" s="43" t="s">
        <v>189</v>
      </c>
      <c r="H17" s="43"/>
      <c r="I17" s="43"/>
      <c r="J17" s="43" t="s">
        <v>205</v>
      </c>
      <c r="K17" s="37"/>
      <c r="L17" s="43"/>
      <c r="M17" s="43"/>
      <c r="N17" s="43" t="s">
        <v>206</v>
      </c>
      <c r="O17" s="43" t="s">
        <v>3</v>
      </c>
      <c r="P17" s="43"/>
      <c r="Q17" s="43"/>
    </row>
    <row r="18" spans="1:18" ht="42" customHeight="1">
      <c r="A18" s="15" t="s">
        <v>217</v>
      </c>
      <c r="B18" s="43" t="s">
        <v>77</v>
      </c>
      <c r="C18" s="43" t="s">
        <v>3</v>
      </c>
      <c r="D18" s="43"/>
      <c r="E18" s="43"/>
      <c r="F18" s="43"/>
      <c r="G18" s="43"/>
      <c r="H18" s="43"/>
      <c r="I18" s="43"/>
      <c r="J18" s="43" t="s">
        <v>3</v>
      </c>
      <c r="K18" s="43"/>
      <c r="L18" s="43"/>
      <c r="M18" s="43"/>
      <c r="N18" s="43" t="s">
        <v>208</v>
      </c>
      <c r="O18" s="43"/>
      <c r="P18" s="43" t="s">
        <v>218</v>
      </c>
      <c r="Q18" s="43" t="s">
        <v>108</v>
      </c>
    </row>
    <row r="19" spans="1:18" ht="70.5" customHeight="1">
      <c r="A19" s="15" t="s">
        <v>5</v>
      </c>
      <c r="B19" s="43" t="s">
        <v>210</v>
      </c>
      <c r="C19" s="43"/>
      <c r="D19" s="43" t="s">
        <v>6</v>
      </c>
      <c r="E19" s="43"/>
      <c r="F19" s="43"/>
      <c r="G19" s="43"/>
      <c r="H19" s="43" t="s">
        <v>0</v>
      </c>
      <c r="I19" s="43"/>
      <c r="J19" s="43"/>
      <c r="K19" s="47"/>
      <c r="L19" s="43"/>
      <c r="M19" s="47"/>
      <c r="N19" s="43"/>
      <c r="O19" s="43"/>
      <c r="P19" s="43"/>
      <c r="Q19" s="43" t="s">
        <v>109</v>
      </c>
      <c r="R19" s="5" t="s">
        <v>219</v>
      </c>
    </row>
    <row r="20" spans="1:18" ht="52.5" customHeight="1">
      <c r="A20" s="15" t="s">
        <v>7</v>
      </c>
      <c r="B20" s="43" t="s">
        <v>210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6" t="s">
        <v>208</v>
      </c>
      <c r="O20" s="43"/>
      <c r="P20" s="43"/>
      <c r="Q20" s="17" t="s">
        <v>145</v>
      </c>
    </row>
    <row r="21" spans="1:18" ht="42" customHeight="1">
      <c r="A21" s="15" t="s">
        <v>8</v>
      </c>
      <c r="B21" s="43" t="s">
        <v>220</v>
      </c>
      <c r="C21" s="43"/>
      <c r="D21" s="43" t="s">
        <v>6</v>
      </c>
      <c r="E21" s="43"/>
      <c r="F21" s="43"/>
      <c r="G21" s="43"/>
      <c r="H21" s="43"/>
      <c r="I21" s="43"/>
      <c r="J21" s="43"/>
      <c r="K21" s="43"/>
      <c r="L21" s="43"/>
      <c r="M21" s="43"/>
      <c r="N21" s="43" t="s">
        <v>3</v>
      </c>
      <c r="O21" s="43"/>
      <c r="P21" s="43" t="s">
        <v>6</v>
      </c>
      <c r="Q21" s="43" t="s">
        <v>106</v>
      </c>
    </row>
    <row r="22" spans="1:18" ht="42" customHeight="1">
      <c r="A22" s="15" t="s">
        <v>9</v>
      </c>
      <c r="B22" s="43" t="s">
        <v>77</v>
      </c>
      <c r="C22" s="43"/>
      <c r="D22" s="43"/>
      <c r="E22" s="43" t="s">
        <v>208</v>
      </c>
      <c r="F22" s="43" t="s">
        <v>111</v>
      </c>
      <c r="G22" s="43"/>
      <c r="H22" s="43" t="s">
        <v>0</v>
      </c>
      <c r="I22" s="43"/>
      <c r="J22" s="43" t="s">
        <v>3</v>
      </c>
      <c r="K22" s="43"/>
      <c r="L22" s="43"/>
      <c r="M22" s="43"/>
      <c r="N22" s="43" t="s">
        <v>205</v>
      </c>
      <c r="O22" s="43"/>
      <c r="P22" s="43"/>
      <c r="Q22" s="43" t="s">
        <v>111</v>
      </c>
    </row>
    <row r="23" spans="1:18" ht="42" customHeight="1">
      <c r="A23" s="15" t="s">
        <v>10</v>
      </c>
      <c r="B23" s="43" t="s">
        <v>0</v>
      </c>
      <c r="C23" s="43"/>
      <c r="D23" s="43" t="s">
        <v>220</v>
      </c>
      <c r="E23" s="43"/>
      <c r="F23" s="43"/>
      <c r="G23" s="43"/>
      <c r="H23" s="43"/>
      <c r="I23" s="43"/>
      <c r="J23" s="43"/>
      <c r="K23" s="43" t="s">
        <v>190</v>
      </c>
      <c r="L23" s="43"/>
      <c r="M23" s="43" t="s">
        <v>221</v>
      </c>
      <c r="N23" s="43"/>
      <c r="O23" s="43"/>
      <c r="P23" s="43"/>
      <c r="Q23" s="43" t="s">
        <v>112</v>
      </c>
    </row>
    <row r="24" spans="1:18" ht="42" customHeight="1">
      <c r="A24" s="15" t="s">
        <v>74</v>
      </c>
      <c r="B24" s="43" t="s">
        <v>77</v>
      </c>
      <c r="C24" s="43" t="s">
        <v>205</v>
      </c>
      <c r="D24" s="43" t="s">
        <v>208</v>
      </c>
      <c r="E24" s="43"/>
      <c r="F24" s="43" t="s">
        <v>113</v>
      </c>
      <c r="G24" s="43"/>
      <c r="H24" s="43" t="s">
        <v>0</v>
      </c>
      <c r="I24" s="43"/>
      <c r="J24" s="43"/>
      <c r="K24" s="43"/>
      <c r="L24" s="43"/>
      <c r="M24" s="43"/>
      <c r="N24" s="43" t="s">
        <v>206</v>
      </c>
      <c r="O24" s="43"/>
      <c r="P24" s="43" t="s">
        <v>222</v>
      </c>
      <c r="Q24" s="43" t="s">
        <v>116</v>
      </c>
    </row>
    <row r="25" spans="1:18" ht="42" customHeight="1">
      <c r="A25" s="15" t="s">
        <v>75</v>
      </c>
      <c r="B25" s="43" t="s">
        <v>77</v>
      </c>
      <c r="C25" s="43"/>
      <c r="D25" s="43" t="s">
        <v>223</v>
      </c>
      <c r="E25" s="43"/>
      <c r="F25" s="43"/>
      <c r="G25" s="43"/>
      <c r="H25" s="43"/>
      <c r="I25" s="43"/>
      <c r="J25" s="43"/>
      <c r="K25" s="17"/>
      <c r="L25" s="43"/>
      <c r="M25" s="43"/>
      <c r="N25" s="43" t="s">
        <v>206</v>
      </c>
      <c r="O25" s="43"/>
      <c r="P25" s="43"/>
      <c r="Q25" s="43" t="s">
        <v>112</v>
      </c>
    </row>
    <row r="26" spans="1:18" ht="42" customHeight="1" thickBot="1">
      <c r="A26" s="18" t="s">
        <v>162</v>
      </c>
      <c r="B26" s="19" t="s">
        <v>0</v>
      </c>
      <c r="C26" s="19"/>
      <c r="D26" s="19"/>
      <c r="E26" s="19"/>
      <c r="F26" s="19"/>
      <c r="G26" s="19"/>
      <c r="H26" s="19"/>
      <c r="I26" s="19"/>
      <c r="J26" s="19"/>
      <c r="K26" s="20"/>
      <c r="L26" s="19"/>
      <c r="M26" s="19"/>
      <c r="N26" s="19" t="s">
        <v>208</v>
      </c>
      <c r="O26" s="19"/>
      <c r="P26" s="19"/>
      <c r="Q26" s="48" t="s">
        <v>110</v>
      </c>
    </row>
    <row r="27" spans="1:18" ht="26.25" customHeight="1" thickTop="1">
      <c r="A27" s="21" t="s">
        <v>224</v>
      </c>
      <c r="B27" s="96">
        <v>12</v>
      </c>
      <c r="C27" s="21">
        <v>3</v>
      </c>
      <c r="D27" s="21">
        <v>2</v>
      </c>
      <c r="E27" s="21">
        <v>1</v>
      </c>
      <c r="F27" s="96">
        <v>12</v>
      </c>
      <c r="G27" s="96">
        <v>1</v>
      </c>
      <c r="H27" s="96">
        <v>5</v>
      </c>
      <c r="I27" s="21">
        <v>0</v>
      </c>
      <c r="J27" s="21">
        <v>6</v>
      </c>
      <c r="K27" s="49">
        <v>1</v>
      </c>
      <c r="L27" s="21">
        <v>0</v>
      </c>
      <c r="M27" s="49">
        <v>3</v>
      </c>
      <c r="N27" s="21">
        <v>11</v>
      </c>
      <c r="O27" s="21">
        <v>2</v>
      </c>
      <c r="P27" s="21">
        <v>2</v>
      </c>
      <c r="Q27" s="96">
        <v>24</v>
      </c>
    </row>
    <row r="28" spans="1:18" ht="14.25" customHeight="1" thickBot="1">
      <c r="A28" s="22" t="s">
        <v>115</v>
      </c>
      <c r="B28" s="97"/>
      <c r="C28" s="23">
        <v>3</v>
      </c>
      <c r="D28" s="23">
        <v>3</v>
      </c>
      <c r="E28" s="23">
        <v>2</v>
      </c>
      <c r="F28" s="97"/>
      <c r="G28" s="97"/>
      <c r="H28" s="97"/>
      <c r="I28" s="23">
        <v>0</v>
      </c>
      <c r="J28" s="23">
        <v>6</v>
      </c>
      <c r="K28" s="50">
        <v>1</v>
      </c>
      <c r="L28" s="23">
        <v>0</v>
      </c>
      <c r="M28" s="50">
        <v>11</v>
      </c>
      <c r="N28" s="23">
        <v>28</v>
      </c>
      <c r="O28" s="23">
        <v>2</v>
      </c>
      <c r="P28" s="23">
        <v>6</v>
      </c>
      <c r="Q28" s="97"/>
    </row>
    <row r="29" spans="1:18" ht="18" customHeight="1" thickTop="1">
      <c r="A29" s="98" t="s">
        <v>172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</row>
    <row r="30" spans="1:18" ht="18" customHeight="1">
      <c r="A30" s="99" t="s">
        <v>225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5" t="s">
        <v>242</v>
      </c>
    </row>
    <row r="31" spans="1:18" ht="18" customHeight="1">
      <c r="A31" s="99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8" ht="18" customHeight="1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</row>
    <row r="33" spans="1:18" ht="18" customHeight="1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</row>
    <row r="34" spans="1:18" ht="42" customHeight="1">
      <c r="A34" s="15" t="s">
        <v>11</v>
      </c>
      <c r="B34" s="43" t="s">
        <v>77</v>
      </c>
      <c r="C34" s="43"/>
      <c r="D34" s="43" t="s">
        <v>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 t="s">
        <v>110</v>
      </c>
    </row>
    <row r="35" spans="1:18" ht="42" customHeight="1">
      <c r="A35" s="15" t="s">
        <v>12</v>
      </c>
      <c r="B35" s="43" t="s">
        <v>77</v>
      </c>
      <c r="C35" s="43"/>
      <c r="D35" s="43" t="s">
        <v>6</v>
      </c>
      <c r="E35" s="43"/>
      <c r="F35" s="43"/>
      <c r="G35" s="43"/>
      <c r="H35" s="43"/>
      <c r="I35" s="43"/>
      <c r="J35" s="43"/>
      <c r="K35" s="43"/>
      <c r="L35" s="43"/>
      <c r="M35" s="43"/>
      <c r="N35" s="43" t="s">
        <v>3</v>
      </c>
      <c r="O35" s="43"/>
      <c r="P35" s="43"/>
      <c r="Q35" s="43" t="s">
        <v>110</v>
      </c>
    </row>
    <row r="36" spans="1:18" ht="42" customHeight="1">
      <c r="A36" s="15" t="s">
        <v>13</v>
      </c>
      <c r="B36" s="43" t="s">
        <v>77</v>
      </c>
      <c r="C36" s="43"/>
      <c r="D36" s="43"/>
      <c r="E36" s="43"/>
      <c r="F36" s="43"/>
      <c r="G36" s="43"/>
      <c r="H36" s="43" t="s">
        <v>0</v>
      </c>
      <c r="I36" s="43"/>
      <c r="J36" s="43"/>
      <c r="K36" s="43"/>
      <c r="L36" s="43"/>
      <c r="M36" s="43"/>
      <c r="N36" s="43" t="s">
        <v>208</v>
      </c>
      <c r="O36" s="43"/>
      <c r="P36" s="43"/>
      <c r="Q36" s="43"/>
    </row>
    <row r="37" spans="1:18" ht="42" customHeight="1">
      <c r="A37" s="15" t="s">
        <v>14</v>
      </c>
      <c r="B37" s="43" t="s">
        <v>0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 t="s">
        <v>116</v>
      </c>
    </row>
    <row r="38" spans="1:18" ht="42" customHeight="1">
      <c r="A38" s="15" t="s">
        <v>15</v>
      </c>
      <c r="B38" s="43" t="s">
        <v>210</v>
      </c>
      <c r="C38" s="43"/>
      <c r="D38" s="43" t="s">
        <v>6</v>
      </c>
      <c r="E38" s="43"/>
      <c r="F38" s="43"/>
      <c r="G38" s="43"/>
      <c r="H38" s="43"/>
      <c r="I38" s="43"/>
      <c r="J38" s="43"/>
      <c r="K38" s="43"/>
      <c r="L38" s="43"/>
      <c r="M38" s="43"/>
      <c r="N38" s="43" t="s">
        <v>205</v>
      </c>
      <c r="O38" s="43"/>
      <c r="P38" s="43"/>
      <c r="Q38" s="43" t="s">
        <v>112</v>
      </c>
    </row>
    <row r="39" spans="1:18" ht="42" customHeight="1">
      <c r="A39" s="15" t="s">
        <v>16</v>
      </c>
      <c r="B39" s="43" t="s">
        <v>0</v>
      </c>
      <c r="C39" s="43"/>
      <c r="D39" s="43" t="s">
        <v>6</v>
      </c>
      <c r="E39" s="43"/>
      <c r="F39" s="43"/>
      <c r="G39" s="43"/>
      <c r="H39" s="43" t="s">
        <v>0</v>
      </c>
      <c r="I39" s="43" t="s">
        <v>211</v>
      </c>
      <c r="J39" s="43"/>
      <c r="K39" s="43"/>
      <c r="L39" s="43"/>
      <c r="M39" s="43"/>
      <c r="N39" s="43" t="s">
        <v>3</v>
      </c>
      <c r="O39" s="43"/>
      <c r="P39" s="43"/>
      <c r="Q39" s="43" t="s">
        <v>117</v>
      </c>
    </row>
    <row r="40" spans="1:18" ht="42" customHeight="1">
      <c r="A40" s="15" t="s">
        <v>226</v>
      </c>
      <c r="B40" s="43"/>
      <c r="C40" s="43"/>
      <c r="D40" s="43"/>
      <c r="E40" s="43"/>
      <c r="F40" s="43"/>
      <c r="G40" s="43"/>
      <c r="H40" s="43" t="s">
        <v>0</v>
      </c>
      <c r="I40" s="43"/>
      <c r="J40" s="43"/>
      <c r="K40" s="43"/>
      <c r="L40" s="43"/>
      <c r="M40" s="43"/>
      <c r="N40" s="43"/>
      <c r="O40" s="43"/>
      <c r="P40" s="43"/>
      <c r="Q40" s="43" t="s">
        <v>116</v>
      </c>
    </row>
    <row r="41" spans="1:18" ht="42.75" customHeight="1">
      <c r="A41" s="15" t="s">
        <v>17</v>
      </c>
      <c r="B41" s="43"/>
      <c r="C41" s="43"/>
      <c r="D41" s="43"/>
      <c r="E41" s="43"/>
      <c r="F41" s="43"/>
      <c r="G41" s="43"/>
      <c r="H41" s="43" t="s">
        <v>0</v>
      </c>
      <c r="I41" s="43"/>
      <c r="J41" s="43"/>
      <c r="K41" s="43" t="s">
        <v>227</v>
      </c>
      <c r="L41" s="43" t="s">
        <v>0</v>
      </c>
      <c r="M41" s="43" t="s">
        <v>228</v>
      </c>
      <c r="N41" s="43"/>
      <c r="O41" s="43"/>
      <c r="P41" s="43"/>
      <c r="Q41" s="43" t="s">
        <v>119</v>
      </c>
    </row>
    <row r="42" spans="1:18" ht="42" customHeight="1">
      <c r="A42" s="15" t="s">
        <v>229</v>
      </c>
      <c r="B42" s="43"/>
      <c r="C42" s="43"/>
      <c r="D42" s="43"/>
      <c r="E42" s="43"/>
      <c r="F42" s="43"/>
      <c r="G42" s="43"/>
      <c r="H42" s="43" t="s">
        <v>0</v>
      </c>
      <c r="I42" s="43"/>
      <c r="J42" s="43"/>
      <c r="K42" s="43"/>
      <c r="L42" s="43"/>
      <c r="M42" s="43"/>
      <c r="N42" s="43"/>
      <c r="O42" s="43"/>
      <c r="P42" s="43" t="s">
        <v>230</v>
      </c>
      <c r="Q42" s="43" t="s">
        <v>116</v>
      </c>
      <c r="R42" s="25"/>
    </row>
    <row r="43" spans="1:18" ht="60">
      <c r="A43" s="15" t="s">
        <v>78</v>
      </c>
      <c r="B43" s="43" t="s">
        <v>0</v>
      </c>
      <c r="C43" s="43"/>
      <c r="D43" s="43"/>
      <c r="E43" s="43"/>
      <c r="F43" s="43"/>
      <c r="G43" s="43"/>
      <c r="H43" s="47"/>
      <c r="I43" s="43"/>
      <c r="J43" s="43"/>
      <c r="K43" s="43"/>
      <c r="L43" s="43"/>
      <c r="M43" s="43"/>
      <c r="N43" s="43"/>
      <c r="O43" s="43"/>
      <c r="P43" s="43"/>
      <c r="Q43" s="43" t="s">
        <v>120</v>
      </c>
    </row>
    <row r="44" spans="1:18" ht="42" customHeight="1">
      <c r="A44" s="15" t="s">
        <v>18</v>
      </c>
      <c r="B44" s="43"/>
      <c r="C44" s="43"/>
      <c r="D44" s="43"/>
      <c r="E44" s="43"/>
      <c r="F44" s="43"/>
      <c r="G44" s="43"/>
      <c r="H44" s="43" t="s">
        <v>0</v>
      </c>
      <c r="I44" s="43"/>
      <c r="J44" s="43"/>
      <c r="K44" s="43"/>
      <c r="L44" s="43"/>
      <c r="M44" s="43"/>
      <c r="N44" s="43"/>
      <c r="O44" s="43"/>
      <c r="P44" s="43"/>
      <c r="Q44" s="43" t="s">
        <v>121</v>
      </c>
    </row>
    <row r="45" spans="1:18" ht="48">
      <c r="A45" s="15" t="s">
        <v>19</v>
      </c>
      <c r="B45" s="43" t="s">
        <v>0</v>
      </c>
      <c r="C45" s="43"/>
      <c r="D45" s="43"/>
      <c r="E45" s="43"/>
      <c r="F45" s="43"/>
      <c r="G45" s="43"/>
      <c r="H45" s="43" t="s">
        <v>0</v>
      </c>
      <c r="I45" s="43"/>
      <c r="J45" s="43"/>
      <c r="K45" s="43"/>
      <c r="L45" s="43"/>
      <c r="M45" s="43"/>
      <c r="N45" s="43" t="s">
        <v>208</v>
      </c>
      <c r="O45" s="43"/>
      <c r="P45" s="43"/>
      <c r="Q45" s="43" t="s">
        <v>122</v>
      </c>
    </row>
    <row r="46" spans="1:18" ht="48">
      <c r="A46" s="15" t="s">
        <v>20</v>
      </c>
      <c r="B46" s="43"/>
      <c r="C46" s="43"/>
      <c r="D46" s="43"/>
      <c r="E46" s="43"/>
      <c r="F46" s="43"/>
      <c r="G46" s="43"/>
      <c r="H46" s="43" t="s">
        <v>0</v>
      </c>
      <c r="I46" s="43"/>
      <c r="J46" s="43"/>
      <c r="K46" s="43"/>
      <c r="L46" s="43"/>
      <c r="M46" s="43"/>
      <c r="N46" s="43"/>
      <c r="O46" s="43"/>
      <c r="P46" s="43"/>
      <c r="Q46" s="43" t="s">
        <v>123</v>
      </c>
      <c r="R46" s="25"/>
    </row>
    <row r="47" spans="1:18" ht="42" customHeight="1">
      <c r="A47" s="15" t="s">
        <v>21</v>
      </c>
      <c r="B47" s="43" t="s">
        <v>0</v>
      </c>
      <c r="C47" s="43"/>
      <c r="D47" s="43" t="s">
        <v>205</v>
      </c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 t="s">
        <v>124</v>
      </c>
    </row>
    <row r="48" spans="1:18" ht="42" customHeight="1">
      <c r="A48" s="15" t="s">
        <v>22</v>
      </c>
      <c r="B48" s="43" t="s">
        <v>77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 t="s">
        <v>106</v>
      </c>
    </row>
    <row r="49" spans="1:18" ht="42" customHeight="1">
      <c r="A49" s="15" t="s">
        <v>23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 t="s">
        <v>126</v>
      </c>
    </row>
    <row r="50" spans="1:18" ht="48">
      <c r="A50" s="15" t="s">
        <v>24</v>
      </c>
      <c r="B50" s="43"/>
      <c r="C50" s="43"/>
      <c r="D50" s="43"/>
      <c r="E50" s="43"/>
      <c r="F50" s="43"/>
      <c r="G50" s="43"/>
      <c r="H50" s="43" t="s">
        <v>0</v>
      </c>
      <c r="I50" s="43"/>
      <c r="J50" s="43"/>
      <c r="K50" s="43"/>
      <c r="L50" s="43" t="s">
        <v>0</v>
      </c>
      <c r="M50" s="43"/>
      <c r="N50" s="43" t="s">
        <v>205</v>
      </c>
      <c r="O50" s="43"/>
      <c r="P50" s="43"/>
      <c r="Q50" s="43" t="s">
        <v>127</v>
      </c>
      <c r="R50" s="25"/>
    </row>
    <row r="51" spans="1:18" ht="17.25" customHeight="1">
      <c r="A51" s="89" t="s">
        <v>231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</row>
    <row r="52" spans="1:18" ht="17.25" customHeight="1">
      <c r="A52" s="99" t="s">
        <v>232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</row>
    <row r="53" spans="1:18" ht="17.25" customHeight="1">
      <c r="A53" s="99" t="s">
        <v>233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</row>
    <row r="54" spans="1:18" ht="17.25" customHeight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</row>
    <row r="55" spans="1:18" ht="42" customHeight="1">
      <c r="A55" s="15" t="s">
        <v>25</v>
      </c>
      <c r="B55" s="43"/>
      <c r="C55" s="43"/>
      <c r="D55" s="43"/>
      <c r="E55" s="43"/>
      <c r="F55" s="43"/>
      <c r="G55" s="43"/>
      <c r="H55" s="43" t="s">
        <v>0</v>
      </c>
      <c r="I55" s="43"/>
      <c r="J55" s="43"/>
      <c r="K55" s="43"/>
      <c r="L55" s="43"/>
      <c r="M55" s="43"/>
      <c r="N55" s="43"/>
      <c r="O55" s="43"/>
      <c r="P55" s="43"/>
      <c r="Q55" s="43" t="s">
        <v>128</v>
      </c>
      <c r="R55" s="25"/>
    </row>
    <row r="56" spans="1:18" ht="42" customHeight="1">
      <c r="A56" s="15" t="s">
        <v>26</v>
      </c>
      <c r="B56" s="43"/>
      <c r="C56" s="43"/>
      <c r="D56" s="43"/>
      <c r="E56" s="43"/>
      <c r="F56" s="43"/>
      <c r="G56" s="43"/>
      <c r="H56" s="43" t="s">
        <v>0</v>
      </c>
      <c r="I56" s="43"/>
      <c r="J56" s="43"/>
      <c r="K56" s="43"/>
      <c r="L56" s="43"/>
      <c r="M56" s="43"/>
      <c r="N56" s="43"/>
      <c r="O56" s="43"/>
      <c r="P56" s="43"/>
      <c r="Q56" s="43" t="s">
        <v>129</v>
      </c>
    </row>
    <row r="57" spans="1:18" ht="42" customHeight="1">
      <c r="A57" s="15" t="s">
        <v>27</v>
      </c>
      <c r="B57" s="43"/>
      <c r="C57" s="43"/>
      <c r="D57" s="43"/>
      <c r="E57" s="43"/>
      <c r="F57" s="43"/>
      <c r="G57" s="43"/>
      <c r="H57" s="43" t="s">
        <v>0</v>
      </c>
      <c r="I57" s="43"/>
      <c r="J57" s="43"/>
      <c r="K57" s="43"/>
      <c r="L57" s="43"/>
      <c r="M57" s="43"/>
      <c r="N57" s="43"/>
      <c r="O57" s="43"/>
      <c r="P57" s="43"/>
      <c r="Q57" s="43" t="s">
        <v>129</v>
      </c>
    </row>
    <row r="58" spans="1:18" ht="48">
      <c r="A58" s="15" t="s">
        <v>76</v>
      </c>
      <c r="B58" s="43" t="s">
        <v>77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 t="s">
        <v>206</v>
      </c>
      <c r="O58" s="43"/>
      <c r="P58" s="43"/>
      <c r="Q58" s="17" t="s">
        <v>130</v>
      </c>
    </row>
    <row r="59" spans="1:18" ht="42" customHeight="1">
      <c r="A59" s="15" t="s">
        <v>28</v>
      </c>
      <c r="B59" s="43" t="s">
        <v>77</v>
      </c>
      <c r="C59" s="43" t="s">
        <v>4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 t="s">
        <v>106</v>
      </c>
    </row>
    <row r="60" spans="1:18" ht="42" customHeight="1">
      <c r="A60" s="15" t="s">
        <v>29</v>
      </c>
      <c r="B60" s="43" t="s">
        <v>77</v>
      </c>
      <c r="C60" s="43"/>
      <c r="D60" s="43" t="s">
        <v>234</v>
      </c>
      <c r="E60" s="43" t="s">
        <v>4</v>
      </c>
      <c r="F60" s="43"/>
      <c r="G60" s="43"/>
      <c r="H60" s="43"/>
      <c r="I60" s="43"/>
      <c r="J60" s="43"/>
      <c r="K60" s="43"/>
      <c r="L60" s="43"/>
      <c r="M60" s="43"/>
      <c r="N60" s="37"/>
      <c r="O60" s="43"/>
      <c r="P60" s="43" t="s">
        <v>230</v>
      </c>
      <c r="Q60" s="43" t="s">
        <v>116</v>
      </c>
    </row>
    <row r="61" spans="1:18" ht="42" customHeight="1">
      <c r="A61" s="15" t="s">
        <v>30</v>
      </c>
      <c r="B61" s="43" t="s">
        <v>6</v>
      </c>
      <c r="C61" s="43"/>
      <c r="D61" s="43"/>
      <c r="E61" s="43"/>
      <c r="F61" s="43"/>
      <c r="G61" s="43"/>
      <c r="H61" s="43" t="s">
        <v>0</v>
      </c>
      <c r="I61" s="43"/>
      <c r="J61" s="43"/>
      <c r="K61" s="43"/>
      <c r="L61" s="43"/>
      <c r="M61" s="43"/>
      <c r="N61" s="43" t="s">
        <v>3</v>
      </c>
      <c r="O61" s="43"/>
      <c r="P61" s="43"/>
      <c r="Q61" s="43" t="s">
        <v>116</v>
      </c>
    </row>
    <row r="62" spans="1:18" ht="42" customHeight="1">
      <c r="A62" s="15" t="s">
        <v>235</v>
      </c>
      <c r="B62" s="43" t="s">
        <v>77</v>
      </c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 t="s">
        <v>205</v>
      </c>
      <c r="O62" s="43"/>
      <c r="P62" s="43"/>
      <c r="Q62" s="43" t="s">
        <v>112</v>
      </c>
    </row>
    <row r="63" spans="1:18" ht="42" customHeight="1">
      <c r="A63" s="15" t="s">
        <v>31</v>
      </c>
      <c r="B63" s="43" t="s">
        <v>77</v>
      </c>
      <c r="C63" s="43"/>
      <c r="D63" s="43"/>
      <c r="E63" s="43"/>
      <c r="F63" s="43"/>
      <c r="G63" s="43"/>
      <c r="H63" s="43" t="s">
        <v>211</v>
      </c>
      <c r="I63" s="43"/>
      <c r="J63" s="43"/>
      <c r="K63" s="43"/>
      <c r="L63" s="43"/>
      <c r="M63" s="43"/>
      <c r="N63" s="43"/>
      <c r="O63" s="43"/>
      <c r="P63" s="43"/>
      <c r="Q63" s="43" t="s">
        <v>106</v>
      </c>
    </row>
    <row r="64" spans="1:18" ht="42" customHeight="1">
      <c r="A64" s="15" t="s">
        <v>32</v>
      </c>
      <c r="B64" s="43" t="s">
        <v>211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 t="s">
        <v>208</v>
      </c>
      <c r="O64" s="43"/>
      <c r="P64" s="43"/>
      <c r="Q64" s="43" t="s">
        <v>116</v>
      </c>
    </row>
    <row r="65" spans="1:17" ht="42" customHeight="1">
      <c r="A65" s="15" t="s">
        <v>33</v>
      </c>
      <c r="B65" s="43" t="s">
        <v>211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37"/>
      <c r="O65" s="43"/>
      <c r="P65" s="43"/>
      <c r="Q65" s="43" t="s">
        <v>132</v>
      </c>
    </row>
    <row r="66" spans="1:17" ht="42" customHeight="1">
      <c r="A66" s="15" t="s">
        <v>34</v>
      </c>
      <c r="B66" s="43"/>
      <c r="C66" s="43"/>
      <c r="D66" s="43"/>
      <c r="E66" s="43"/>
      <c r="F66" s="43"/>
      <c r="G66" s="43"/>
      <c r="H66" s="43" t="s">
        <v>0</v>
      </c>
      <c r="I66" s="43"/>
      <c r="J66" s="43"/>
      <c r="K66" s="43"/>
      <c r="L66" s="43"/>
      <c r="M66" s="43"/>
      <c r="N66" s="43"/>
      <c r="O66" s="43"/>
      <c r="P66" s="43"/>
      <c r="Q66" s="43" t="s">
        <v>116</v>
      </c>
    </row>
    <row r="67" spans="1:17" ht="42" customHeight="1">
      <c r="A67" s="15" t="s">
        <v>35</v>
      </c>
      <c r="B67" s="43" t="s">
        <v>210</v>
      </c>
      <c r="C67" s="43"/>
      <c r="D67" s="43"/>
      <c r="E67" s="43"/>
      <c r="F67" s="43"/>
      <c r="G67" s="43"/>
      <c r="H67" s="47"/>
      <c r="I67" s="43"/>
      <c r="J67" s="43"/>
      <c r="K67" s="43"/>
      <c r="L67" s="43"/>
      <c r="M67" s="43"/>
      <c r="N67" s="43" t="s">
        <v>206</v>
      </c>
      <c r="O67" s="43"/>
      <c r="P67" s="43"/>
      <c r="Q67" s="43"/>
    </row>
    <row r="68" spans="1:17" ht="42" customHeight="1">
      <c r="A68" s="15" t="s">
        <v>36</v>
      </c>
      <c r="B68" s="43" t="s">
        <v>210</v>
      </c>
      <c r="C68" s="43"/>
      <c r="D68" s="43" t="s">
        <v>6</v>
      </c>
      <c r="E68" s="43"/>
      <c r="F68" s="43"/>
      <c r="G68" s="43"/>
      <c r="H68" s="37"/>
      <c r="I68" s="43"/>
      <c r="J68" s="43"/>
      <c r="K68" s="43"/>
      <c r="L68" s="43"/>
      <c r="M68" s="43"/>
      <c r="N68" s="43"/>
      <c r="O68" s="43"/>
      <c r="P68" s="43"/>
      <c r="Q68" s="43" t="s">
        <v>116</v>
      </c>
    </row>
    <row r="69" spans="1:17" ht="42" customHeight="1">
      <c r="A69" s="15" t="s">
        <v>37</v>
      </c>
      <c r="B69" s="43"/>
      <c r="C69" s="43"/>
      <c r="D69" s="43" t="s">
        <v>6</v>
      </c>
      <c r="E69" s="43"/>
      <c r="F69" s="43"/>
      <c r="G69" s="43"/>
      <c r="H69" s="43" t="s">
        <v>0</v>
      </c>
      <c r="I69" s="43"/>
      <c r="J69" s="43"/>
      <c r="K69" s="43"/>
      <c r="L69" s="43"/>
      <c r="M69" s="43"/>
      <c r="N69" s="43"/>
      <c r="O69" s="43"/>
      <c r="P69" s="43"/>
      <c r="Q69" s="43" t="s">
        <v>116</v>
      </c>
    </row>
    <row r="70" spans="1:17" ht="42" customHeight="1">
      <c r="A70" s="15" t="s">
        <v>38</v>
      </c>
      <c r="B70" s="43" t="s">
        <v>210</v>
      </c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 t="s">
        <v>3</v>
      </c>
      <c r="O70" s="43"/>
      <c r="P70" s="43" t="s">
        <v>230</v>
      </c>
      <c r="Q70" s="43" t="s">
        <v>126</v>
      </c>
    </row>
    <row r="71" spans="1:17" ht="42" customHeight="1">
      <c r="A71" s="15" t="s">
        <v>39</v>
      </c>
      <c r="B71" s="43"/>
      <c r="C71" s="43"/>
      <c r="D71" s="43"/>
      <c r="E71" s="43"/>
      <c r="F71" s="43"/>
      <c r="G71" s="43"/>
      <c r="H71" s="43" t="s">
        <v>0</v>
      </c>
      <c r="I71" s="43"/>
      <c r="J71" s="43"/>
      <c r="K71" s="43"/>
      <c r="L71" s="43"/>
      <c r="M71" s="43"/>
      <c r="N71" s="43"/>
      <c r="O71" s="43"/>
      <c r="P71" s="43"/>
      <c r="Q71" s="43" t="s">
        <v>133</v>
      </c>
    </row>
    <row r="72" spans="1:17" ht="48">
      <c r="A72" s="15" t="s">
        <v>40</v>
      </c>
      <c r="B72" s="43" t="s">
        <v>0</v>
      </c>
      <c r="C72" s="43"/>
      <c r="D72" s="43" t="s">
        <v>205</v>
      </c>
      <c r="E72" s="43" t="s">
        <v>213</v>
      </c>
      <c r="F72" s="43" t="s">
        <v>134</v>
      </c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1:17" ht="42" customHeight="1">
      <c r="A73" s="15" t="s">
        <v>41</v>
      </c>
      <c r="B73" s="43" t="s">
        <v>0</v>
      </c>
      <c r="C73" s="43"/>
      <c r="D73" s="43" t="s">
        <v>6</v>
      </c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 t="s">
        <v>72</v>
      </c>
    </row>
    <row r="74" spans="1:17" ht="42" customHeight="1">
      <c r="A74" s="15" t="s">
        <v>42</v>
      </c>
      <c r="B74" s="43" t="s">
        <v>6</v>
      </c>
      <c r="C74" s="43" t="s">
        <v>6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 t="s">
        <v>213</v>
      </c>
      <c r="O74" s="43"/>
      <c r="P74" s="43"/>
      <c r="Q74" s="43" t="s">
        <v>135</v>
      </c>
    </row>
    <row r="75" spans="1:17" ht="42" customHeight="1">
      <c r="A75" s="15" t="s">
        <v>43</v>
      </c>
      <c r="B75" s="43" t="s">
        <v>6</v>
      </c>
      <c r="C75" s="43" t="s">
        <v>6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 t="s">
        <v>205</v>
      </c>
      <c r="O75" s="43"/>
      <c r="P75" s="43"/>
      <c r="Q75" s="43" t="s">
        <v>136</v>
      </c>
    </row>
    <row r="76" spans="1:17" ht="48">
      <c r="A76" s="15" t="s">
        <v>44</v>
      </c>
      <c r="B76" s="43" t="s">
        <v>6</v>
      </c>
      <c r="C76" s="43" t="s">
        <v>6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 t="s">
        <v>206</v>
      </c>
      <c r="O76" s="43"/>
      <c r="P76" s="43"/>
      <c r="Q76" s="43" t="s">
        <v>138</v>
      </c>
    </row>
    <row r="77" spans="1:17" ht="42" customHeight="1">
      <c r="A77" s="15" t="s">
        <v>45</v>
      </c>
      <c r="B77" s="43"/>
      <c r="C77" s="43"/>
      <c r="D77" s="43" t="s">
        <v>6</v>
      </c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 t="s">
        <v>116</v>
      </c>
    </row>
    <row r="78" spans="1:17" ht="42" customHeight="1">
      <c r="A78" s="15" t="s">
        <v>46</v>
      </c>
      <c r="B78" s="43" t="s">
        <v>6</v>
      </c>
      <c r="C78" s="43" t="s">
        <v>6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 t="s">
        <v>1</v>
      </c>
      <c r="O78" s="43"/>
      <c r="P78" s="43"/>
      <c r="Q78" s="43" t="s">
        <v>139</v>
      </c>
    </row>
    <row r="79" spans="1:17" ht="42" customHeight="1">
      <c r="A79" s="15" t="s">
        <v>47</v>
      </c>
      <c r="B79" s="43" t="s">
        <v>6</v>
      </c>
      <c r="C79" s="43" t="s">
        <v>6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 t="s">
        <v>3</v>
      </c>
      <c r="O79" s="43"/>
      <c r="P79" s="43"/>
      <c r="Q79" s="43" t="s">
        <v>137</v>
      </c>
    </row>
    <row r="80" spans="1:17" ht="42" customHeight="1">
      <c r="A80" s="15" t="s">
        <v>48</v>
      </c>
      <c r="B80" s="43" t="s">
        <v>0</v>
      </c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 t="s">
        <v>1</v>
      </c>
      <c r="O80" s="43"/>
      <c r="P80" s="43"/>
      <c r="Q80" s="43" t="s">
        <v>140</v>
      </c>
    </row>
    <row r="81" spans="1:17" ht="42" customHeight="1">
      <c r="A81" s="15" t="s">
        <v>49</v>
      </c>
      <c r="B81" s="43"/>
      <c r="C81" s="43"/>
      <c r="D81" s="43"/>
      <c r="E81" s="43"/>
      <c r="F81" s="43"/>
      <c r="G81" s="43"/>
      <c r="H81" s="43" t="s">
        <v>0</v>
      </c>
      <c r="I81" s="43"/>
      <c r="J81" s="43"/>
      <c r="K81" s="43"/>
      <c r="L81" s="43"/>
      <c r="M81" s="43"/>
      <c r="N81" s="43"/>
      <c r="O81" s="43"/>
      <c r="P81" s="43"/>
      <c r="Q81" s="43"/>
    </row>
    <row r="82" spans="1:17" ht="42" customHeight="1">
      <c r="A82" s="15" t="s">
        <v>50</v>
      </c>
      <c r="B82" s="43" t="s">
        <v>6</v>
      </c>
      <c r="C82" s="43"/>
      <c r="D82" s="43" t="s">
        <v>6</v>
      </c>
      <c r="E82" s="43"/>
      <c r="F82" s="43"/>
      <c r="G82" s="43"/>
      <c r="H82" s="43"/>
      <c r="I82" s="43"/>
      <c r="J82" s="43"/>
      <c r="K82" s="43"/>
      <c r="L82" s="43"/>
      <c r="M82" s="43"/>
      <c r="N82" s="43" t="s">
        <v>205</v>
      </c>
      <c r="O82" s="43"/>
      <c r="P82" s="43" t="s">
        <v>6</v>
      </c>
      <c r="Q82" s="43" t="s">
        <v>126</v>
      </c>
    </row>
    <row r="83" spans="1:17" ht="42" customHeight="1" thickBot="1">
      <c r="A83" s="18" t="s">
        <v>51</v>
      </c>
      <c r="B83" s="19"/>
      <c r="C83" s="19"/>
      <c r="D83" s="19"/>
      <c r="E83" s="19"/>
      <c r="F83" s="19"/>
      <c r="G83" s="19"/>
      <c r="H83" s="19" t="s">
        <v>0</v>
      </c>
      <c r="I83" s="19"/>
      <c r="J83" s="19"/>
      <c r="K83" s="19"/>
      <c r="L83" s="19"/>
      <c r="M83" s="19"/>
      <c r="N83" s="19"/>
      <c r="O83" s="19"/>
      <c r="P83" s="19"/>
      <c r="Q83" s="19" t="s">
        <v>116</v>
      </c>
    </row>
    <row r="84" spans="1:17" ht="26.25" customHeight="1" thickTop="1">
      <c r="A84" s="41" t="s">
        <v>141</v>
      </c>
      <c r="B84" s="96">
        <v>23</v>
      </c>
      <c r="C84" s="41">
        <v>1</v>
      </c>
      <c r="D84" s="41">
        <v>3</v>
      </c>
      <c r="E84" s="41">
        <v>2</v>
      </c>
      <c r="F84" s="96">
        <v>4</v>
      </c>
      <c r="G84" s="96">
        <v>0</v>
      </c>
      <c r="H84" s="96">
        <v>19</v>
      </c>
      <c r="I84" s="41">
        <v>1</v>
      </c>
      <c r="J84" s="41">
        <v>0</v>
      </c>
      <c r="K84" s="41">
        <v>1</v>
      </c>
      <c r="L84" s="41">
        <v>2</v>
      </c>
      <c r="M84" s="41">
        <v>1</v>
      </c>
      <c r="N84" s="41">
        <v>19</v>
      </c>
      <c r="O84" s="41">
        <v>0</v>
      </c>
      <c r="P84" s="41">
        <v>3</v>
      </c>
      <c r="Q84" s="96">
        <v>83</v>
      </c>
    </row>
    <row r="85" spans="1:17" ht="14.25" customHeight="1" thickBot="1">
      <c r="A85" s="22" t="s">
        <v>115</v>
      </c>
      <c r="B85" s="97"/>
      <c r="C85" s="23">
        <v>3</v>
      </c>
      <c r="D85" s="23">
        <v>2</v>
      </c>
      <c r="E85" s="23">
        <v>9</v>
      </c>
      <c r="F85" s="97"/>
      <c r="G85" s="97"/>
      <c r="H85" s="97"/>
      <c r="I85" s="23">
        <v>1</v>
      </c>
      <c r="J85" s="23">
        <v>0</v>
      </c>
      <c r="K85" s="23">
        <v>2</v>
      </c>
      <c r="L85" s="23">
        <v>2</v>
      </c>
      <c r="M85" s="23">
        <v>12</v>
      </c>
      <c r="N85" s="23">
        <v>35</v>
      </c>
      <c r="O85" s="23">
        <v>0</v>
      </c>
      <c r="P85" s="23">
        <v>3</v>
      </c>
      <c r="Q85" s="97"/>
    </row>
    <row r="86" spans="1:17" ht="26.25" customHeight="1" thickTop="1">
      <c r="A86" s="41" t="s">
        <v>142</v>
      </c>
      <c r="B86" s="96">
        <f t="shared" ref="B86:Q87" si="0">B27+B84</f>
        <v>35</v>
      </c>
      <c r="C86" s="41">
        <f t="shared" si="0"/>
        <v>4</v>
      </c>
      <c r="D86" s="41">
        <f t="shared" si="0"/>
        <v>5</v>
      </c>
      <c r="E86" s="41">
        <f t="shared" si="0"/>
        <v>3</v>
      </c>
      <c r="F86" s="96">
        <f t="shared" si="0"/>
        <v>16</v>
      </c>
      <c r="G86" s="96">
        <f>G27+G84</f>
        <v>1</v>
      </c>
      <c r="H86" s="96">
        <f t="shared" si="0"/>
        <v>24</v>
      </c>
      <c r="I86" s="41">
        <f t="shared" si="0"/>
        <v>1</v>
      </c>
      <c r="J86" s="41">
        <f t="shared" si="0"/>
        <v>6</v>
      </c>
      <c r="K86" s="41">
        <f t="shared" si="0"/>
        <v>2</v>
      </c>
      <c r="L86" s="41">
        <f t="shared" si="0"/>
        <v>2</v>
      </c>
      <c r="M86" s="41">
        <f t="shared" si="0"/>
        <v>4</v>
      </c>
      <c r="N86" s="41">
        <f t="shared" si="0"/>
        <v>30</v>
      </c>
      <c r="O86" s="41">
        <f t="shared" si="0"/>
        <v>2</v>
      </c>
      <c r="P86" s="41">
        <f t="shared" si="0"/>
        <v>5</v>
      </c>
      <c r="Q86" s="96">
        <f t="shared" si="0"/>
        <v>107</v>
      </c>
    </row>
    <row r="87" spans="1:17" ht="14.25" customHeight="1" thickBot="1">
      <c r="A87" s="22" t="s">
        <v>115</v>
      </c>
      <c r="B87" s="97"/>
      <c r="C87" s="23">
        <f>C28+C85</f>
        <v>6</v>
      </c>
      <c r="D87" s="23">
        <f>D28+D85</f>
        <v>5</v>
      </c>
      <c r="E87" s="23">
        <f>E28+E85</f>
        <v>11</v>
      </c>
      <c r="F87" s="97"/>
      <c r="G87" s="97"/>
      <c r="H87" s="97"/>
      <c r="I87" s="23">
        <f t="shared" si="0"/>
        <v>1</v>
      </c>
      <c r="J87" s="23">
        <f t="shared" si="0"/>
        <v>6</v>
      </c>
      <c r="K87" s="23">
        <f t="shared" si="0"/>
        <v>3</v>
      </c>
      <c r="L87" s="23">
        <f t="shared" si="0"/>
        <v>2</v>
      </c>
      <c r="M87" s="23">
        <f t="shared" si="0"/>
        <v>23</v>
      </c>
      <c r="N87" s="23">
        <f t="shared" si="0"/>
        <v>63</v>
      </c>
      <c r="O87" s="23">
        <f t="shared" si="0"/>
        <v>2</v>
      </c>
      <c r="P87" s="23">
        <f t="shared" si="0"/>
        <v>9</v>
      </c>
      <c r="Q87" s="97"/>
    </row>
    <row r="88" spans="1:17" ht="14.25" customHeight="1" thickTop="1">
      <c r="A88" s="26"/>
      <c r="B88" s="27"/>
      <c r="C88" s="28"/>
      <c r="D88" s="28"/>
      <c r="E88" s="28"/>
      <c r="F88" s="27"/>
      <c r="G88" s="27"/>
      <c r="H88" s="27"/>
      <c r="I88" s="28"/>
      <c r="J88" s="28"/>
      <c r="K88" s="28"/>
      <c r="L88" s="28"/>
      <c r="M88" s="28"/>
      <c r="N88" s="28"/>
      <c r="O88" s="28"/>
      <c r="P88" s="28"/>
      <c r="Q88" s="27"/>
    </row>
    <row r="89" spans="1:17" ht="14.25" customHeight="1">
      <c r="A89" s="29"/>
      <c r="B89" s="30"/>
      <c r="C89" s="31"/>
      <c r="D89" s="31"/>
      <c r="E89" s="31"/>
      <c r="F89" s="30"/>
      <c r="G89" s="30"/>
      <c r="H89" s="30"/>
      <c r="I89" s="31"/>
      <c r="J89" s="31"/>
      <c r="K89" s="31"/>
      <c r="L89" s="31"/>
      <c r="M89" s="31"/>
      <c r="N89" s="31"/>
      <c r="O89" s="31"/>
      <c r="P89" s="31"/>
      <c r="Q89" s="30"/>
    </row>
    <row r="90" spans="1:17" ht="42" customHeight="1">
      <c r="A90" s="15" t="s">
        <v>88</v>
      </c>
      <c r="B90" s="43" t="s">
        <v>0</v>
      </c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</row>
    <row r="91" spans="1:17" ht="42" customHeight="1">
      <c r="A91" s="15" t="s">
        <v>52</v>
      </c>
      <c r="B91" s="43" t="s">
        <v>0</v>
      </c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</row>
    <row r="92" spans="1:17" ht="42" customHeight="1">
      <c r="A92" s="15" t="s">
        <v>90</v>
      </c>
      <c r="B92" s="43" t="s">
        <v>0</v>
      </c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</row>
    <row r="93" spans="1:17" ht="42" customHeight="1">
      <c r="A93" s="15" t="s">
        <v>236</v>
      </c>
      <c r="B93" s="43"/>
      <c r="C93" s="43"/>
      <c r="D93" s="43" t="s">
        <v>3</v>
      </c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</row>
    <row r="94" spans="1:17" ht="42" customHeight="1">
      <c r="A94" s="15" t="s">
        <v>87</v>
      </c>
      <c r="B94" s="43"/>
      <c r="C94" s="43"/>
      <c r="D94" s="43" t="s">
        <v>3</v>
      </c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</row>
    <row r="95" spans="1:17" ht="42" customHeight="1">
      <c r="A95" s="15" t="s">
        <v>237</v>
      </c>
      <c r="B95" s="43"/>
      <c r="C95" s="43"/>
      <c r="D95" s="43" t="s">
        <v>3</v>
      </c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</row>
    <row r="96" spans="1:17" ht="42" customHeight="1">
      <c r="A96" s="15" t="s">
        <v>238</v>
      </c>
      <c r="B96" s="43"/>
      <c r="C96" s="43"/>
      <c r="D96" s="43" t="s">
        <v>3</v>
      </c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 t="s">
        <v>230</v>
      </c>
      <c r="Q96" s="43"/>
    </row>
    <row r="97" spans="1:18" ht="42" customHeight="1">
      <c r="A97" s="15" t="s">
        <v>239</v>
      </c>
      <c r="B97" s="43" t="s">
        <v>0</v>
      </c>
      <c r="C97" s="43" t="s">
        <v>3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</row>
    <row r="98" spans="1:18" ht="42" customHeight="1">
      <c r="A98" s="15" t="s">
        <v>240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 t="s">
        <v>125</v>
      </c>
    </row>
    <row r="99" spans="1:18" ht="42" customHeight="1" thickBot="1">
      <c r="A99" s="18" t="s">
        <v>241</v>
      </c>
      <c r="B99" s="19" t="s">
        <v>0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1:18" ht="26.25" customHeight="1" thickTop="1">
      <c r="A100" s="21" t="s">
        <v>144</v>
      </c>
      <c r="B100" s="96">
        <v>5</v>
      </c>
      <c r="C100" s="21">
        <v>1</v>
      </c>
      <c r="D100" s="21">
        <v>4</v>
      </c>
      <c r="E100" s="21"/>
      <c r="F100" s="96"/>
      <c r="G100" s="41"/>
      <c r="H100" s="96"/>
      <c r="I100" s="21"/>
      <c r="J100" s="21"/>
      <c r="K100" s="21"/>
      <c r="L100" s="21"/>
      <c r="M100" s="21"/>
      <c r="N100" s="21"/>
      <c r="O100" s="21"/>
      <c r="P100" s="21">
        <v>1</v>
      </c>
      <c r="Q100" s="96">
        <v>1</v>
      </c>
    </row>
    <row r="101" spans="1:18" ht="14.25" customHeight="1" thickBot="1">
      <c r="A101" s="22" t="s">
        <v>115</v>
      </c>
      <c r="B101" s="97"/>
      <c r="C101" s="23">
        <v>1</v>
      </c>
      <c r="D101" s="23">
        <v>4</v>
      </c>
      <c r="E101" s="23"/>
      <c r="F101" s="97"/>
      <c r="G101" s="42"/>
      <c r="H101" s="97"/>
      <c r="I101" s="23"/>
      <c r="J101" s="23"/>
      <c r="K101" s="23"/>
      <c r="L101" s="23"/>
      <c r="M101" s="23"/>
      <c r="N101" s="23"/>
      <c r="O101" s="23"/>
      <c r="P101" s="23">
        <v>1</v>
      </c>
      <c r="Q101" s="97"/>
    </row>
    <row r="102" spans="1:18" ht="13.2" thickTop="1" thickBot="1">
      <c r="A102" s="32"/>
      <c r="B102" s="33"/>
      <c r="C102" s="34"/>
      <c r="D102" s="34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5"/>
      <c r="Q102" s="33"/>
    </row>
    <row r="103" spans="1:18" ht="26.25" customHeight="1" thickTop="1">
      <c r="A103" s="21" t="s">
        <v>146</v>
      </c>
      <c r="B103" s="96">
        <f t="shared" ref="B103:Q104" si="1">B86+B100</f>
        <v>40</v>
      </c>
      <c r="C103" s="21">
        <f t="shared" si="1"/>
        <v>5</v>
      </c>
      <c r="D103" s="21">
        <f t="shared" si="1"/>
        <v>9</v>
      </c>
      <c r="E103" s="21">
        <f t="shared" si="1"/>
        <v>3</v>
      </c>
      <c r="F103" s="96">
        <f t="shared" si="1"/>
        <v>16</v>
      </c>
      <c r="G103" s="96">
        <f>G86+G100</f>
        <v>1</v>
      </c>
      <c r="H103" s="96">
        <f t="shared" si="1"/>
        <v>24</v>
      </c>
      <c r="I103" s="21">
        <f t="shared" si="1"/>
        <v>1</v>
      </c>
      <c r="J103" s="21">
        <f t="shared" si="1"/>
        <v>6</v>
      </c>
      <c r="K103" s="21">
        <f t="shared" si="1"/>
        <v>2</v>
      </c>
      <c r="L103" s="21">
        <f t="shared" si="1"/>
        <v>2</v>
      </c>
      <c r="M103" s="21">
        <f t="shared" si="1"/>
        <v>4</v>
      </c>
      <c r="N103" s="21">
        <f t="shared" si="1"/>
        <v>30</v>
      </c>
      <c r="O103" s="21">
        <f t="shared" si="1"/>
        <v>2</v>
      </c>
      <c r="P103" s="21">
        <f t="shared" si="1"/>
        <v>6</v>
      </c>
      <c r="Q103" s="96">
        <f t="shared" si="1"/>
        <v>108</v>
      </c>
      <c r="R103" s="3"/>
    </row>
    <row r="104" spans="1:18" ht="14.25" customHeight="1" thickBot="1">
      <c r="A104" s="22" t="s">
        <v>115</v>
      </c>
      <c r="B104" s="97"/>
      <c r="C104" s="23">
        <f>C87+C101</f>
        <v>7</v>
      </c>
      <c r="D104" s="23">
        <f>D87+D101</f>
        <v>9</v>
      </c>
      <c r="E104" s="23">
        <f>E87+E101</f>
        <v>11</v>
      </c>
      <c r="F104" s="97"/>
      <c r="G104" s="97"/>
      <c r="H104" s="97"/>
      <c r="I104" s="23">
        <f t="shared" si="1"/>
        <v>1</v>
      </c>
      <c r="J104" s="23">
        <f t="shared" si="1"/>
        <v>6</v>
      </c>
      <c r="K104" s="23">
        <f t="shared" si="1"/>
        <v>3</v>
      </c>
      <c r="L104" s="23">
        <f t="shared" si="1"/>
        <v>2</v>
      </c>
      <c r="M104" s="23">
        <f t="shared" si="1"/>
        <v>23</v>
      </c>
      <c r="N104" s="23">
        <f t="shared" si="1"/>
        <v>63</v>
      </c>
      <c r="O104" s="23">
        <f t="shared" si="1"/>
        <v>2</v>
      </c>
      <c r="P104" s="23">
        <f t="shared" si="1"/>
        <v>10</v>
      </c>
      <c r="Q104" s="97"/>
      <c r="R104" s="36"/>
    </row>
    <row r="105" spans="1:18" ht="29.25" customHeight="1" thickTop="1">
      <c r="O105" s="101">
        <f>B103+C103+D103+E103+F103+H103+I103+J103+K103+L103+M103+N103+O103+P103+Q103+G103</f>
        <v>259</v>
      </c>
      <c r="P105" s="101"/>
      <c r="Q105" s="101"/>
    </row>
    <row r="106" spans="1:18" ht="20.25" customHeight="1">
      <c r="A106" s="100" t="s">
        <v>187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1:18" ht="17.25" customHeight="1"/>
    <row r="108" spans="1:18" ht="17.25" customHeight="1"/>
    <row r="109" spans="1:18" ht="17.25" customHeight="1"/>
    <row r="110" spans="1:18" ht="17.25" customHeight="1"/>
  </sheetData>
  <mergeCells count="46">
    <mergeCell ref="A8:Q8"/>
    <mergeCell ref="O2:Q2"/>
    <mergeCell ref="A4:Q4"/>
    <mergeCell ref="A5:Q5"/>
    <mergeCell ref="A6:Q6"/>
    <mergeCell ref="A7:Q7"/>
    <mergeCell ref="A51:Q51"/>
    <mergeCell ref="A9:Q9"/>
    <mergeCell ref="A10:Q10"/>
    <mergeCell ref="A12:A13"/>
    <mergeCell ref="B12:G12"/>
    <mergeCell ref="H12:Q12"/>
    <mergeCell ref="B27:B28"/>
    <mergeCell ref="F27:F28"/>
    <mergeCell ref="G27:G28"/>
    <mergeCell ref="H27:H28"/>
    <mergeCell ref="Q27:Q28"/>
    <mergeCell ref="A29:Q29"/>
    <mergeCell ref="A30:Q30"/>
    <mergeCell ref="A31:Q31"/>
    <mergeCell ref="A32:Q32"/>
    <mergeCell ref="A33:Q33"/>
    <mergeCell ref="A52:Q52"/>
    <mergeCell ref="A53:Q53"/>
    <mergeCell ref="A54:Q54"/>
    <mergeCell ref="B84:B85"/>
    <mergeCell ref="F84:F85"/>
    <mergeCell ref="G84:G85"/>
    <mergeCell ref="H84:H85"/>
    <mergeCell ref="Q84:Q85"/>
    <mergeCell ref="Q86:Q87"/>
    <mergeCell ref="A106:Q106"/>
    <mergeCell ref="B103:B104"/>
    <mergeCell ref="F103:F104"/>
    <mergeCell ref="G103:G104"/>
    <mergeCell ref="H103:H104"/>
    <mergeCell ref="Q103:Q104"/>
    <mergeCell ref="O105:Q105"/>
    <mergeCell ref="B100:B101"/>
    <mergeCell ref="F100:F101"/>
    <mergeCell ref="H100:H101"/>
    <mergeCell ref="Q100:Q101"/>
    <mergeCell ref="B86:B87"/>
    <mergeCell ref="F86:F87"/>
    <mergeCell ref="G86:G87"/>
    <mergeCell ref="H86:H87"/>
  </mergeCells>
  <phoneticPr fontId="1"/>
  <printOptions horizontalCentered="1"/>
  <pageMargins left="0.78740157480314965" right="0.78740157480314965" top="0.59055118110236227" bottom="0.78740157480314965" header="0" footer="0"/>
  <pageSetup paperSize="9" scale="70" orientation="portrait" horizontalDpi="300" verticalDpi="300" r:id="rId1"/>
  <headerFooter alignWithMargins="0"/>
  <rowBreaks count="4" manualBreakCount="4">
    <brk id="33" max="16383" man="1"/>
    <brk id="54" max="15" man="1"/>
    <brk id="73" max="15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地方公営企業事業数（R5.3.31）</vt:lpstr>
      <vt:lpstr>地方公営企業事業数（R4.3.31）</vt:lpstr>
      <vt:lpstr>地方公営企業事業数（R3.3.31）</vt:lpstr>
      <vt:lpstr>地方公営企業事業数（R2.3.31）</vt:lpstr>
      <vt:lpstr>地方公営企業事業数（H31.3.31）</vt:lpstr>
      <vt:lpstr>地方公営企業事業数（H30.3.31）</vt:lpstr>
      <vt:lpstr>地方公営企業事業数（H30.3.31） (本来)</vt:lpstr>
      <vt:lpstr>'地方公営企業事業数（H30.3.31）'!Print_Area</vt:lpstr>
      <vt:lpstr>'地方公営企業事業数（H30.3.31） (本来)'!Print_Area</vt:lpstr>
      <vt:lpstr>'地方公営企業事業数（H31.3.31）'!Print_Area</vt:lpstr>
      <vt:lpstr>'地方公営企業事業数（R2.3.31）'!Print_Area</vt:lpstr>
      <vt:lpstr>'地方公営企業事業数（R3.3.31）'!Print_Area</vt:lpstr>
      <vt:lpstr>'地方公営企業事業数（R4.3.31）'!Print_Area</vt:lpstr>
      <vt:lpstr>'地方公営企業事業数（R5.3.31）'!Print_Area</vt:lpstr>
      <vt:lpstr>'地方公営企業事業数（H30.3.31）'!Print_Titles</vt:lpstr>
      <vt:lpstr>'地方公営企業事業数（H30.3.31） (本来)'!Print_Titles</vt:lpstr>
      <vt:lpstr>'地方公営企業事業数（H31.3.31）'!Print_Titles</vt:lpstr>
      <vt:lpstr>'地方公営企業事業数（R2.3.31）'!Print_Titles</vt:lpstr>
      <vt:lpstr>'地方公営企業事業数（R3.3.31）'!Print_Titles</vt:lpstr>
      <vt:lpstr>'地方公営企業事業数（R4.3.31）'!Print_Titles</vt:lpstr>
      <vt:lpstr>'地方公営企業事業数（R5.3.31）'!Print_Titles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西尾 潤也</cp:lastModifiedBy>
  <cp:lastPrinted>2024-01-05T04:28:30Z</cp:lastPrinted>
  <dcterms:created xsi:type="dcterms:W3CDTF">2005-01-06T08:06:13Z</dcterms:created>
  <dcterms:modified xsi:type="dcterms:W3CDTF">2024-03-15T06:35:46Z</dcterms:modified>
</cp:coreProperties>
</file>