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5年度\14_固定資産台帳\公表用固定資産台帳\6_R4年度固定資産台帳（公表用）★★★\"/>
    </mc:Choice>
  </mc:AlternateContent>
  <bookViews>
    <workbookView xWindow="0" yWindow="0" windowWidth="23040" windowHeight="8808"/>
  </bookViews>
  <sheets>
    <sheet name="ソフトウェア" sheetId="2" r:id="rId1"/>
  </sheets>
  <definedNames>
    <definedName name="_xlnm._FilterDatabase" localSheetId="0" hidden="1">ソフトウェア!$B$2:$O$69</definedName>
    <definedName name="_xlnm.Print_Titles" localSheetId="0">ソフトウェア!$2:$2</definedName>
  </definedNames>
  <calcPr calcId="162913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</calcChain>
</file>

<file path=xl/sharedStrings.xml><?xml version="1.0" encoding="utf-8"?>
<sst xmlns="http://schemas.openxmlformats.org/spreadsheetml/2006/main" count="618" uniqueCount="178">
  <si>
    <t>財産番号</t>
  </si>
  <si>
    <t>売却可能区分</t>
  </si>
  <si>
    <t>取得日</t>
  </si>
  <si>
    <t>行政財産</t>
  </si>
  <si>
    <t>普通財産</t>
  </si>
  <si>
    <t>廃棄物等に係る行政情報の整理プログラム</t>
  </si>
  <si>
    <t>福島県現住人口調査システム</t>
  </si>
  <si>
    <t>公有財産管理システム</t>
  </si>
  <si>
    <t>ふくしまＨＡＣＣＰアプリ</t>
  </si>
  <si>
    <t>福島県食品衛生関係台帳管理システム</t>
  </si>
  <si>
    <t>AI肉質評価システム</t>
  </si>
  <si>
    <t>福島県庶務システム</t>
  </si>
  <si>
    <t>ソフトウェア</t>
  </si>
  <si>
    <t>財務会計システム</t>
  </si>
  <si>
    <t>洪水予測システム</t>
  </si>
  <si>
    <t>SO1315184</t>
  </si>
  <si>
    <t>福島県税務システム改修</t>
  </si>
  <si>
    <t>福島県税務システム</t>
  </si>
  <si>
    <t>SO1315187</t>
  </si>
  <si>
    <t>SO1315188</t>
  </si>
  <si>
    <t>SO1315190</t>
  </si>
  <si>
    <t>SO1315192</t>
  </si>
  <si>
    <t>SO1315194</t>
  </si>
  <si>
    <t>公有財産管理システム（R1改修）</t>
  </si>
  <si>
    <t>SO1315195</t>
  </si>
  <si>
    <t>SO1315198</t>
  </si>
  <si>
    <t>SO1315199</t>
  </si>
  <si>
    <t>洪水予測システム【R元年度改良】</t>
  </si>
  <si>
    <t>SO1315200</t>
  </si>
  <si>
    <t>県立学校統合型校務支援システム</t>
  </si>
  <si>
    <t>SO1315201</t>
  </si>
  <si>
    <t>児相システム連携</t>
  </si>
  <si>
    <t>SO1315202</t>
  </si>
  <si>
    <t>SO1315206</t>
  </si>
  <si>
    <t>SO1315207</t>
  </si>
  <si>
    <t>文書管理システム（第３期）（令和２年度分）</t>
  </si>
  <si>
    <t>SO1315208</t>
  </si>
  <si>
    <t>文書管理システム（第３期）（令和３年度分）</t>
  </si>
  <si>
    <t>SO1315209</t>
  </si>
  <si>
    <t>緊急小規模改善（令和３年度上期）</t>
  </si>
  <si>
    <t>SO1315210</t>
  </si>
  <si>
    <t>緊急小規模改善（令和３年度下期）</t>
  </si>
  <si>
    <t>SO1315211</t>
  </si>
  <si>
    <t>予算編成支援システム</t>
  </si>
  <si>
    <t>SO1315212</t>
  </si>
  <si>
    <t>SO1315214</t>
  </si>
  <si>
    <t>SO1315216</t>
  </si>
  <si>
    <t>SO1315217</t>
  </si>
  <si>
    <t>SO1315218</t>
  </si>
  <si>
    <t>SO1315219</t>
  </si>
  <si>
    <t>SO1315220</t>
  </si>
  <si>
    <t>SO1315221</t>
  </si>
  <si>
    <t>SO1315223</t>
  </si>
  <si>
    <t>SO1315224</t>
  </si>
  <si>
    <t>SO1315225</t>
  </si>
  <si>
    <t>SO1315226</t>
  </si>
  <si>
    <t>資産名称</t>
    <rPh sb="0" eb="2">
      <t>シサン</t>
    </rPh>
    <rPh sb="2" eb="4">
      <t>メイショウ</t>
    </rPh>
    <phoneticPr fontId="3"/>
  </si>
  <si>
    <t>財務会計システム緊急小規模改善（平成３０年度下期）</t>
  </si>
  <si>
    <t>財務会計システム緊急小規模改善（平成３０年度上期）</t>
  </si>
  <si>
    <t>財務会計システム緊急小規模改善（平成３１年度）</t>
  </si>
  <si>
    <t>財産管理者名</t>
  </si>
  <si>
    <t>保健福祉部 保健福祉総務課</t>
  </si>
  <si>
    <t>農林水産部 農業総合センター</t>
  </si>
  <si>
    <t>商工労働部 商工総務課</t>
  </si>
  <si>
    <t>生活環境部 環境創造センター</t>
  </si>
  <si>
    <t>総務部 総務課</t>
  </si>
  <si>
    <t>企画調整部 企画調整課</t>
  </si>
  <si>
    <t>出納局 出納局</t>
  </si>
  <si>
    <t>資産区分</t>
    <rPh sb="0" eb="2">
      <t>シサン</t>
    </rPh>
    <rPh sb="2" eb="4">
      <t>クブン</t>
    </rPh>
    <phoneticPr fontId="3"/>
  </si>
  <si>
    <t>財産区分</t>
    <rPh sb="0" eb="2">
      <t>ザイサン</t>
    </rPh>
    <phoneticPr fontId="3"/>
  </si>
  <si>
    <t>用途</t>
  </si>
  <si>
    <t>その他の公用施設</t>
  </si>
  <si>
    <t>土木部 河川計画課</t>
  </si>
  <si>
    <t>教育庁 教育総務課</t>
  </si>
  <si>
    <t>総務部 文書法務課</t>
  </si>
  <si>
    <t>保健福祉部 こども・青少年政策課</t>
  </si>
  <si>
    <t>所在市町村</t>
    <rPh sb="0" eb="2">
      <t>ショザイ</t>
    </rPh>
    <phoneticPr fontId="3"/>
  </si>
  <si>
    <t>取得価額 （円）</t>
    <rPh sb="6" eb="7">
      <t>エン</t>
    </rPh>
    <phoneticPr fontId="3"/>
  </si>
  <si>
    <t>減価償却累計額 （円）</t>
    <phoneticPr fontId="3"/>
  </si>
  <si>
    <t>期末簿価 （円）</t>
    <phoneticPr fontId="3"/>
  </si>
  <si>
    <t>時価 （円）</t>
    <phoneticPr fontId="3"/>
  </si>
  <si>
    <t>保健福祉部 精神保健福祉センター</t>
  </si>
  <si>
    <t>農林水産部 農林水産総室</t>
  </si>
  <si>
    <t>土木部 土木総務課</t>
  </si>
  <si>
    <t>土木部 土木企画課</t>
  </si>
  <si>
    <t>土木部 技術管理課</t>
  </si>
  <si>
    <t>土木部 道路管理課</t>
  </si>
  <si>
    <t>教育庁 福利課</t>
  </si>
  <si>
    <t>教育庁 義務教育課</t>
  </si>
  <si>
    <t>教育庁 高校教育課</t>
  </si>
  <si>
    <t>教育庁 教育センター</t>
  </si>
  <si>
    <t>教育庁 図書館</t>
  </si>
  <si>
    <t>教育庁 博物館</t>
  </si>
  <si>
    <t>人事管理給与システム</t>
  </si>
  <si>
    <t>県債管理システム</t>
  </si>
  <si>
    <t>建設業管理システム</t>
  </si>
  <si>
    <t>電子閲覧システム</t>
  </si>
  <si>
    <t>給与データ入出力システム</t>
  </si>
  <si>
    <t>市町村振興基金等債権管理システム</t>
  </si>
  <si>
    <t>福島県版健康データベース</t>
  </si>
  <si>
    <t>福島県精神保健福祉センター業務管理システム</t>
  </si>
  <si>
    <t>福島ロボットテストフィールド運航管理システム</t>
  </si>
  <si>
    <t>ふくしま森林クラウドシステム</t>
  </si>
  <si>
    <t>災害事務管理システム</t>
  </si>
  <si>
    <t>事業執行管理システム</t>
  </si>
  <si>
    <t>電子納品保管管理システム</t>
  </si>
  <si>
    <t>設計積算システム</t>
  </si>
  <si>
    <t>道路管理システム</t>
  </si>
  <si>
    <t>雪量情報管理システム</t>
  </si>
  <si>
    <t>道路アセットマネジメントシステム（舗装部門）</t>
  </si>
  <si>
    <t>河川関係占用管理システム</t>
  </si>
  <si>
    <t>公会計サブシステム「ＰＰＰ」</t>
  </si>
  <si>
    <t>緊急小規模改善（平成２８年度上期）</t>
  </si>
  <si>
    <t>緊急小規模改善（平成２８年度下期）</t>
  </si>
  <si>
    <t>緊急小規模改善（平成２９年度上期）</t>
  </si>
  <si>
    <t>緊急小規模改善（平成２９年度下期）</t>
  </si>
  <si>
    <t>学校統計要覧作成システム</t>
  </si>
  <si>
    <t>福島県教職員互助会電算システム</t>
  </si>
  <si>
    <t>教育庁人事管理システム</t>
  </si>
  <si>
    <t>福島県奨学資金管理システム</t>
  </si>
  <si>
    <t>うつくしま教育ネットワークシステム</t>
  </si>
  <si>
    <t>新聞検索システム</t>
  </si>
  <si>
    <t>図書館情報ネットワークシステム</t>
  </si>
  <si>
    <t>資料管理システム</t>
  </si>
  <si>
    <t>SO0804796</t>
  </si>
  <si>
    <t>SO1315205</t>
  </si>
  <si>
    <t>SOT0000011</t>
  </si>
  <si>
    <t>SOT0000012</t>
  </si>
  <si>
    <t>SOT0000013</t>
  </si>
  <si>
    <t>SOT0000014</t>
  </si>
  <si>
    <t>SOT0000015</t>
  </si>
  <si>
    <t>SOT0000017</t>
  </si>
  <si>
    <t>SOT0000018</t>
  </si>
  <si>
    <t>SOT0000020</t>
  </si>
  <si>
    <t>SO1004037</t>
  </si>
  <si>
    <t>SO0804786</t>
  </si>
  <si>
    <t>SO1315215</t>
  </si>
  <si>
    <t>SO1315193</t>
  </si>
  <si>
    <t>SO0804795</t>
  </si>
  <si>
    <t>SO0804785</t>
  </si>
  <si>
    <t>SO0804793</t>
  </si>
  <si>
    <t>SO0804794</t>
  </si>
  <si>
    <t>SO0804799</t>
  </si>
  <si>
    <t>SO0804800</t>
  </si>
  <si>
    <t>SO0804801</t>
  </si>
  <si>
    <t>SO0804798</t>
  </si>
  <si>
    <t>SO0804803</t>
  </si>
  <si>
    <t>SO0804787</t>
  </si>
  <si>
    <t>SO0804791</t>
  </si>
  <si>
    <t>SO0804792</t>
  </si>
  <si>
    <t>SO1004034</t>
  </si>
  <si>
    <t>SO1004035</t>
  </si>
  <si>
    <t>SOT0000003</t>
  </si>
  <si>
    <t>SOT0000004</t>
  </si>
  <si>
    <t>SOT0000008</t>
  </si>
  <si>
    <t>SOT0000009</t>
  </si>
  <si>
    <t>SOT0000010</t>
  </si>
  <si>
    <t>SOT0000002</t>
  </si>
  <si>
    <t>SOT0000006</t>
  </si>
  <si>
    <t>SOT0000007</t>
  </si>
  <si>
    <t>SOT0000005</t>
  </si>
  <si>
    <t>ソフトウェア</t>
    <phoneticPr fontId="3"/>
  </si>
  <si>
    <t>福島市</t>
    <rPh sb="0" eb="3">
      <t>フクシマシ</t>
    </rPh>
    <phoneticPr fontId="3"/>
  </si>
  <si>
    <t>田村郡三春町</t>
    <rPh sb="0" eb="3">
      <t>タムラグン</t>
    </rPh>
    <rPh sb="3" eb="6">
      <t>ミハルマチ</t>
    </rPh>
    <phoneticPr fontId="3"/>
  </si>
  <si>
    <t>数量 (一式）</t>
    <rPh sb="0" eb="2">
      <t>スウリョウ</t>
    </rPh>
    <rPh sb="4" eb="6">
      <t>イッシキ</t>
    </rPh>
    <phoneticPr fontId="3"/>
  </si>
  <si>
    <t>-</t>
  </si>
  <si>
    <t>-</t>
    <phoneticPr fontId="3"/>
  </si>
  <si>
    <t>不可</t>
    <phoneticPr fontId="3"/>
  </si>
  <si>
    <t>予算編成支援システム</t>
    <phoneticPr fontId="3"/>
  </si>
  <si>
    <t>福島県税務システム</t>
    <phoneticPr fontId="3"/>
  </si>
  <si>
    <t>福島県庶務システム</t>
    <phoneticPr fontId="3"/>
  </si>
  <si>
    <t>ふくしま情報モラル診断システム</t>
    <phoneticPr fontId="3"/>
  </si>
  <si>
    <t>福島ロボットテストフィールド運航管理システム</t>
    <phoneticPr fontId="3"/>
  </si>
  <si>
    <t>AI肉質評価システム</t>
    <phoneticPr fontId="3"/>
  </si>
  <si>
    <t>ＡＩ肉質評価システム</t>
    <phoneticPr fontId="3"/>
  </si>
  <si>
    <t>緊急小規模改善（令和４年度上期）)</t>
    <phoneticPr fontId="3"/>
  </si>
  <si>
    <t>緊急小規模改善（令和４年度下期）)</t>
    <phoneticPr fontId="3"/>
  </si>
  <si>
    <t>番号</t>
    <rPh sb="0" eb="2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</si>
</sst>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P12" sqref="P12"/>
    </sheetView>
  </sheetViews>
  <sheetFormatPr defaultColWidth="8.8984375" defaultRowHeight="10.8" x14ac:dyDescent="0.45"/>
  <cols>
    <col min="1" max="1" width="4.19921875" style="9" bestFit="1" customWidth="1"/>
    <col min="2" max="2" width="11.5" style="6" bestFit="1" customWidth="1"/>
    <col min="3" max="3" width="25.19921875" style="6" bestFit="1" customWidth="1"/>
    <col min="4" max="4" width="13" style="6" bestFit="1" customWidth="1"/>
    <col min="5" max="5" width="39" style="6" bestFit="1" customWidth="1"/>
    <col min="6" max="6" width="11.5" style="6" bestFit="1" customWidth="1"/>
    <col min="7" max="7" width="13.8984375" style="7" bestFit="1" customWidth="1"/>
    <col min="8" max="8" width="15.09765625" style="6" bestFit="1" customWidth="1"/>
    <col min="9" max="9" width="20.09765625" style="6" bestFit="1" customWidth="1"/>
    <col min="10" max="10" width="15.09765625" style="8" bestFit="1" customWidth="1"/>
    <col min="11" max="11" width="12" style="8" bestFit="1" customWidth="1"/>
    <col min="12" max="12" width="12.69921875" style="8" bestFit="1" customWidth="1"/>
    <col min="13" max="13" width="10.59765625" style="6" customWidth="1"/>
    <col min="14" max="14" width="13.69921875" style="6" bestFit="1" customWidth="1"/>
    <col min="15" max="15" width="12.8984375" style="6" customWidth="1"/>
    <col min="16" max="16384" width="8.8984375" style="6"/>
  </cols>
  <sheetData>
    <row r="1" spans="1:15" ht="21.75" customHeight="1" thickBot="1" x14ac:dyDescent="0.5">
      <c r="B1" s="1"/>
      <c r="C1" s="3"/>
      <c r="D1" s="3"/>
      <c r="E1" s="3"/>
      <c r="F1" s="2"/>
      <c r="G1" s="4"/>
      <c r="H1" s="5"/>
      <c r="I1" s="5"/>
      <c r="J1" s="5"/>
      <c r="K1" s="3"/>
      <c r="L1" s="3"/>
      <c r="M1" s="3"/>
      <c r="N1" s="3"/>
      <c r="O1" s="3"/>
    </row>
    <row r="2" spans="1:15" ht="14.25" customHeight="1" thickBot="1" x14ac:dyDescent="0.5">
      <c r="A2" s="36" t="s">
        <v>177</v>
      </c>
      <c r="B2" s="36" t="s">
        <v>68</v>
      </c>
      <c r="C2" s="36" t="s">
        <v>60</v>
      </c>
      <c r="D2" s="36" t="s">
        <v>76</v>
      </c>
      <c r="E2" s="36" t="s">
        <v>56</v>
      </c>
      <c r="F2" s="36" t="s">
        <v>0</v>
      </c>
      <c r="G2" s="37" t="s">
        <v>2</v>
      </c>
      <c r="H2" s="36" t="s">
        <v>77</v>
      </c>
      <c r="I2" s="36" t="s">
        <v>78</v>
      </c>
      <c r="J2" s="36" t="s">
        <v>79</v>
      </c>
      <c r="K2" s="36" t="s">
        <v>80</v>
      </c>
      <c r="L2" s="36" t="s">
        <v>164</v>
      </c>
      <c r="M2" s="36" t="s">
        <v>69</v>
      </c>
      <c r="N2" s="36" t="s">
        <v>70</v>
      </c>
      <c r="O2" s="36" t="s">
        <v>1</v>
      </c>
    </row>
    <row r="3" spans="1:15" ht="14.25" customHeight="1" x14ac:dyDescent="0.45">
      <c r="A3" s="29">
        <v>1</v>
      </c>
      <c r="B3" s="30" t="s">
        <v>161</v>
      </c>
      <c r="C3" s="30" t="s">
        <v>65</v>
      </c>
      <c r="D3" s="30" t="s">
        <v>162</v>
      </c>
      <c r="E3" s="30" t="s">
        <v>7</v>
      </c>
      <c r="F3" s="30" t="s">
        <v>124</v>
      </c>
      <c r="G3" s="31">
        <v>42825</v>
      </c>
      <c r="H3" s="32">
        <v>47278500</v>
      </c>
      <c r="I3" s="32">
        <v>47278500</v>
      </c>
      <c r="J3" s="33">
        <v>0</v>
      </c>
      <c r="K3" s="34" t="s">
        <v>166</v>
      </c>
      <c r="L3" s="35">
        <v>1</v>
      </c>
      <c r="M3" s="30" t="s">
        <v>3</v>
      </c>
      <c r="N3" s="30" t="s">
        <v>71</v>
      </c>
      <c r="O3" s="29" t="s">
        <v>167</v>
      </c>
    </row>
    <row r="4" spans="1:15" ht="14.25" customHeight="1" x14ac:dyDescent="0.45">
      <c r="A4" s="10">
        <f>A3+1</f>
        <v>2</v>
      </c>
      <c r="B4" s="16" t="s">
        <v>12</v>
      </c>
      <c r="C4" s="11" t="s">
        <v>65</v>
      </c>
      <c r="D4" s="11" t="s">
        <v>162</v>
      </c>
      <c r="E4" s="16" t="s">
        <v>16</v>
      </c>
      <c r="F4" s="16" t="s">
        <v>15</v>
      </c>
      <c r="G4" s="12">
        <v>43555</v>
      </c>
      <c r="H4" s="17">
        <v>7084800</v>
      </c>
      <c r="I4" s="17">
        <v>5667840</v>
      </c>
      <c r="J4" s="18">
        <v>1416960</v>
      </c>
      <c r="K4" s="19" t="s">
        <v>165</v>
      </c>
      <c r="L4" s="20">
        <v>1</v>
      </c>
      <c r="M4" s="16" t="s">
        <v>3</v>
      </c>
      <c r="N4" s="11" t="s">
        <v>71</v>
      </c>
      <c r="O4" s="10" t="s">
        <v>167</v>
      </c>
    </row>
    <row r="5" spans="1:15" ht="14.25" customHeight="1" x14ac:dyDescent="0.45">
      <c r="A5" s="10">
        <f t="shared" ref="A5:A68" si="0">A4+1</f>
        <v>3</v>
      </c>
      <c r="B5" s="16" t="s">
        <v>12</v>
      </c>
      <c r="C5" s="11" t="s">
        <v>65</v>
      </c>
      <c r="D5" s="11" t="s">
        <v>162</v>
      </c>
      <c r="E5" s="16" t="s">
        <v>23</v>
      </c>
      <c r="F5" s="16" t="s">
        <v>22</v>
      </c>
      <c r="G5" s="12">
        <v>43921</v>
      </c>
      <c r="H5" s="17">
        <v>3740000</v>
      </c>
      <c r="I5" s="17">
        <v>2244000</v>
      </c>
      <c r="J5" s="18">
        <v>1496000</v>
      </c>
      <c r="K5" s="19" t="s">
        <v>165</v>
      </c>
      <c r="L5" s="20">
        <v>1</v>
      </c>
      <c r="M5" s="16" t="s">
        <v>3</v>
      </c>
      <c r="N5" s="11" t="s">
        <v>71</v>
      </c>
      <c r="O5" s="10" t="s">
        <v>167</v>
      </c>
    </row>
    <row r="6" spans="1:15" ht="14.25" customHeight="1" x14ac:dyDescent="0.45">
      <c r="A6" s="10">
        <f t="shared" si="0"/>
        <v>4</v>
      </c>
      <c r="B6" s="11" t="s">
        <v>12</v>
      </c>
      <c r="C6" s="11" t="s">
        <v>65</v>
      </c>
      <c r="D6" s="11" t="s">
        <v>162</v>
      </c>
      <c r="E6" s="11" t="s">
        <v>93</v>
      </c>
      <c r="F6" s="11" t="s">
        <v>125</v>
      </c>
      <c r="G6" s="12">
        <v>41271</v>
      </c>
      <c r="H6" s="13">
        <v>504978600</v>
      </c>
      <c r="I6" s="13">
        <v>504978600</v>
      </c>
      <c r="J6" s="14">
        <v>0</v>
      </c>
      <c r="K6" s="15" t="s">
        <v>165</v>
      </c>
      <c r="L6" s="21">
        <v>1</v>
      </c>
      <c r="M6" s="11" t="s">
        <v>3</v>
      </c>
      <c r="N6" s="11" t="s">
        <v>71</v>
      </c>
      <c r="O6" s="10" t="s">
        <v>167</v>
      </c>
    </row>
    <row r="7" spans="1:15" ht="14.25" customHeight="1" x14ac:dyDescent="0.45">
      <c r="A7" s="10">
        <f t="shared" si="0"/>
        <v>5</v>
      </c>
      <c r="B7" s="16" t="s">
        <v>12</v>
      </c>
      <c r="C7" s="11" t="s">
        <v>65</v>
      </c>
      <c r="D7" s="11" t="s">
        <v>162</v>
      </c>
      <c r="E7" s="16" t="s">
        <v>43</v>
      </c>
      <c r="F7" s="16" t="s">
        <v>42</v>
      </c>
      <c r="G7" s="12">
        <v>44439</v>
      </c>
      <c r="H7" s="17">
        <v>235950000</v>
      </c>
      <c r="I7" s="17">
        <v>47190000</v>
      </c>
      <c r="J7" s="18">
        <v>188760000</v>
      </c>
      <c r="K7" s="19" t="s">
        <v>165</v>
      </c>
      <c r="L7" s="20">
        <v>1</v>
      </c>
      <c r="M7" s="16" t="s">
        <v>3</v>
      </c>
      <c r="N7" s="11" t="s">
        <v>71</v>
      </c>
      <c r="O7" s="10" t="s">
        <v>167</v>
      </c>
    </row>
    <row r="8" spans="1:15" ht="14.25" customHeight="1" x14ac:dyDescent="0.45">
      <c r="A8" s="10">
        <f t="shared" si="0"/>
        <v>6</v>
      </c>
      <c r="B8" s="16" t="s">
        <v>12</v>
      </c>
      <c r="C8" s="11" t="s">
        <v>65</v>
      </c>
      <c r="D8" s="11" t="s">
        <v>162</v>
      </c>
      <c r="E8" s="16" t="s">
        <v>11</v>
      </c>
      <c r="F8" s="16" t="s">
        <v>44</v>
      </c>
      <c r="G8" s="12">
        <v>44651</v>
      </c>
      <c r="H8" s="17">
        <v>141350000</v>
      </c>
      <c r="I8" s="17">
        <v>28270000</v>
      </c>
      <c r="J8" s="18">
        <v>113080000</v>
      </c>
      <c r="K8" s="19" t="s">
        <v>165</v>
      </c>
      <c r="L8" s="20">
        <v>1</v>
      </c>
      <c r="M8" s="16" t="s">
        <v>3</v>
      </c>
      <c r="N8" s="11" t="s">
        <v>71</v>
      </c>
      <c r="O8" s="10" t="s">
        <v>167</v>
      </c>
    </row>
    <row r="9" spans="1:15" ht="14.25" customHeight="1" x14ac:dyDescent="0.45">
      <c r="A9" s="10">
        <f t="shared" si="0"/>
        <v>7</v>
      </c>
      <c r="B9" s="16" t="s">
        <v>12</v>
      </c>
      <c r="C9" s="11" t="s">
        <v>65</v>
      </c>
      <c r="D9" s="11" t="s">
        <v>162</v>
      </c>
      <c r="E9" s="16" t="s">
        <v>168</v>
      </c>
      <c r="F9" s="16" t="s">
        <v>46</v>
      </c>
      <c r="G9" s="12">
        <v>44895</v>
      </c>
      <c r="H9" s="17">
        <v>2516800</v>
      </c>
      <c r="I9" s="17">
        <v>0</v>
      </c>
      <c r="J9" s="18">
        <v>2516800</v>
      </c>
      <c r="K9" s="19" t="s">
        <v>165</v>
      </c>
      <c r="L9" s="20">
        <v>1</v>
      </c>
      <c r="M9" s="16" t="s">
        <v>3</v>
      </c>
      <c r="N9" s="11" t="s">
        <v>71</v>
      </c>
      <c r="O9" s="10" t="s">
        <v>167</v>
      </c>
    </row>
    <row r="10" spans="1:15" ht="14.25" customHeight="1" x14ac:dyDescent="0.45">
      <c r="A10" s="10">
        <f t="shared" si="0"/>
        <v>8</v>
      </c>
      <c r="B10" s="16" t="s">
        <v>12</v>
      </c>
      <c r="C10" s="11" t="s">
        <v>65</v>
      </c>
      <c r="D10" s="11" t="s">
        <v>162</v>
      </c>
      <c r="E10" s="16" t="s">
        <v>169</v>
      </c>
      <c r="F10" s="16" t="s">
        <v>50</v>
      </c>
      <c r="G10" s="12">
        <v>45009</v>
      </c>
      <c r="H10" s="17">
        <v>1320000</v>
      </c>
      <c r="I10" s="17">
        <v>0</v>
      </c>
      <c r="J10" s="18">
        <v>1320000</v>
      </c>
      <c r="K10" s="19" t="s">
        <v>165</v>
      </c>
      <c r="L10" s="20">
        <v>1</v>
      </c>
      <c r="M10" s="16" t="s">
        <v>3</v>
      </c>
      <c r="N10" s="11" t="s">
        <v>71</v>
      </c>
      <c r="O10" s="10" t="s">
        <v>167</v>
      </c>
    </row>
    <row r="11" spans="1:15" ht="14.25" customHeight="1" x14ac:dyDescent="0.45">
      <c r="A11" s="10">
        <f t="shared" si="0"/>
        <v>9</v>
      </c>
      <c r="B11" s="16" t="s">
        <v>12</v>
      </c>
      <c r="C11" s="11" t="s">
        <v>65</v>
      </c>
      <c r="D11" s="11" t="s">
        <v>162</v>
      </c>
      <c r="E11" s="16" t="s">
        <v>170</v>
      </c>
      <c r="F11" s="16" t="s">
        <v>51</v>
      </c>
      <c r="G11" s="12">
        <v>45016</v>
      </c>
      <c r="H11" s="17">
        <v>35860000</v>
      </c>
      <c r="I11" s="17">
        <v>0</v>
      </c>
      <c r="J11" s="18">
        <v>35860000</v>
      </c>
      <c r="K11" s="19" t="s">
        <v>165</v>
      </c>
      <c r="L11" s="20">
        <v>1</v>
      </c>
      <c r="M11" s="16" t="s">
        <v>3</v>
      </c>
      <c r="N11" s="11" t="s">
        <v>71</v>
      </c>
      <c r="O11" s="10" t="s">
        <v>167</v>
      </c>
    </row>
    <row r="12" spans="1:15" ht="14.25" customHeight="1" x14ac:dyDescent="0.45">
      <c r="A12" s="10">
        <f t="shared" si="0"/>
        <v>10</v>
      </c>
      <c r="B12" s="11" t="s">
        <v>12</v>
      </c>
      <c r="C12" s="11" t="s">
        <v>65</v>
      </c>
      <c r="D12" s="11" t="s">
        <v>162</v>
      </c>
      <c r="E12" s="11" t="s">
        <v>94</v>
      </c>
      <c r="F12" s="11" t="s">
        <v>126</v>
      </c>
      <c r="G12" s="12">
        <v>42277</v>
      </c>
      <c r="H12" s="13">
        <v>3500000</v>
      </c>
      <c r="I12" s="13">
        <v>3500000</v>
      </c>
      <c r="J12" s="14">
        <v>0</v>
      </c>
      <c r="K12" s="15" t="s">
        <v>165</v>
      </c>
      <c r="L12" s="21">
        <v>1</v>
      </c>
      <c r="M12" s="11" t="s">
        <v>3</v>
      </c>
      <c r="N12" s="11" t="s">
        <v>71</v>
      </c>
      <c r="O12" s="10" t="s">
        <v>167</v>
      </c>
    </row>
    <row r="13" spans="1:15" ht="14.25" customHeight="1" x14ac:dyDescent="0.45">
      <c r="A13" s="10">
        <f t="shared" si="0"/>
        <v>11</v>
      </c>
      <c r="B13" s="11" t="s">
        <v>12</v>
      </c>
      <c r="C13" s="11" t="s">
        <v>65</v>
      </c>
      <c r="D13" s="11" t="s">
        <v>162</v>
      </c>
      <c r="E13" s="11" t="s">
        <v>43</v>
      </c>
      <c r="F13" s="11" t="s">
        <v>127</v>
      </c>
      <c r="G13" s="12">
        <v>36980</v>
      </c>
      <c r="H13" s="13">
        <v>157290000</v>
      </c>
      <c r="I13" s="13">
        <v>157290000</v>
      </c>
      <c r="J13" s="14">
        <v>0</v>
      </c>
      <c r="K13" s="15" t="s">
        <v>165</v>
      </c>
      <c r="L13" s="21">
        <v>1</v>
      </c>
      <c r="M13" s="11" t="s">
        <v>3</v>
      </c>
      <c r="N13" s="11" t="s">
        <v>71</v>
      </c>
      <c r="O13" s="10" t="s">
        <v>167</v>
      </c>
    </row>
    <row r="14" spans="1:15" ht="14.25" customHeight="1" x14ac:dyDescent="0.45">
      <c r="A14" s="10">
        <f t="shared" si="0"/>
        <v>12</v>
      </c>
      <c r="B14" s="11" t="s">
        <v>12</v>
      </c>
      <c r="C14" s="11" t="s">
        <v>65</v>
      </c>
      <c r="D14" s="11" t="s">
        <v>162</v>
      </c>
      <c r="E14" s="11" t="s">
        <v>95</v>
      </c>
      <c r="F14" s="11" t="s">
        <v>128</v>
      </c>
      <c r="G14" s="12">
        <v>42094</v>
      </c>
      <c r="H14" s="13">
        <v>36707000</v>
      </c>
      <c r="I14" s="13">
        <v>36707000</v>
      </c>
      <c r="J14" s="14">
        <v>0</v>
      </c>
      <c r="K14" s="15" t="s">
        <v>165</v>
      </c>
      <c r="L14" s="21">
        <v>1</v>
      </c>
      <c r="M14" s="11" t="s">
        <v>3</v>
      </c>
      <c r="N14" s="11" t="s">
        <v>71</v>
      </c>
      <c r="O14" s="10" t="s">
        <v>167</v>
      </c>
    </row>
    <row r="15" spans="1:15" ht="14.25" customHeight="1" x14ac:dyDescent="0.45">
      <c r="A15" s="10">
        <f t="shared" si="0"/>
        <v>13</v>
      </c>
      <c r="B15" s="11" t="s">
        <v>12</v>
      </c>
      <c r="C15" s="11" t="s">
        <v>65</v>
      </c>
      <c r="D15" s="11" t="s">
        <v>162</v>
      </c>
      <c r="E15" s="11" t="s">
        <v>96</v>
      </c>
      <c r="F15" s="11" t="s">
        <v>129</v>
      </c>
      <c r="G15" s="12">
        <v>41912</v>
      </c>
      <c r="H15" s="13">
        <v>4865000</v>
      </c>
      <c r="I15" s="13">
        <v>4865000</v>
      </c>
      <c r="J15" s="14">
        <v>0</v>
      </c>
      <c r="K15" s="15" t="s">
        <v>165</v>
      </c>
      <c r="L15" s="21">
        <v>1</v>
      </c>
      <c r="M15" s="11" t="s">
        <v>3</v>
      </c>
      <c r="N15" s="11" t="s">
        <v>71</v>
      </c>
      <c r="O15" s="10" t="s">
        <v>167</v>
      </c>
    </row>
    <row r="16" spans="1:15" ht="14.25" customHeight="1" x14ac:dyDescent="0.45">
      <c r="A16" s="10">
        <f t="shared" si="0"/>
        <v>14</v>
      </c>
      <c r="B16" s="11" t="s">
        <v>12</v>
      </c>
      <c r="C16" s="11" t="s">
        <v>65</v>
      </c>
      <c r="D16" s="11" t="s">
        <v>162</v>
      </c>
      <c r="E16" s="11" t="s">
        <v>17</v>
      </c>
      <c r="F16" s="11" t="s">
        <v>130</v>
      </c>
      <c r="G16" s="12">
        <v>39638</v>
      </c>
      <c r="H16" s="13">
        <v>924651000</v>
      </c>
      <c r="I16" s="13">
        <v>924651000</v>
      </c>
      <c r="J16" s="14">
        <v>0</v>
      </c>
      <c r="K16" s="15" t="s">
        <v>165</v>
      </c>
      <c r="L16" s="21">
        <v>1</v>
      </c>
      <c r="M16" s="11" t="s">
        <v>3</v>
      </c>
      <c r="N16" s="11" t="s">
        <v>71</v>
      </c>
      <c r="O16" s="10" t="s">
        <v>167</v>
      </c>
    </row>
    <row r="17" spans="1:15" ht="14.25" customHeight="1" x14ac:dyDescent="0.45">
      <c r="A17" s="10">
        <f t="shared" si="0"/>
        <v>15</v>
      </c>
      <c r="B17" s="11" t="s">
        <v>12</v>
      </c>
      <c r="C17" s="11" t="s">
        <v>65</v>
      </c>
      <c r="D17" s="11" t="s">
        <v>162</v>
      </c>
      <c r="E17" s="11" t="s">
        <v>11</v>
      </c>
      <c r="F17" s="11" t="s">
        <v>131</v>
      </c>
      <c r="G17" s="12">
        <v>42094</v>
      </c>
      <c r="H17" s="13">
        <v>214722000</v>
      </c>
      <c r="I17" s="13">
        <v>214722000</v>
      </c>
      <c r="J17" s="14">
        <v>0</v>
      </c>
      <c r="K17" s="15" t="s">
        <v>165</v>
      </c>
      <c r="L17" s="21">
        <v>1</v>
      </c>
      <c r="M17" s="11" t="s">
        <v>3</v>
      </c>
      <c r="N17" s="11" t="s">
        <v>71</v>
      </c>
      <c r="O17" s="10" t="s">
        <v>167</v>
      </c>
    </row>
    <row r="18" spans="1:15" ht="14.25" customHeight="1" x14ac:dyDescent="0.45">
      <c r="A18" s="10">
        <f t="shared" si="0"/>
        <v>16</v>
      </c>
      <c r="B18" s="11" t="s">
        <v>12</v>
      </c>
      <c r="C18" s="11" t="s">
        <v>65</v>
      </c>
      <c r="D18" s="11" t="s">
        <v>162</v>
      </c>
      <c r="E18" s="11" t="s">
        <v>97</v>
      </c>
      <c r="F18" s="11" t="s">
        <v>132</v>
      </c>
      <c r="G18" s="12">
        <v>42185</v>
      </c>
      <c r="H18" s="13">
        <v>43439000</v>
      </c>
      <c r="I18" s="13">
        <v>43439000</v>
      </c>
      <c r="J18" s="14">
        <v>0</v>
      </c>
      <c r="K18" s="15" t="s">
        <v>165</v>
      </c>
      <c r="L18" s="21">
        <v>1</v>
      </c>
      <c r="M18" s="11" t="s">
        <v>3</v>
      </c>
      <c r="N18" s="11" t="s">
        <v>71</v>
      </c>
      <c r="O18" s="10" t="s">
        <v>167</v>
      </c>
    </row>
    <row r="19" spans="1:15" ht="14.25" customHeight="1" x14ac:dyDescent="0.45">
      <c r="A19" s="10">
        <f t="shared" si="0"/>
        <v>17</v>
      </c>
      <c r="B19" s="11" t="s">
        <v>12</v>
      </c>
      <c r="C19" s="11" t="s">
        <v>65</v>
      </c>
      <c r="D19" s="11" t="s">
        <v>162</v>
      </c>
      <c r="E19" s="11" t="s">
        <v>98</v>
      </c>
      <c r="F19" s="11" t="s">
        <v>133</v>
      </c>
      <c r="G19" s="12">
        <v>41943</v>
      </c>
      <c r="H19" s="13">
        <v>4536000</v>
      </c>
      <c r="I19" s="13">
        <v>4536000</v>
      </c>
      <c r="J19" s="14">
        <v>0</v>
      </c>
      <c r="K19" s="15" t="s">
        <v>165</v>
      </c>
      <c r="L19" s="21">
        <v>1</v>
      </c>
      <c r="M19" s="11" t="s">
        <v>3</v>
      </c>
      <c r="N19" s="11" t="s">
        <v>71</v>
      </c>
      <c r="O19" s="10" t="s">
        <v>167</v>
      </c>
    </row>
    <row r="20" spans="1:15" ht="14.25" customHeight="1" x14ac:dyDescent="0.45">
      <c r="A20" s="10">
        <f t="shared" si="0"/>
        <v>18</v>
      </c>
      <c r="B20" s="16" t="s">
        <v>12</v>
      </c>
      <c r="C20" s="11" t="s">
        <v>74</v>
      </c>
      <c r="D20" s="11" t="s">
        <v>162</v>
      </c>
      <c r="E20" s="16" t="s">
        <v>35</v>
      </c>
      <c r="F20" s="16" t="s">
        <v>34</v>
      </c>
      <c r="G20" s="12">
        <v>44348</v>
      </c>
      <c r="H20" s="17">
        <v>43088320</v>
      </c>
      <c r="I20" s="17">
        <v>8617664</v>
      </c>
      <c r="J20" s="18">
        <v>34470656</v>
      </c>
      <c r="K20" s="19" t="s">
        <v>165</v>
      </c>
      <c r="L20" s="20">
        <v>1</v>
      </c>
      <c r="M20" s="16" t="s">
        <v>4</v>
      </c>
      <c r="N20" s="11" t="s">
        <v>71</v>
      </c>
      <c r="O20" s="10" t="s">
        <v>167</v>
      </c>
    </row>
    <row r="21" spans="1:15" ht="14.25" customHeight="1" x14ac:dyDescent="0.45">
      <c r="A21" s="10">
        <f t="shared" si="0"/>
        <v>19</v>
      </c>
      <c r="B21" s="16" t="s">
        <v>12</v>
      </c>
      <c r="C21" s="11" t="s">
        <v>74</v>
      </c>
      <c r="D21" s="11" t="s">
        <v>162</v>
      </c>
      <c r="E21" s="16" t="s">
        <v>37</v>
      </c>
      <c r="F21" s="16" t="s">
        <v>36</v>
      </c>
      <c r="G21" s="12">
        <v>44348</v>
      </c>
      <c r="H21" s="17">
        <v>8768980</v>
      </c>
      <c r="I21" s="17">
        <v>1753796</v>
      </c>
      <c r="J21" s="18">
        <v>7015184</v>
      </c>
      <c r="K21" s="19" t="s">
        <v>165</v>
      </c>
      <c r="L21" s="20">
        <v>1</v>
      </c>
      <c r="M21" s="16" t="s">
        <v>4</v>
      </c>
      <c r="N21" s="11" t="s">
        <v>71</v>
      </c>
      <c r="O21" s="10" t="s">
        <v>167</v>
      </c>
    </row>
    <row r="22" spans="1:15" ht="14.25" customHeight="1" x14ac:dyDescent="0.45">
      <c r="A22" s="10">
        <f t="shared" si="0"/>
        <v>20</v>
      </c>
      <c r="B22" s="16" t="s">
        <v>12</v>
      </c>
      <c r="C22" s="11" t="s">
        <v>66</v>
      </c>
      <c r="D22" s="11" t="s">
        <v>162</v>
      </c>
      <c r="E22" s="16" t="s">
        <v>6</v>
      </c>
      <c r="F22" s="16" t="s">
        <v>19</v>
      </c>
      <c r="G22" s="12">
        <v>43553</v>
      </c>
      <c r="H22" s="17">
        <v>3240000</v>
      </c>
      <c r="I22" s="17">
        <v>2592000</v>
      </c>
      <c r="J22" s="18">
        <v>648000</v>
      </c>
      <c r="K22" s="19" t="s">
        <v>165</v>
      </c>
      <c r="L22" s="20">
        <v>1</v>
      </c>
      <c r="M22" s="16" t="s">
        <v>3</v>
      </c>
      <c r="N22" s="11" t="s">
        <v>71</v>
      </c>
      <c r="O22" s="10" t="s">
        <v>167</v>
      </c>
    </row>
    <row r="23" spans="1:15" ht="14.25" customHeight="1" x14ac:dyDescent="0.45">
      <c r="A23" s="10">
        <f t="shared" si="0"/>
        <v>21</v>
      </c>
      <c r="B23" s="16" t="s">
        <v>12</v>
      </c>
      <c r="C23" s="11" t="s">
        <v>64</v>
      </c>
      <c r="D23" s="11" t="s">
        <v>163</v>
      </c>
      <c r="E23" s="16" t="s">
        <v>5</v>
      </c>
      <c r="F23" s="16" t="s">
        <v>18</v>
      </c>
      <c r="G23" s="12">
        <v>43546</v>
      </c>
      <c r="H23" s="17">
        <v>2937600</v>
      </c>
      <c r="I23" s="17">
        <v>2350080</v>
      </c>
      <c r="J23" s="18">
        <v>587520</v>
      </c>
      <c r="K23" s="19" t="s">
        <v>165</v>
      </c>
      <c r="L23" s="20">
        <v>1</v>
      </c>
      <c r="M23" s="16" t="s">
        <v>3</v>
      </c>
      <c r="N23" s="11" t="s">
        <v>71</v>
      </c>
      <c r="O23" s="10" t="s">
        <v>167</v>
      </c>
    </row>
    <row r="24" spans="1:15" ht="14.25" customHeight="1" x14ac:dyDescent="0.45">
      <c r="A24" s="10">
        <f t="shared" si="0"/>
        <v>22</v>
      </c>
      <c r="B24" s="11" t="s">
        <v>12</v>
      </c>
      <c r="C24" s="11" t="s">
        <v>61</v>
      </c>
      <c r="D24" s="11" t="s">
        <v>162</v>
      </c>
      <c r="E24" s="11" t="s">
        <v>99</v>
      </c>
      <c r="F24" s="11" t="s">
        <v>134</v>
      </c>
      <c r="G24" s="12">
        <v>43190</v>
      </c>
      <c r="H24" s="13">
        <v>43200000</v>
      </c>
      <c r="I24" s="13">
        <v>43200000</v>
      </c>
      <c r="J24" s="14">
        <v>0</v>
      </c>
      <c r="K24" s="15" t="s">
        <v>165</v>
      </c>
      <c r="L24" s="21">
        <v>1</v>
      </c>
      <c r="M24" s="11" t="s">
        <v>4</v>
      </c>
      <c r="N24" s="11" t="s">
        <v>71</v>
      </c>
      <c r="O24" s="10" t="s">
        <v>167</v>
      </c>
    </row>
    <row r="25" spans="1:15" ht="14.25" customHeight="1" x14ac:dyDescent="0.45">
      <c r="A25" s="10">
        <f t="shared" si="0"/>
        <v>23</v>
      </c>
      <c r="B25" s="16" t="s">
        <v>12</v>
      </c>
      <c r="C25" s="11" t="s">
        <v>61</v>
      </c>
      <c r="D25" s="11" t="s">
        <v>162</v>
      </c>
      <c r="E25" s="16" t="s">
        <v>8</v>
      </c>
      <c r="F25" s="16" t="s">
        <v>25</v>
      </c>
      <c r="G25" s="12">
        <v>43921</v>
      </c>
      <c r="H25" s="17">
        <v>30756000</v>
      </c>
      <c r="I25" s="17">
        <v>18453600</v>
      </c>
      <c r="J25" s="18">
        <v>12302400</v>
      </c>
      <c r="K25" s="19" t="s">
        <v>165</v>
      </c>
      <c r="L25" s="20">
        <v>1</v>
      </c>
      <c r="M25" s="16" t="s">
        <v>4</v>
      </c>
      <c r="N25" s="11" t="s">
        <v>71</v>
      </c>
      <c r="O25" s="10" t="s">
        <v>167</v>
      </c>
    </row>
    <row r="26" spans="1:15" ht="14.25" customHeight="1" x14ac:dyDescent="0.45">
      <c r="A26" s="10">
        <f t="shared" si="0"/>
        <v>24</v>
      </c>
      <c r="B26" s="16" t="s">
        <v>12</v>
      </c>
      <c r="C26" s="11" t="s">
        <v>61</v>
      </c>
      <c r="D26" s="11" t="s">
        <v>162</v>
      </c>
      <c r="E26" s="16" t="s">
        <v>9</v>
      </c>
      <c r="F26" s="16" t="s">
        <v>45</v>
      </c>
      <c r="G26" s="12">
        <v>44650</v>
      </c>
      <c r="H26" s="17">
        <v>2882000</v>
      </c>
      <c r="I26" s="17">
        <v>576400</v>
      </c>
      <c r="J26" s="18">
        <v>2305600</v>
      </c>
      <c r="K26" s="19" t="s">
        <v>165</v>
      </c>
      <c r="L26" s="20">
        <v>1</v>
      </c>
      <c r="M26" s="16" t="s">
        <v>4</v>
      </c>
      <c r="N26" s="11" t="s">
        <v>71</v>
      </c>
      <c r="O26" s="10" t="s">
        <v>167</v>
      </c>
    </row>
    <row r="27" spans="1:15" ht="14.25" customHeight="1" x14ac:dyDescent="0.45">
      <c r="A27" s="10">
        <f t="shared" si="0"/>
        <v>25</v>
      </c>
      <c r="B27" s="16" t="s">
        <v>12</v>
      </c>
      <c r="C27" s="11" t="s">
        <v>75</v>
      </c>
      <c r="D27" s="11" t="s">
        <v>162</v>
      </c>
      <c r="E27" s="16" t="s">
        <v>171</v>
      </c>
      <c r="F27" s="16" t="s">
        <v>49</v>
      </c>
      <c r="G27" s="12">
        <v>45016</v>
      </c>
      <c r="H27" s="17">
        <v>36064600</v>
      </c>
      <c r="I27" s="17">
        <v>0</v>
      </c>
      <c r="J27" s="18">
        <v>36064600</v>
      </c>
      <c r="K27" s="19" t="s">
        <v>165</v>
      </c>
      <c r="L27" s="20">
        <v>1</v>
      </c>
      <c r="M27" s="16" t="s">
        <v>4</v>
      </c>
      <c r="N27" s="11" t="s">
        <v>71</v>
      </c>
      <c r="O27" s="10" t="s">
        <v>167</v>
      </c>
    </row>
    <row r="28" spans="1:15" ht="14.25" customHeight="1" x14ac:dyDescent="0.45">
      <c r="A28" s="10">
        <f t="shared" si="0"/>
        <v>26</v>
      </c>
      <c r="B28" s="11" t="s">
        <v>12</v>
      </c>
      <c r="C28" s="11" t="s">
        <v>81</v>
      </c>
      <c r="D28" s="11" t="s">
        <v>162</v>
      </c>
      <c r="E28" s="11" t="s">
        <v>100</v>
      </c>
      <c r="F28" s="11" t="s">
        <v>135</v>
      </c>
      <c r="G28" s="12">
        <v>42811</v>
      </c>
      <c r="H28" s="13">
        <v>4453920</v>
      </c>
      <c r="I28" s="13">
        <v>4453920</v>
      </c>
      <c r="J28" s="14">
        <v>0</v>
      </c>
      <c r="K28" s="15" t="s">
        <v>165</v>
      </c>
      <c r="L28" s="21">
        <v>1</v>
      </c>
      <c r="M28" s="11" t="s">
        <v>3</v>
      </c>
      <c r="N28" s="11" t="s">
        <v>71</v>
      </c>
      <c r="O28" s="10" t="s">
        <v>167</v>
      </c>
    </row>
    <row r="29" spans="1:15" ht="14.25" customHeight="1" x14ac:dyDescent="0.45">
      <c r="A29" s="10">
        <f t="shared" si="0"/>
        <v>27</v>
      </c>
      <c r="B29" s="11" t="s">
        <v>12</v>
      </c>
      <c r="C29" s="11" t="s">
        <v>63</v>
      </c>
      <c r="D29" s="11" t="s">
        <v>162</v>
      </c>
      <c r="E29" s="11" t="s">
        <v>101</v>
      </c>
      <c r="F29" s="11" t="s">
        <v>136</v>
      </c>
      <c r="G29" s="12">
        <v>43496</v>
      </c>
      <c r="H29" s="13">
        <v>28080000</v>
      </c>
      <c r="I29" s="13">
        <v>28080000</v>
      </c>
      <c r="J29" s="14">
        <v>0</v>
      </c>
      <c r="K29" s="15" t="s">
        <v>165</v>
      </c>
      <c r="L29" s="21">
        <v>1</v>
      </c>
      <c r="M29" s="11" t="s">
        <v>3</v>
      </c>
      <c r="N29" s="11" t="s">
        <v>71</v>
      </c>
      <c r="O29" s="10" t="s">
        <v>167</v>
      </c>
    </row>
    <row r="30" spans="1:15" ht="14.25" customHeight="1" x14ac:dyDescent="0.45">
      <c r="A30" s="10">
        <f t="shared" si="0"/>
        <v>28</v>
      </c>
      <c r="B30" s="16" t="s">
        <v>12</v>
      </c>
      <c r="C30" s="11" t="s">
        <v>63</v>
      </c>
      <c r="D30" s="11" t="s">
        <v>162</v>
      </c>
      <c r="E30" s="16" t="s">
        <v>172</v>
      </c>
      <c r="F30" s="16" t="s">
        <v>55</v>
      </c>
      <c r="G30" s="12">
        <v>45016</v>
      </c>
      <c r="H30" s="17">
        <v>118909200</v>
      </c>
      <c r="I30" s="17">
        <v>0</v>
      </c>
      <c r="J30" s="18">
        <v>118909200</v>
      </c>
      <c r="K30" s="19" t="s">
        <v>165</v>
      </c>
      <c r="L30" s="20">
        <v>1</v>
      </c>
      <c r="M30" s="16" t="s">
        <v>3</v>
      </c>
      <c r="N30" s="11" t="s">
        <v>71</v>
      </c>
      <c r="O30" s="10" t="s">
        <v>167</v>
      </c>
    </row>
    <row r="31" spans="1:15" ht="14.25" customHeight="1" x14ac:dyDescent="0.45">
      <c r="A31" s="10">
        <f t="shared" si="0"/>
        <v>29</v>
      </c>
      <c r="B31" s="11" t="s">
        <v>12</v>
      </c>
      <c r="C31" s="11" t="s">
        <v>82</v>
      </c>
      <c r="D31" s="11" t="s">
        <v>162</v>
      </c>
      <c r="E31" s="11" t="s">
        <v>102</v>
      </c>
      <c r="F31" s="11" t="s">
        <v>137</v>
      </c>
      <c r="G31" s="12">
        <v>43900</v>
      </c>
      <c r="H31" s="13">
        <v>34386000</v>
      </c>
      <c r="I31" s="13">
        <v>34386000</v>
      </c>
      <c r="J31" s="14">
        <v>0</v>
      </c>
      <c r="K31" s="15" t="s">
        <v>165</v>
      </c>
      <c r="L31" s="21">
        <v>1</v>
      </c>
      <c r="M31" s="11" t="s">
        <v>4</v>
      </c>
      <c r="N31" s="11" t="s">
        <v>71</v>
      </c>
      <c r="O31" s="10" t="s">
        <v>167</v>
      </c>
    </row>
    <row r="32" spans="1:15" ht="14.25" customHeight="1" x14ac:dyDescent="0.45">
      <c r="A32" s="10">
        <f t="shared" si="0"/>
        <v>30</v>
      </c>
      <c r="B32" s="16" t="s">
        <v>12</v>
      </c>
      <c r="C32" s="11" t="s">
        <v>62</v>
      </c>
      <c r="D32" s="11" t="s">
        <v>162</v>
      </c>
      <c r="E32" s="16" t="s">
        <v>10</v>
      </c>
      <c r="F32" s="16" t="s">
        <v>33</v>
      </c>
      <c r="G32" s="12">
        <v>44469</v>
      </c>
      <c r="H32" s="17">
        <v>7920000</v>
      </c>
      <c r="I32" s="17">
        <v>1584000</v>
      </c>
      <c r="J32" s="18">
        <v>6336000</v>
      </c>
      <c r="K32" s="19" t="s">
        <v>165</v>
      </c>
      <c r="L32" s="20">
        <v>1</v>
      </c>
      <c r="M32" s="16" t="s">
        <v>3</v>
      </c>
      <c r="N32" s="11" t="s">
        <v>71</v>
      </c>
      <c r="O32" s="10" t="s">
        <v>167</v>
      </c>
    </row>
    <row r="33" spans="1:15" ht="14.25" customHeight="1" x14ac:dyDescent="0.45">
      <c r="A33" s="10">
        <f t="shared" si="0"/>
        <v>31</v>
      </c>
      <c r="B33" s="16" t="s">
        <v>12</v>
      </c>
      <c r="C33" s="11" t="s">
        <v>62</v>
      </c>
      <c r="D33" s="11" t="s">
        <v>162</v>
      </c>
      <c r="E33" s="16" t="s">
        <v>173</v>
      </c>
      <c r="F33" s="16" t="s">
        <v>52</v>
      </c>
      <c r="G33" s="12">
        <v>45017</v>
      </c>
      <c r="H33" s="17">
        <v>7084000</v>
      </c>
      <c r="I33" s="17">
        <v>0</v>
      </c>
      <c r="J33" s="18">
        <v>7084000</v>
      </c>
      <c r="K33" s="19" t="s">
        <v>165</v>
      </c>
      <c r="L33" s="20">
        <v>1</v>
      </c>
      <c r="M33" s="16" t="s">
        <v>3</v>
      </c>
      <c r="N33" s="11" t="s">
        <v>71</v>
      </c>
      <c r="O33" s="10" t="s">
        <v>167</v>
      </c>
    </row>
    <row r="34" spans="1:15" ht="14.25" customHeight="1" x14ac:dyDescent="0.45">
      <c r="A34" s="10">
        <f t="shared" si="0"/>
        <v>32</v>
      </c>
      <c r="B34" s="16" t="s">
        <v>12</v>
      </c>
      <c r="C34" s="11" t="s">
        <v>62</v>
      </c>
      <c r="D34" s="11" t="s">
        <v>162</v>
      </c>
      <c r="E34" s="16" t="s">
        <v>174</v>
      </c>
      <c r="F34" s="16" t="s">
        <v>53</v>
      </c>
      <c r="G34" s="12">
        <v>45017</v>
      </c>
      <c r="H34" s="17">
        <v>1771000</v>
      </c>
      <c r="I34" s="17">
        <v>0</v>
      </c>
      <c r="J34" s="18">
        <v>1771000</v>
      </c>
      <c r="K34" s="19" t="s">
        <v>165</v>
      </c>
      <c r="L34" s="20">
        <v>1</v>
      </c>
      <c r="M34" s="16" t="s">
        <v>3</v>
      </c>
      <c r="N34" s="11" t="s">
        <v>71</v>
      </c>
      <c r="O34" s="10" t="s">
        <v>167</v>
      </c>
    </row>
    <row r="35" spans="1:15" ht="14.25" customHeight="1" x14ac:dyDescent="0.45">
      <c r="A35" s="10">
        <f t="shared" si="0"/>
        <v>33</v>
      </c>
      <c r="B35" s="16" t="s">
        <v>12</v>
      </c>
      <c r="C35" s="11" t="s">
        <v>62</v>
      </c>
      <c r="D35" s="11" t="s">
        <v>162</v>
      </c>
      <c r="E35" s="16" t="s">
        <v>174</v>
      </c>
      <c r="F35" s="16" t="s">
        <v>54</v>
      </c>
      <c r="G35" s="12">
        <v>45017</v>
      </c>
      <c r="H35" s="17">
        <v>8854300</v>
      </c>
      <c r="I35" s="17">
        <v>0</v>
      </c>
      <c r="J35" s="18">
        <v>8854300</v>
      </c>
      <c r="K35" s="19" t="s">
        <v>165</v>
      </c>
      <c r="L35" s="20">
        <v>1</v>
      </c>
      <c r="M35" s="16" t="s">
        <v>3</v>
      </c>
      <c r="N35" s="11" t="s">
        <v>71</v>
      </c>
      <c r="O35" s="10" t="s">
        <v>167</v>
      </c>
    </row>
    <row r="36" spans="1:15" ht="14.25" customHeight="1" x14ac:dyDescent="0.45">
      <c r="A36" s="10">
        <f t="shared" si="0"/>
        <v>34</v>
      </c>
      <c r="B36" s="11" t="s">
        <v>12</v>
      </c>
      <c r="C36" s="11" t="s">
        <v>83</v>
      </c>
      <c r="D36" s="11" t="s">
        <v>162</v>
      </c>
      <c r="E36" s="11" t="s">
        <v>103</v>
      </c>
      <c r="F36" s="11" t="s">
        <v>138</v>
      </c>
      <c r="G36" s="12">
        <v>39904</v>
      </c>
      <c r="H36" s="13">
        <v>11500000</v>
      </c>
      <c r="I36" s="13">
        <v>11500000</v>
      </c>
      <c r="J36" s="14">
        <v>0</v>
      </c>
      <c r="K36" s="15" t="s">
        <v>165</v>
      </c>
      <c r="L36" s="21">
        <v>1</v>
      </c>
      <c r="M36" s="11" t="s">
        <v>3</v>
      </c>
      <c r="N36" s="11" t="s">
        <v>71</v>
      </c>
      <c r="O36" s="10" t="s">
        <v>167</v>
      </c>
    </row>
    <row r="37" spans="1:15" ht="14.25" customHeight="1" x14ac:dyDescent="0.45">
      <c r="A37" s="10">
        <f t="shared" si="0"/>
        <v>35</v>
      </c>
      <c r="B37" s="11" t="s">
        <v>12</v>
      </c>
      <c r="C37" s="11" t="s">
        <v>84</v>
      </c>
      <c r="D37" s="11" t="s">
        <v>162</v>
      </c>
      <c r="E37" s="11" t="s">
        <v>104</v>
      </c>
      <c r="F37" s="11" t="s">
        <v>139</v>
      </c>
      <c r="G37" s="12">
        <v>40999</v>
      </c>
      <c r="H37" s="13">
        <v>96054000</v>
      </c>
      <c r="I37" s="13">
        <v>96054000</v>
      </c>
      <c r="J37" s="14">
        <v>0</v>
      </c>
      <c r="K37" s="15" t="s">
        <v>165</v>
      </c>
      <c r="L37" s="21">
        <v>1</v>
      </c>
      <c r="M37" s="11" t="s">
        <v>3</v>
      </c>
      <c r="N37" s="11" t="s">
        <v>71</v>
      </c>
      <c r="O37" s="10" t="s">
        <v>167</v>
      </c>
    </row>
    <row r="38" spans="1:15" ht="14.25" customHeight="1" x14ac:dyDescent="0.45">
      <c r="A38" s="10">
        <f t="shared" si="0"/>
        <v>36</v>
      </c>
      <c r="B38" s="11" t="s">
        <v>12</v>
      </c>
      <c r="C38" s="11" t="s">
        <v>85</v>
      </c>
      <c r="D38" s="11" t="s">
        <v>162</v>
      </c>
      <c r="E38" s="11" t="s">
        <v>105</v>
      </c>
      <c r="F38" s="11" t="s">
        <v>140</v>
      </c>
      <c r="G38" s="12">
        <v>39172</v>
      </c>
      <c r="H38" s="13">
        <v>13022000</v>
      </c>
      <c r="I38" s="13">
        <v>13022000</v>
      </c>
      <c r="J38" s="14">
        <v>0</v>
      </c>
      <c r="K38" s="15" t="s">
        <v>165</v>
      </c>
      <c r="L38" s="21">
        <v>1</v>
      </c>
      <c r="M38" s="11" t="s">
        <v>3</v>
      </c>
      <c r="N38" s="11" t="s">
        <v>71</v>
      </c>
      <c r="O38" s="10" t="s">
        <v>167</v>
      </c>
    </row>
    <row r="39" spans="1:15" ht="14.25" customHeight="1" x14ac:dyDescent="0.45">
      <c r="A39" s="10">
        <f t="shared" si="0"/>
        <v>37</v>
      </c>
      <c r="B39" s="11" t="s">
        <v>12</v>
      </c>
      <c r="C39" s="11" t="s">
        <v>85</v>
      </c>
      <c r="D39" s="11" t="s">
        <v>162</v>
      </c>
      <c r="E39" s="11" t="s">
        <v>106</v>
      </c>
      <c r="F39" s="11" t="s">
        <v>141</v>
      </c>
      <c r="G39" s="12">
        <v>40724</v>
      </c>
      <c r="H39" s="13">
        <v>48800000</v>
      </c>
      <c r="I39" s="13">
        <v>48800000</v>
      </c>
      <c r="J39" s="14">
        <v>0</v>
      </c>
      <c r="K39" s="15" t="s">
        <v>165</v>
      </c>
      <c r="L39" s="21">
        <v>1</v>
      </c>
      <c r="M39" s="11" t="s">
        <v>3</v>
      </c>
      <c r="N39" s="11" t="s">
        <v>71</v>
      </c>
      <c r="O39" s="10" t="s">
        <v>167</v>
      </c>
    </row>
    <row r="40" spans="1:15" ht="14.25" customHeight="1" x14ac:dyDescent="0.45">
      <c r="A40" s="10">
        <f t="shared" si="0"/>
        <v>38</v>
      </c>
      <c r="B40" s="11" t="s">
        <v>12</v>
      </c>
      <c r="C40" s="11" t="s">
        <v>86</v>
      </c>
      <c r="D40" s="11" t="s">
        <v>162</v>
      </c>
      <c r="E40" s="11" t="s">
        <v>107</v>
      </c>
      <c r="F40" s="11" t="s">
        <v>142</v>
      </c>
      <c r="G40" s="12">
        <v>39661</v>
      </c>
      <c r="H40" s="13">
        <v>37170000</v>
      </c>
      <c r="I40" s="13">
        <v>37170000</v>
      </c>
      <c r="J40" s="14">
        <v>0</v>
      </c>
      <c r="K40" s="15" t="s">
        <v>165</v>
      </c>
      <c r="L40" s="21">
        <v>1</v>
      </c>
      <c r="M40" s="11" t="s">
        <v>3</v>
      </c>
      <c r="N40" s="11" t="s">
        <v>71</v>
      </c>
      <c r="O40" s="10" t="s">
        <v>167</v>
      </c>
    </row>
    <row r="41" spans="1:15" ht="14.25" customHeight="1" x14ac:dyDescent="0.45">
      <c r="A41" s="10">
        <f t="shared" si="0"/>
        <v>39</v>
      </c>
      <c r="B41" s="11" t="s">
        <v>12</v>
      </c>
      <c r="C41" s="11" t="s">
        <v>86</v>
      </c>
      <c r="D41" s="11" t="s">
        <v>162</v>
      </c>
      <c r="E41" s="11" t="s">
        <v>108</v>
      </c>
      <c r="F41" s="11" t="s">
        <v>143</v>
      </c>
      <c r="G41" s="12">
        <v>38777</v>
      </c>
      <c r="H41" s="13">
        <v>20000000</v>
      </c>
      <c r="I41" s="13">
        <v>20000000</v>
      </c>
      <c r="J41" s="14">
        <v>0</v>
      </c>
      <c r="K41" s="15" t="s">
        <v>165</v>
      </c>
      <c r="L41" s="21">
        <v>1</v>
      </c>
      <c r="M41" s="11" t="s">
        <v>3</v>
      </c>
      <c r="N41" s="11" t="s">
        <v>71</v>
      </c>
      <c r="O41" s="10" t="s">
        <v>167</v>
      </c>
    </row>
    <row r="42" spans="1:15" ht="14.25" customHeight="1" x14ac:dyDescent="0.45">
      <c r="A42" s="10">
        <f t="shared" si="0"/>
        <v>40</v>
      </c>
      <c r="B42" s="11" t="s">
        <v>12</v>
      </c>
      <c r="C42" s="11" t="s">
        <v>86</v>
      </c>
      <c r="D42" s="11" t="s">
        <v>162</v>
      </c>
      <c r="E42" s="11" t="s">
        <v>109</v>
      </c>
      <c r="F42" s="11" t="s">
        <v>144</v>
      </c>
      <c r="G42" s="12">
        <v>39142</v>
      </c>
      <c r="H42" s="13">
        <v>10500000</v>
      </c>
      <c r="I42" s="13">
        <v>10500000</v>
      </c>
      <c r="J42" s="14">
        <v>0</v>
      </c>
      <c r="K42" s="15" t="s">
        <v>165</v>
      </c>
      <c r="L42" s="21">
        <v>1</v>
      </c>
      <c r="M42" s="11" t="s">
        <v>3</v>
      </c>
      <c r="N42" s="11" t="s">
        <v>71</v>
      </c>
      <c r="O42" s="10" t="s">
        <v>167</v>
      </c>
    </row>
    <row r="43" spans="1:15" ht="14.25" customHeight="1" x14ac:dyDescent="0.45">
      <c r="A43" s="10">
        <f t="shared" si="0"/>
        <v>41</v>
      </c>
      <c r="B43" s="11" t="s">
        <v>12</v>
      </c>
      <c r="C43" s="11" t="s">
        <v>72</v>
      </c>
      <c r="D43" s="11" t="s">
        <v>162</v>
      </c>
      <c r="E43" s="11" t="s">
        <v>110</v>
      </c>
      <c r="F43" s="11" t="s">
        <v>145</v>
      </c>
      <c r="G43" s="12">
        <v>41729</v>
      </c>
      <c r="H43" s="13">
        <v>3147900</v>
      </c>
      <c r="I43" s="13">
        <v>3147900</v>
      </c>
      <c r="J43" s="14">
        <v>0</v>
      </c>
      <c r="K43" s="15" t="s">
        <v>165</v>
      </c>
      <c r="L43" s="21">
        <v>1</v>
      </c>
      <c r="M43" s="11" t="s">
        <v>3</v>
      </c>
      <c r="N43" s="11" t="s">
        <v>71</v>
      </c>
      <c r="O43" s="10" t="s">
        <v>167</v>
      </c>
    </row>
    <row r="44" spans="1:15" ht="14.25" customHeight="1" x14ac:dyDescent="0.45">
      <c r="A44" s="10">
        <f t="shared" si="0"/>
        <v>42</v>
      </c>
      <c r="B44" s="11" t="s">
        <v>12</v>
      </c>
      <c r="C44" s="11" t="s">
        <v>72</v>
      </c>
      <c r="D44" s="11" t="s">
        <v>162</v>
      </c>
      <c r="E44" s="11" t="s">
        <v>14</v>
      </c>
      <c r="F44" s="11" t="s">
        <v>146</v>
      </c>
      <c r="G44" s="12">
        <v>40360</v>
      </c>
      <c r="H44" s="13">
        <v>56776650</v>
      </c>
      <c r="I44" s="13">
        <v>56776650</v>
      </c>
      <c r="J44" s="14">
        <v>0</v>
      </c>
      <c r="K44" s="15" t="s">
        <v>165</v>
      </c>
      <c r="L44" s="21">
        <v>1</v>
      </c>
      <c r="M44" s="11" t="s">
        <v>3</v>
      </c>
      <c r="N44" s="11" t="s">
        <v>71</v>
      </c>
      <c r="O44" s="10" t="s">
        <v>167</v>
      </c>
    </row>
    <row r="45" spans="1:15" ht="14.25" customHeight="1" x14ac:dyDescent="0.45">
      <c r="A45" s="10">
        <f t="shared" si="0"/>
        <v>43</v>
      </c>
      <c r="B45" s="16" t="s">
        <v>12</v>
      </c>
      <c r="C45" s="11" t="s">
        <v>72</v>
      </c>
      <c r="D45" s="11" t="s">
        <v>162</v>
      </c>
      <c r="E45" s="16" t="s">
        <v>27</v>
      </c>
      <c r="F45" s="16" t="s">
        <v>26</v>
      </c>
      <c r="G45" s="12">
        <v>43644</v>
      </c>
      <c r="H45" s="17">
        <v>12533400</v>
      </c>
      <c r="I45" s="17">
        <v>7520040</v>
      </c>
      <c r="J45" s="18">
        <v>5013360</v>
      </c>
      <c r="K45" s="19" t="s">
        <v>165</v>
      </c>
      <c r="L45" s="20">
        <v>1</v>
      </c>
      <c r="M45" s="16" t="s">
        <v>3</v>
      </c>
      <c r="N45" s="11" t="s">
        <v>71</v>
      </c>
      <c r="O45" s="10" t="s">
        <v>167</v>
      </c>
    </row>
    <row r="46" spans="1:15" ht="14.25" customHeight="1" x14ac:dyDescent="0.45">
      <c r="A46" s="10">
        <f t="shared" si="0"/>
        <v>44</v>
      </c>
      <c r="B46" s="11" t="s">
        <v>12</v>
      </c>
      <c r="C46" s="11" t="s">
        <v>67</v>
      </c>
      <c r="D46" s="11" t="s">
        <v>162</v>
      </c>
      <c r="E46" s="11" t="s">
        <v>111</v>
      </c>
      <c r="F46" s="11" t="s">
        <v>147</v>
      </c>
      <c r="G46" s="12">
        <v>42821</v>
      </c>
      <c r="H46" s="13">
        <v>46275235</v>
      </c>
      <c r="I46" s="13">
        <v>46275235</v>
      </c>
      <c r="J46" s="14">
        <v>0</v>
      </c>
      <c r="K46" s="15" t="s">
        <v>165</v>
      </c>
      <c r="L46" s="21">
        <v>1</v>
      </c>
      <c r="M46" s="11" t="s">
        <v>3</v>
      </c>
      <c r="N46" s="11" t="s">
        <v>71</v>
      </c>
      <c r="O46" s="10" t="s">
        <v>167</v>
      </c>
    </row>
    <row r="47" spans="1:15" ht="14.25" customHeight="1" x14ac:dyDescent="0.45">
      <c r="A47" s="10">
        <f t="shared" si="0"/>
        <v>45</v>
      </c>
      <c r="B47" s="11" t="s">
        <v>12</v>
      </c>
      <c r="C47" s="11" t="s">
        <v>67</v>
      </c>
      <c r="D47" s="11" t="s">
        <v>162</v>
      </c>
      <c r="E47" s="11" t="s">
        <v>112</v>
      </c>
      <c r="F47" s="11" t="s">
        <v>148</v>
      </c>
      <c r="G47" s="12">
        <v>42822</v>
      </c>
      <c r="H47" s="13">
        <v>4266000</v>
      </c>
      <c r="I47" s="13">
        <v>4266000</v>
      </c>
      <c r="J47" s="14">
        <v>0</v>
      </c>
      <c r="K47" s="15" t="s">
        <v>165</v>
      </c>
      <c r="L47" s="21">
        <v>1</v>
      </c>
      <c r="M47" s="11" t="s">
        <v>3</v>
      </c>
      <c r="N47" s="11" t="s">
        <v>71</v>
      </c>
      <c r="O47" s="10" t="s">
        <v>167</v>
      </c>
    </row>
    <row r="48" spans="1:15" ht="14.25" customHeight="1" x14ac:dyDescent="0.45">
      <c r="A48" s="10">
        <f t="shared" si="0"/>
        <v>46</v>
      </c>
      <c r="B48" s="11" t="s">
        <v>12</v>
      </c>
      <c r="C48" s="11" t="s">
        <v>67</v>
      </c>
      <c r="D48" s="11" t="s">
        <v>162</v>
      </c>
      <c r="E48" s="11" t="s">
        <v>113</v>
      </c>
      <c r="F48" s="11" t="s">
        <v>149</v>
      </c>
      <c r="G48" s="12">
        <v>42822</v>
      </c>
      <c r="H48" s="13">
        <v>2311200</v>
      </c>
      <c r="I48" s="13">
        <v>2311200</v>
      </c>
      <c r="J48" s="14">
        <v>0</v>
      </c>
      <c r="K48" s="15" t="s">
        <v>165</v>
      </c>
      <c r="L48" s="21">
        <v>1</v>
      </c>
      <c r="M48" s="11" t="s">
        <v>3</v>
      </c>
      <c r="N48" s="11" t="s">
        <v>71</v>
      </c>
      <c r="O48" s="10" t="s">
        <v>167</v>
      </c>
    </row>
    <row r="49" spans="1:15" ht="14.25" customHeight="1" x14ac:dyDescent="0.45">
      <c r="A49" s="10">
        <f t="shared" si="0"/>
        <v>47</v>
      </c>
      <c r="B49" s="11" t="s">
        <v>12</v>
      </c>
      <c r="C49" s="11" t="s">
        <v>67</v>
      </c>
      <c r="D49" s="11" t="s">
        <v>162</v>
      </c>
      <c r="E49" s="11" t="s">
        <v>114</v>
      </c>
      <c r="F49" s="11" t="s">
        <v>150</v>
      </c>
      <c r="G49" s="12">
        <v>43187</v>
      </c>
      <c r="H49" s="13">
        <v>4033800</v>
      </c>
      <c r="I49" s="13">
        <v>4033800</v>
      </c>
      <c r="J49" s="14">
        <v>0</v>
      </c>
      <c r="K49" s="15" t="s">
        <v>165</v>
      </c>
      <c r="L49" s="21">
        <v>1</v>
      </c>
      <c r="M49" s="11" t="s">
        <v>3</v>
      </c>
      <c r="N49" s="11" t="s">
        <v>71</v>
      </c>
      <c r="O49" s="10" t="s">
        <v>167</v>
      </c>
    </row>
    <row r="50" spans="1:15" ht="14.25" customHeight="1" x14ac:dyDescent="0.45">
      <c r="A50" s="10">
        <f t="shared" si="0"/>
        <v>48</v>
      </c>
      <c r="B50" s="11" t="s">
        <v>12</v>
      </c>
      <c r="C50" s="11" t="s">
        <v>67</v>
      </c>
      <c r="D50" s="11" t="s">
        <v>162</v>
      </c>
      <c r="E50" s="11" t="s">
        <v>115</v>
      </c>
      <c r="F50" s="11" t="s">
        <v>151</v>
      </c>
      <c r="G50" s="12">
        <v>43187</v>
      </c>
      <c r="H50" s="13">
        <v>1846800</v>
      </c>
      <c r="I50" s="13">
        <v>1846800</v>
      </c>
      <c r="J50" s="14">
        <v>0</v>
      </c>
      <c r="K50" s="15" t="s">
        <v>165</v>
      </c>
      <c r="L50" s="21">
        <v>1</v>
      </c>
      <c r="M50" s="11" t="s">
        <v>3</v>
      </c>
      <c r="N50" s="11" t="s">
        <v>71</v>
      </c>
      <c r="O50" s="10" t="s">
        <v>167</v>
      </c>
    </row>
    <row r="51" spans="1:15" ht="14.25" customHeight="1" x14ac:dyDescent="0.45">
      <c r="A51" s="10">
        <f t="shared" si="0"/>
        <v>49</v>
      </c>
      <c r="B51" s="16" t="s">
        <v>12</v>
      </c>
      <c r="C51" s="11" t="s">
        <v>67</v>
      </c>
      <c r="D51" s="11" t="s">
        <v>162</v>
      </c>
      <c r="E51" s="16" t="s">
        <v>57</v>
      </c>
      <c r="F51" s="16" t="s">
        <v>20</v>
      </c>
      <c r="G51" s="12">
        <v>43551</v>
      </c>
      <c r="H51" s="17">
        <v>2008800</v>
      </c>
      <c r="I51" s="17">
        <v>1607040</v>
      </c>
      <c r="J51" s="18">
        <v>401760</v>
      </c>
      <c r="K51" s="19" t="s">
        <v>165</v>
      </c>
      <c r="L51" s="20">
        <v>1</v>
      </c>
      <c r="M51" s="16" t="s">
        <v>3</v>
      </c>
      <c r="N51" s="11" t="s">
        <v>71</v>
      </c>
      <c r="O51" s="10" t="s">
        <v>167</v>
      </c>
    </row>
    <row r="52" spans="1:15" ht="14.25" customHeight="1" x14ac:dyDescent="0.45">
      <c r="A52" s="10">
        <f t="shared" si="0"/>
        <v>50</v>
      </c>
      <c r="B52" s="16" t="s">
        <v>12</v>
      </c>
      <c r="C52" s="11" t="s">
        <v>67</v>
      </c>
      <c r="D52" s="11" t="s">
        <v>162</v>
      </c>
      <c r="E52" s="16" t="s">
        <v>58</v>
      </c>
      <c r="F52" s="16" t="s">
        <v>21</v>
      </c>
      <c r="G52" s="12">
        <v>43551</v>
      </c>
      <c r="H52" s="17">
        <v>1814400</v>
      </c>
      <c r="I52" s="17">
        <v>1451520</v>
      </c>
      <c r="J52" s="18">
        <v>362880</v>
      </c>
      <c r="K52" s="19" t="s">
        <v>165</v>
      </c>
      <c r="L52" s="20">
        <v>1</v>
      </c>
      <c r="M52" s="16" t="s">
        <v>3</v>
      </c>
      <c r="N52" s="11" t="s">
        <v>71</v>
      </c>
      <c r="O52" s="10" t="s">
        <v>167</v>
      </c>
    </row>
    <row r="53" spans="1:15" ht="14.25" customHeight="1" x14ac:dyDescent="0.45">
      <c r="A53" s="10">
        <f t="shared" si="0"/>
        <v>51</v>
      </c>
      <c r="B53" s="16" t="s">
        <v>12</v>
      </c>
      <c r="C53" s="11" t="s">
        <v>67</v>
      </c>
      <c r="D53" s="11" t="s">
        <v>162</v>
      </c>
      <c r="E53" s="16" t="s">
        <v>59</v>
      </c>
      <c r="F53" s="16" t="s">
        <v>24</v>
      </c>
      <c r="G53" s="12">
        <v>43917</v>
      </c>
      <c r="H53" s="17">
        <v>2211000</v>
      </c>
      <c r="I53" s="17">
        <v>1326600</v>
      </c>
      <c r="J53" s="18">
        <v>884400</v>
      </c>
      <c r="K53" s="19" t="s">
        <v>165</v>
      </c>
      <c r="L53" s="20">
        <v>1</v>
      </c>
      <c r="M53" s="16" t="s">
        <v>3</v>
      </c>
      <c r="N53" s="11" t="s">
        <v>71</v>
      </c>
      <c r="O53" s="10" t="s">
        <v>167</v>
      </c>
    </row>
    <row r="54" spans="1:15" ht="14.25" customHeight="1" x14ac:dyDescent="0.45">
      <c r="A54" s="10">
        <f t="shared" si="0"/>
        <v>52</v>
      </c>
      <c r="B54" s="16" t="s">
        <v>12</v>
      </c>
      <c r="C54" s="11" t="s">
        <v>67</v>
      </c>
      <c r="D54" s="11" t="s">
        <v>162</v>
      </c>
      <c r="E54" s="16" t="s">
        <v>31</v>
      </c>
      <c r="F54" s="16" t="s">
        <v>30</v>
      </c>
      <c r="G54" s="12">
        <v>44281</v>
      </c>
      <c r="H54" s="17">
        <v>2970000</v>
      </c>
      <c r="I54" s="17">
        <v>1188000</v>
      </c>
      <c r="J54" s="18">
        <v>1782000</v>
      </c>
      <c r="K54" s="19" t="s">
        <v>165</v>
      </c>
      <c r="L54" s="20">
        <v>1</v>
      </c>
      <c r="M54" s="16" t="s">
        <v>3</v>
      </c>
      <c r="N54" s="11" t="s">
        <v>71</v>
      </c>
      <c r="O54" s="10" t="s">
        <v>167</v>
      </c>
    </row>
    <row r="55" spans="1:15" ht="14.25" customHeight="1" x14ac:dyDescent="0.45">
      <c r="A55" s="10">
        <f t="shared" si="0"/>
        <v>53</v>
      </c>
      <c r="B55" s="16" t="s">
        <v>12</v>
      </c>
      <c r="C55" s="11" t="s">
        <v>67</v>
      </c>
      <c r="D55" s="11" t="s">
        <v>162</v>
      </c>
      <c r="E55" s="16" t="s">
        <v>13</v>
      </c>
      <c r="F55" s="16" t="s">
        <v>32</v>
      </c>
      <c r="G55" s="12">
        <v>44104</v>
      </c>
      <c r="H55" s="17">
        <v>259200000</v>
      </c>
      <c r="I55" s="17">
        <v>103680000</v>
      </c>
      <c r="J55" s="18">
        <v>155520000</v>
      </c>
      <c r="K55" s="19" t="s">
        <v>165</v>
      </c>
      <c r="L55" s="20">
        <v>1</v>
      </c>
      <c r="M55" s="16" t="s">
        <v>3</v>
      </c>
      <c r="N55" s="11" t="s">
        <v>71</v>
      </c>
      <c r="O55" s="10" t="s">
        <v>167</v>
      </c>
    </row>
    <row r="56" spans="1:15" ht="14.25" customHeight="1" x14ac:dyDescent="0.45">
      <c r="A56" s="10">
        <f t="shared" si="0"/>
        <v>54</v>
      </c>
      <c r="B56" s="16" t="s">
        <v>12</v>
      </c>
      <c r="C56" s="11" t="s">
        <v>67</v>
      </c>
      <c r="D56" s="11" t="s">
        <v>162</v>
      </c>
      <c r="E56" s="16" t="s">
        <v>39</v>
      </c>
      <c r="F56" s="16" t="s">
        <v>38</v>
      </c>
      <c r="G56" s="12">
        <v>44631</v>
      </c>
      <c r="H56" s="17">
        <v>3806000</v>
      </c>
      <c r="I56" s="17">
        <v>761200</v>
      </c>
      <c r="J56" s="18">
        <v>3044800</v>
      </c>
      <c r="K56" s="19" t="s">
        <v>165</v>
      </c>
      <c r="L56" s="20">
        <v>1</v>
      </c>
      <c r="M56" s="16" t="s">
        <v>3</v>
      </c>
      <c r="N56" s="11" t="s">
        <v>71</v>
      </c>
      <c r="O56" s="10" t="s">
        <v>167</v>
      </c>
    </row>
    <row r="57" spans="1:15" ht="14.25" customHeight="1" x14ac:dyDescent="0.45">
      <c r="A57" s="10">
        <f t="shared" si="0"/>
        <v>55</v>
      </c>
      <c r="B57" s="16" t="s">
        <v>12</v>
      </c>
      <c r="C57" s="11" t="s">
        <v>67</v>
      </c>
      <c r="D57" s="11" t="s">
        <v>162</v>
      </c>
      <c r="E57" s="16" t="s">
        <v>41</v>
      </c>
      <c r="F57" s="16" t="s">
        <v>40</v>
      </c>
      <c r="G57" s="12">
        <v>44645</v>
      </c>
      <c r="H57" s="17">
        <v>2420000</v>
      </c>
      <c r="I57" s="17">
        <v>484000</v>
      </c>
      <c r="J57" s="18">
        <v>1936000</v>
      </c>
      <c r="K57" s="19" t="s">
        <v>165</v>
      </c>
      <c r="L57" s="20">
        <v>1</v>
      </c>
      <c r="M57" s="16" t="s">
        <v>3</v>
      </c>
      <c r="N57" s="11" t="s">
        <v>71</v>
      </c>
      <c r="O57" s="10" t="s">
        <v>167</v>
      </c>
    </row>
    <row r="58" spans="1:15" ht="14.25" customHeight="1" x14ac:dyDescent="0.45">
      <c r="A58" s="10">
        <f t="shared" si="0"/>
        <v>56</v>
      </c>
      <c r="B58" s="16" t="s">
        <v>12</v>
      </c>
      <c r="C58" s="11" t="s">
        <v>67</v>
      </c>
      <c r="D58" s="11" t="s">
        <v>162</v>
      </c>
      <c r="E58" s="16" t="s">
        <v>175</v>
      </c>
      <c r="F58" s="16" t="s">
        <v>47</v>
      </c>
      <c r="G58" s="12">
        <v>45009</v>
      </c>
      <c r="H58" s="17">
        <v>4400000</v>
      </c>
      <c r="I58" s="17">
        <v>0</v>
      </c>
      <c r="J58" s="18">
        <v>4400000</v>
      </c>
      <c r="K58" s="19" t="s">
        <v>165</v>
      </c>
      <c r="L58" s="20">
        <v>1</v>
      </c>
      <c r="M58" s="16" t="s">
        <v>3</v>
      </c>
      <c r="N58" s="11" t="s">
        <v>71</v>
      </c>
      <c r="O58" s="10" t="s">
        <v>167</v>
      </c>
    </row>
    <row r="59" spans="1:15" ht="14.25" customHeight="1" x14ac:dyDescent="0.45">
      <c r="A59" s="10">
        <f t="shared" si="0"/>
        <v>57</v>
      </c>
      <c r="B59" s="16" t="s">
        <v>12</v>
      </c>
      <c r="C59" s="11" t="s">
        <v>67</v>
      </c>
      <c r="D59" s="11" t="s">
        <v>162</v>
      </c>
      <c r="E59" s="16" t="s">
        <v>176</v>
      </c>
      <c r="F59" s="16" t="s">
        <v>48</v>
      </c>
      <c r="G59" s="12">
        <v>45013</v>
      </c>
      <c r="H59" s="17">
        <v>2189000</v>
      </c>
      <c r="I59" s="17">
        <v>0</v>
      </c>
      <c r="J59" s="18">
        <v>2189000</v>
      </c>
      <c r="K59" s="19" t="s">
        <v>165</v>
      </c>
      <c r="L59" s="20">
        <v>1</v>
      </c>
      <c r="M59" s="16" t="s">
        <v>3</v>
      </c>
      <c r="N59" s="11" t="s">
        <v>71</v>
      </c>
      <c r="O59" s="10" t="s">
        <v>167</v>
      </c>
    </row>
    <row r="60" spans="1:15" ht="14.25" customHeight="1" x14ac:dyDescent="0.45">
      <c r="A60" s="10">
        <f t="shared" si="0"/>
        <v>58</v>
      </c>
      <c r="B60" s="16" t="s">
        <v>12</v>
      </c>
      <c r="C60" s="11" t="s">
        <v>73</v>
      </c>
      <c r="D60" s="11" t="s">
        <v>162</v>
      </c>
      <c r="E60" s="16" t="s">
        <v>29</v>
      </c>
      <c r="F60" s="16" t="s">
        <v>28</v>
      </c>
      <c r="G60" s="12">
        <v>44104</v>
      </c>
      <c r="H60" s="17">
        <v>10780000</v>
      </c>
      <c r="I60" s="17">
        <v>7201040</v>
      </c>
      <c r="J60" s="18">
        <v>3578960</v>
      </c>
      <c r="K60" s="19" t="s">
        <v>165</v>
      </c>
      <c r="L60" s="20">
        <v>1</v>
      </c>
      <c r="M60" s="16" t="s">
        <v>3</v>
      </c>
      <c r="N60" s="11" t="s">
        <v>71</v>
      </c>
      <c r="O60" s="10" t="s">
        <v>167</v>
      </c>
    </row>
    <row r="61" spans="1:15" ht="14.25" customHeight="1" x14ac:dyDescent="0.45">
      <c r="A61" s="10">
        <f t="shared" si="0"/>
        <v>59</v>
      </c>
      <c r="B61" s="11" t="s">
        <v>12</v>
      </c>
      <c r="C61" s="11" t="s">
        <v>73</v>
      </c>
      <c r="D61" s="11" t="s">
        <v>162</v>
      </c>
      <c r="E61" s="11" t="s">
        <v>116</v>
      </c>
      <c r="F61" s="11" t="s">
        <v>152</v>
      </c>
      <c r="G61" s="12">
        <v>35886</v>
      </c>
      <c r="H61" s="13">
        <v>7560000</v>
      </c>
      <c r="I61" s="13">
        <v>7560000</v>
      </c>
      <c r="J61" s="14">
        <v>0</v>
      </c>
      <c r="K61" s="15" t="s">
        <v>165</v>
      </c>
      <c r="L61" s="21">
        <v>1</v>
      </c>
      <c r="M61" s="11" t="s">
        <v>3</v>
      </c>
      <c r="N61" s="11" t="s">
        <v>71</v>
      </c>
      <c r="O61" s="10" t="s">
        <v>167</v>
      </c>
    </row>
    <row r="62" spans="1:15" ht="14.25" customHeight="1" x14ac:dyDescent="0.45">
      <c r="A62" s="10">
        <f t="shared" si="0"/>
        <v>60</v>
      </c>
      <c r="B62" s="11" t="s">
        <v>12</v>
      </c>
      <c r="C62" s="11" t="s">
        <v>87</v>
      </c>
      <c r="D62" s="11" t="s">
        <v>162</v>
      </c>
      <c r="E62" s="11" t="s">
        <v>117</v>
      </c>
      <c r="F62" s="11" t="s">
        <v>153</v>
      </c>
      <c r="G62" s="12">
        <v>39814</v>
      </c>
      <c r="H62" s="13">
        <v>18000000</v>
      </c>
      <c r="I62" s="13">
        <v>18000000</v>
      </c>
      <c r="J62" s="14">
        <v>0</v>
      </c>
      <c r="K62" s="15" t="s">
        <v>165</v>
      </c>
      <c r="L62" s="21">
        <v>1</v>
      </c>
      <c r="M62" s="11" t="s">
        <v>3</v>
      </c>
      <c r="N62" s="11" t="s">
        <v>71</v>
      </c>
      <c r="O62" s="10" t="s">
        <v>167</v>
      </c>
    </row>
    <row r="63" spans="1:15" ht="14.25" customHeight="1" x14ac:dyDescent="0.45">
      <c r="A63" s="10">
        <f t="shared" si="0"/>
        <v>61</v>
      </c>
      <c r="B63" s="11" t="s">
        <v>12</v>
      </c>
      <c r="C63" s="11" t="s">
        <v>88</v>
      </c>
      <c r="D63" s="11" t="s">
        <v>162</v>
      </c>
      <c r="E63" s="11" t="s">
        <v>118</v>
      </c>
      <c r="F63" s="11" t="s">
        <v>154</v>
      </c>
      <c r="G63" s="12">
        <v>41730</v>
      </c>
      <c r="H63" s="13">
        <v>28407000</v>
      </c>
      <c r="I63" s="13">
        <v>28407000</v>
      </c>
      <c r="J63" s="14">
        <v>0</v>
      </c>
      <c r="K63" s="15" t="s">
        <v>165</v>
      </c>
      <c r="L63" s="21">
        <v>1</v>
      </c>
      <c r="M63" s="11" t="s">
        <v>3</v>
      </c>
      <c r="N63" s="11" t="s">
        <v>71</v>
      </c>
      <c r="O63" s="10" t="s">
        <v>167</v>
      </c>
    </row>
    <row r="64" spans="1:15" ht="14.25" customHeight="1" x14ac:dyDescent="0.45">
      <c r="A64" s="10">
        <f t="shared" si="0"/>
        <v>62</v>
      </c>
      <c r="B64" s="11" t="s">
        <v>12</v>
      </c>
      <c r="C64" s="11" t="s">
        <v>88</v>
      </c>
      <c r="D64" s="11" t="s">
        <v>162</v>
      </c>
      <c r="E64" s="11" t="s">
        <v>118</v>
      </c>
      <c r="F64" s="11" t="s">
        <v>155</v>
      </c>
      <c r="G64" s="12">
        <v>39904</v>
      </c>
      <c r="H64" s="13">
        <v>12999000</v>
      </c>
      <c r="I64" s="13">
        <v>12999000</v>
      </c>
      <c r="J64" s="14">
        <v>0</v>
      </c>
      <c r="K64" s="15" t="s">
        <v>165</v>
      </c>
      <c r="L64" s="21">
        <v>1</v>
      </c>
      <c r="M64" s="11" t="s">
        <v>3</v>
      </c>
      <c r="N64" s="11" t="s">
        <v>71</v>
      </c>
      <c r="O64" s="10" t="s">
        <v>167</v>
      </c>
    </row>
    <row r="65" spans="1:15" ht="14.25" customHeight="1" x14ac:dyDescent="0.45">
      <c r="A65" s="10">
        <f t="shared" si="0"/>
        <v>63</v>
      </c>
      <c r="B65" s="11" t="s">
        <v>12</v>
      </c>
      <c r="C65" s="11" t="s">
        <v>89</v>
      </c>
      <c r="D65" s="11" t="s">
        <v>162</v>
      </c>
      <c r="E65" s="11" t="s">
        <v>119</v>
      </c>
      <c r="F65" s="11" t="s">
        <v>156</v>
      </c>
      <c r="G65" s="12">
        <v>35462</v>
      </c>
      <c r="H65" s="13">
        <v>2051000</v>
      </c>
      <c r="I65" s="13">
        <v>2051000</v>
      </c>
      <c r="J65" s="14">
        <v>0</v>
      </c>
      <c r="K65" s="15" t="s">
        <v>165</v>
      </c>
      <c r="L65" s="21">
        <v>1</v>
      </c>
      <c r="M65" s="11" t="s">
        <v>3</v>
      </c>
      <c r="N65" s="11" t="s">
        <v>71</v>
      </c>
      <c r="O65" s="10" t="s">
        <v>167</v>
      </c>
    </row>
    <row r="66" spans="1:15" ht="14.25" customHeight="1" x14ac:dyDescent="0.45">
      <c r="A66" s="10">
        <f t="shared" si="0"/>
        <v>64</v>
      </c>
      <c r="B66" s="11" t="s">
        <v>12</v>
      </c>
      <c r="C66" s="11" t="s">
        <v>90</v>
      </c>
      <c r="D66" s="11" t="s">
        <v>162</v>
      </c>
      <c r="E66" s="11" t="s">
        <v>120</v>
      </c>
      <c r="F66" s="11" t="s">
        <v>157</v>
      </c>
      <c r="G66" s="12">
        <v>36251</v>
      </c>
      <c r="H66" s="13">
        <v>226847000</v>
      </c>
      <c r="I66" s="13">
        <v>226847000</v>
      </c>
      <c r="J66" s="14">
        <v>0</v>
      </c>
      <c r="K66" s="15" t="s">
        <v>165</v>
      </c>
      <c r="L66" s="21">
        <v>1</v>
      </c>
      <c r="M66" s="11" t="s">
        <v>3</v>
      </c>
      <c r="N66" s="11" t="s">
        <v>71</v>
      </c>
      <c r="O66" s="10" t="s">
        <v>167</v>
      </c>
    </row>
    <row r="67" spans="1:15" ht="14.25" customHeight="1" x14ac:dyDescent="0.45">
      <c r="A67" s="10">
        <f t="shared" si="0"/>
        <v>65</v>
      </c>
      <c r="B67" s="11" t="s">
        <v>12</v>
      </c>
      <c r="C67" s="11" t="s">
        <v>91</v>
      </c>
      <c r="D67" s="11" t="s">
        <v>162</v>
      </c>
      <c r="E67" s="11" t="s">
        <v>121</v>
      </c>
      <c r="F67" s="11" t="s">
        <v>158</v>
      </c>
      <c r="G67" s="12">
        <v>41061</v>
      </c>
      <c r="H67" s="13">
        <v>4032000</v>
      </c>
      <c r="I67" s="13">
        <v>4032000</v>
      </c>
      <c r="J67" s="14">
        <v>0</v>
      </c>
      <c r="K67" s="15" t="s">
        <v>165</v>
      </c>
      <c r="L67" s="21">
        <v>1</v>
      </c>
      <c r="M67" s="11" t="s">
        <v>3</v>
      </c>
      <c r="N67" s="11" t="s">
        <v>71</v>
      </c>
      <c r="O67" s="10" t="s">
        <v>167</v>
      </c>
    </row>
    <row r="68" spans="1:15" ht="14.25" customHeight="1" x14ac:dyDescent="0.45">
      <c r="A68" s="10">
        <f t="shared" si="0"/>
        <v>66</v>
      </c>
      <c r="B68" s="11" t="s">
        <v>12</v>
      </c>
      <c r="C68" s="11" t="s">
        <v>91</v>
      </c>
      <c r="D68" s="11" t="s">
        <v>162</v>
      </c>
      <c r="E68" s="11" t="s">
        <v>122</v>
      </c>
      <c r="F68" s="11" t="s">
        <v>159</v>
      </c>
      <c r="G68" s="12">
        <v>37904</v>
      </c>
      <c r="H68" s="13">
        <v>93655400</v>
      </c>
      <c r="I68" s="13">
        <v>93655400</v>
      </c>
      <c r="J68" s="14">
        <v>0</v>
      </c>
      <c r="K68" s="15" t="s">
        <v>165</v>
      </c>
      <c r="L68" s="21">
        <v>1</v>
      </c>
      <c r="M68" s="11" t="s">
        <v>3</v>
      </c>
      <c r="N68" s="11" t="s">
        <v>71</v>
      </c>
      <c r="O68" s="10" t="s">
        <v>167</v>
      </c>
    </row>
    <row r="69" spans="1:15" ht="14.25" customHeight="1" thickBot="1" x14ac:dyDescent="0.5">
      <c r="A69" s="22">
        <f t="shared" ref="A69" si="1">A68+1</f>
        <v>67</v>
      </c>
      <c r="B69" s="23" t="s">
        <v>12</v>
      </c>
      <c r="C69" s="23" t="s">
        <v>92</v>
      </c>
      <c r="D69" s="23" t="s">
        <v>162</v>
      </c>
      <c r="E69" s="23" t="s">
        <v>123</v>
      </c>
      <c r="F69" s="23" t="s">
        <v>160</v>
      </c>
      <c r="G69" s="24">
        <v>41730</v>
      </c>
      <c r="H69" s="25">
        <v>3800000</v>
      </c>
      <c r="I69" s="25">
        <v>3800000</v>
      </c>
      <c r="J69" s="26">
        <v>0</v>
      </c>
      <c r="K69" s="27" t="s">
        <v>165</v>
      </c>
      <c r="L69" s="28">
        <v>1</v>
      </c>
      <c r="M69" s="23" t="s">
        <v>3</v>
      </c>
      <c r="N69" s="23" t="s">
        <v>71</v>
      </c>
      <c r="O69" s="22" t="s">
        <v>167</v>
      </c>
    </row>
  </sheetData>
  <autoFilter ref="B2:O69"/>
  <sortState ref="B3:AA69">
    <sortCondition ref="F3:F69"/>
  </sortState>
  <phoneticPr fontId="3"/>
  <pageMargins left="0.39370078740157483" right="0.39370078740157483" top="0.78740157480314965" bottom="0.39370078740157483" header="0.19685039370078741" footer="0.19685039370078741"/>
  <pageSetup paperSize="9" scale="55" fitToHeight="15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ソフトウェア</vt:lpstr>
      <vt:lpstr>ソフトウェア!Print_Titles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朋子</cp:lastModifiedBy>
  <cp:lastPrinted>2024-01-18T01:23:47Z</cp:lastPrinted>
  <dcterms:modified xsi:type="dcterms:W3CDTF">2024-01-18T01:24:17Z</dcterms:modified>
</cp:coreProperties>
</file>