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28 " sheetId="2" r:id="rId1"/>
  </sheets>
  <externalReferences>
    <externalReference r:id="rId2"/>
    <externalReference r:id="rId3"/>
    <externalReference r:id="rId4"/>
    <externalReference r:id="rId5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7_市町村別＿主要項目">'[2]当年(67)'!#REF!</definedName>
    <definedName name="A" localSheetId="0">#REF!</definedName>
    <definedName name="A">#REF!</definedName>
    <definedName name="_xlnm.Criteria" localSheetId="0">#REF!</definedName>
    <definedName name="_xlnm.Criteria">#REF!</definedName>
    <definedName name="D">#REF!</definedName>
    <definedName name="DATE01_基準年月日" localSheetId="0">#REF!</definedName>
    <definedName name="DATE01_基準年月日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L">#REF!</definedName>
    <definedName name="NR06_年齢別人口用国調MST" localSheetId="0">#REF!</definedName>
    <definedName name="NR06_年齢別人口用国調MST">#REF!</definedName>
    <definedName name="O">#REF!</definedName>
    <definedName name="PN03_年齢別県人口" localSheetId="0">#REF!</definedName>
    <definedName name="PN03_年齢別県人口">#REF!</definedName>
    <definedName name="_xlnm.Print_Area" localSheetId="0">'28 '!$A$1:$I$22</definedName>
    <definedName name="Q">#REF!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 localSheetId="0">#REF!</definedName>
    <definedName name="ST02_今月分世帯ﾏｽﾀ">#REF!</definedName>
    <definedName name="T">#REF!</definedName>
    <definedName name="TK02_今月月報統計表作成作業2" localSheetId="0">#REF!</definedName>
    <definedName name="TK02_今月月報統計表作成作業2">#REF!</definedName>
    <definedName name="TK02_統計表作成2" localSheetId="0">#REF!</definedName>
    <definedName name="TK02_統計表作成2">#REF!</definedName>
    <definedName name="TK03_今月月報世帯数" localSheetId="0">#REF!</definedName>
    <definedName name="TK03_今月月報世帯数">#REF!</definedName>
    <definedName name="TK04_年齢階級別移動者集計" localSheetId="0">#REF!</definedName>
    <definedName name="TK04_年齢階級別移動者集計">#REF!</definedName>
    <definedName name="TK04_年齢別移動" localSheetId="0">#REF!</definedName>
    <definedName name="TK04_年齢別移動">#REF!</definedName>
    <definedName name="TK05_理由別移動" localSheetId="0">#REF!</definedName>
    <definedName name="TK05_理由別移動">#REF!</definedName>
    <definedName name="TK05_理由別移動者集計" localSheetId="0">#REF!</definedName>
    <definedName name="TK05_理由別移動者集計">#REF!</definedName>
    <definedName name="U">#REF!</definedName>
    <definedName name="V">#REF!</definedName>
    <definedName name="W">#REF!</definedName>
    <definedName name="Y">#REF!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中分類別">#REF!</definedName>
    <definedName name="産業中分類別２">[4]H15中分類別!$A$1:$J$26</definedName>
    <definedName name="産業中分類別３">[4]H15中分類別!$A$1:$J$26</definedName>
    <definedName name="産業別＿在庫額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">#REF!</definedName>
    <definedName name="市町村別＿主要項目">#REF!</definedName>
    <definedName name="市町村別＿用水量">#REF!</definedName>
    <definedName name="市町村別２">[4]H15市町村別!$A$1:$G$92</definedName>
    <definedName name="市町村別３">[4]H15市町村別!$A$1:$G$92</definedName>
    <definedName name="従業者規模別">#REF!</definedName>
    <definedName name="従業者規模別２">[4]H15規模別!$A$1:$F$10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G28" i="2"/>
  <c r="F28" i="2"/>
</calcChain>
</file>

<file path=xl/sharedStrings.xml><?xml version="1.0" encoding="utf-8"?>
<sst xmlns="http://schemas.openxmlformats.org/spreadsheetml/2006/main" count="23" uniqueCount="16">
  <si>
    <t>28　農産物販売金額規模別農業経営体数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5">
      <t>ノウギョウ</t>
    </rPh>
    <rPh sb="15" eb="18">
      <t>ケイエイタイ</t>
    </rPh>
    <rPh sb="18" eb="19">
      <t>スウ</t>
    </rPh>
    <phoneticPr fontId="4"/>
  </si>
  <si>
    <t>　　　（単位：経営体、％）</t>
    <rPh sb="7" eb="10">
      <t>ケイエイタイ</t>
    </rPh>
    <phoneticPr fontId="6"/>
  </si>
  <si>
    <t>区　　　分</t>
  </si>
  <si>
    <t>平成22年</t>
    <rPh sb="0" eb="2">
      <t>ヘイセイ</t>
    </rPh>
    <rPh sb="4" eb="5">
      <t>ネン</t>
    </rPh>
    <phoneticPr fontId="4"/>
  </si>
  <si>
    <t>令和2</t>
    <rPh sb="0" eb="2">
      <t>レイワ</t>
    </rPh>
    <phoneticPr fontId="6"/>
  </si>
  <si>
    <t>構成比
（令2）</t>
    <rPh sb="5" eb="6">
      <t>レイ</t>
    </rPh>
    <phoneticPr fontId="6"/>
  </si>
  <si>
    <t>総数</t>
  </si>
  <si>
    <t>販売なし</t>
    <rPh sb="0" eb="2">
      <t>ハンバイ</t>
    </rPh>
    <phoneticPr fontId="4"/>
  </si>
  <si>
    <t>50万円未満</t>
    <rPh sb="2" eb="4">
      <t>マンエン</t>
    </rPh>
    <rPh sb="4" eb="6">
      <t>ミマン</t>
    </rPh>
    <phoneticPr fontId="4"/>
  </si>
  <si>
    <t>～</t>
    <phoneticPr fontId="6"/>
  </si>
  <si>
    <t>1 　億</t>
    <rPh sb="3" eb="4">
      <t>オク</t>
    </rPh>
    <phoneticPr fontId="4"/>
  </si>
  <si>
    <t>1 　億</t>
    <phoneticPr fontId="4"/>
  </si>
  <si>
    <t>3　 億</t>
    <rPh sb="3" eb="4">
      <t>オク</t>
    </rPh>
    <phoneticPr fontId="4"/>
  </si>
  <si>
    <t>3億円以上</t>
    <rPh sb="1" eb="3">
      <t>オクエン</t>
    </rPh>
    <phoneticPr fontId="4"/>
  </si>
  <si>
    <t>　 注：各年2月1日現在。</t>
    <phoneticPr fontId="4"/>
  </si>
  <si>
    <t>資料：農林水産省大臣官房統計部「農林業センサス」</t>
    <rPh sb="3" eb="5">
      <t>ノウリン</t>
    </rPh>
    <rPh sb="5" eb="7">
      <t>スイサン</t>
    </rPh>
    <rPh sb="7" eb="8">
      <t>ショウ</t>
    </rPh>
    <rPh sb="8" eb="10">
      <t>ダイジン</t>
    </rPh>
    <rPh sb="10" eb="12">
      <t>カンボウ</t>
    </rPh>
    <rPh sb="12" eb="15">
      <t>トウケイブ</t>
    </rPh>
    <rPh sb="16" eb="19">
      <t>ノウリンギョウ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</si>
</sst>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"/>
  </numFmts>
  <fonts count="19">
    <font>
      <sz val="11"/>
      <color theme="1"/>
      <name val="游ゴシック"/>
      <family val="2"/>
      <scheme val="minor"/>
    </font>
    <font>
      <sz val="12"/>
      <color indexed="8"/>
      <name val="Osaka"/>
      <family val="3"/>
      <charset val="128"/>
    </font>
    <font>
      <sz val="11"/>
      <color indexed="8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indexed="8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color indexed="8"/>
      <name val="BIZ UDPゴシック"/>
      <family val="3"/>
      <charset val="128"/>
    </font>
    <font>
      <sz val="12"/>
      <color indexed="8"/>
      <name val="游明朝"/>
      <family val="1"/>
      <charset val="128"/>
    </font>
    <font>
      <sz val="12"/>
      <color indexed="8"/>
      <name val="游ゴシック"/>
      <family val="3"/>
      <charset val="128"/>
    </font>
    <font>
      <sz val="12"/>
      <name val="Osaka"/>
      <family val="3"/>
      <charset val="128"/>
    </font>
    <font>
      <b/>
      <sz val="12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b/>
      <sz val="11"/>
      <color indexed="8"/>
      <name val="BIZ UDP明朝 Medium"/>
      <family val="1"/>
      <charset val="128"/>
    </font>
    <font>
      <b/>
      <sz val="12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1" xfId="1" applyFont="1" applyBorder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1" applyFont="1" applyFill="1" applyBorder="1" applyAlignment="1">
      <alignment horizontal="distributed" vertical="center"/>
    </xf>
    <xf numFmtId="0" fontId="11" fillId="0" borderId="6" xfId="1" applyFont="1" applyFill="1" applyBorder="1" applyAlignment="1">
      <alignment horizontal="distributed" vertical="center"/>
    </xf>
    <xf numFmtId="38" fontId="15" fillId="0" borderId="9" xfId="2" applyFont="1" applyFill="1" applyBorder="1" applyAlignment="1">
      <alignment vertical="center"/>
    </xf>
    <xf numFmtId="38" fontId="15" fillId="0" borderId="0" xfId="2" applyFont="1" applyFill="1" applyAlignment="1">
      <alignment vertical="center"/>
    </xf>
    <xf numFmtId="177" fontId="15" fillId="0" borderId="0" xfId="1" applyNumberFormat="1" applyFont="1" applyFill="1" applyAlignment="1">
      <alignment vertical="center"/>
    </xf>
    <xf numFmtId="0" fontId="17" fillId="0" borderId="0" xfId="1" applyFont="1" applyFill="1" applyBorder="1" applyAlignment="1">
      <alignment horizontal="distributed" vertical="center"/>
    </xf>
    <xf numFmtId="0" fontId="17" fillId="0" borderId="6" xfId="1" applyFont="1" applyFill="1" applyBorder="1" applyAlignment="1">
      <alignment horizontal="distributed" vertical="center"/>
    </xf>
    <xf numFmtId="38" fontId="18" fillId="0" borderId="9" xfId="2" applyFont="1" applyFill="1" applyBorder="1" applyAlignment="1">
      <alignment vertical="center"/>
    </xf>
    <xf numFmtId="38" fontId="18" fillId="0" borderId="0" xfId="2" applyFont="1" applyFill="1" applyAlignment="1">
      <alignment vertical="center"/>
    </xf>
    <xf numFmtId="177" fontId="18" fillId="0" borderId="0" xfId="1" applyNumberFormat="1" applyFont="1" applyFill="1" applyAlignment="1">
      <alignment vertical="center"/>
    </xf>
    <xf numFmtId="0" fontId="9" fillId="0" borderId="0" xfId="1" applyFont="1" applyFill="1" applyBorder="1" applyAlignment="1">
      <alignment horizontal="distributed" vertical="center"/>
    </xf>
    <xf numFmtId="0" fontId="9" fillId="0" borderId="6" xfId="1" applyFont="1" applyFill="1" applyBorder="1" applyAlignment="1">
      <alignment horizontal="distributed" vertical="center"/>
    </xf>
    <xf numFmtId="38" fontId="12" fillId="0" borderId="9" xfId="2" applyFont="1" applyFill="1" applyBorder="1" applyAlignment="1">
      <alignment vertical="center"/>
    </xf>
    <xf numFmtId="38" fontId="12" fillId="0" borderId="0" xfId="2" applyFont="1" applyFill="1" applyAlignment="1">
      <alignment vertical="center"/>
    </xf>
    <xf numFmtId="177" fontId="12" fillId="0" borderId="0" xfId="1" applyNumberFormat="1" applyFont="1" applyFill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0" xfId="1" applyFont="1" applyFill="1" applyBorder="1" applyAlignment="1">
      <alignment horizontal="distributed" vertical="center"/>
    </xf>
    <xf numFmtId="0" fontId="9" fillId="0" borderId="11" xfId="1" applyFont="1" applyFill="1" applyBorder="1" applyAlignment="1">
      <alignment horizontal="distributed" vertical="center"/>
    </xf>
    <xf numFmtId="0" fontId="12" fillId="0" borderId="5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13" fillId="0" borderId="1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38" fontId="5" fillId="0" borderId="0" xfId="1" applyNumberFormat="1" applyFont="1" applyAlignment="1">
      <alignment vertical="center"/>
    </xf>
  </cellXfs>
  <cellStyles count="3">
    <cellStyle name="桁区切り 2" xfId="2"/>
    <cellStyle name="標準" xfId="0" builtinId="0"/>
    <cellStyle name="標準_経営耕地規模別農家・耕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R05&#30476;&#21218;&#35201;&#35239;&#65288;HP&#20844;&#34920;&#12398;&#12415;&#65289;/03%20&#35201;&#35239;&#12487;&#12540;&#12479;/000&#12288;&#21407;&#31295;(&#20837;&#31295;)/000&#12288;&#21407;&#31295;/&#12487;&#12540;&#12479;&#20837;&#21147;&#29992;&#12456;&#12463;&#12475;&#12523;&#65288;&#31777;&#30053;&#29256;&#65289;&#12289;&#36028;&#20184;&#26528;&#12456;&#12463;&#12475;&#12523;/03%20&#36786;&#26519;&#27700;&#29987;&#26989;&#65288;&#36028;&#20184;&#12487;&#12540;&#12479;&#20316;&#25104;&#299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\19&#24037;&#26989;\18&#24180;&#30906;&#22577;&#21407;&#31295;\&#65298;&#65294;&#12288;&#21407;&#31295;\&#8547;&#12288;&#20184;&#34920;\02)&#25972;&#24418;\&#20184;&#34920;&#65324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R04&#30476;&#21218;&#35201;&#35239;&#65288;HP&#20844;&#34920;&#12398;&#12415;&#65289;/03%20&#35201;&#35239;&#12487;&#12540;&#12479;/000&#12288;&#21407;&#31295;(&#20837;&#31295;)/000&#12288;&#21407;&#31295;/&#12487;&#12540;&#12479;&#20837;&#21147;&#29992;&#12456;&#12463;&#12475;&#12523;&#65288;&#31777;&#30053;&#29256;&#65289;&#12289;&#36028;&#20184;&#26528;&#12456;&#12463;&#12475;&#12523;/03%20&#36786;&#26519;&#27700;&#29987;&#26989;&#65288;&#12487;&#12540;&#12479;&#20837;&#21147;&#29992;&#65289;&#65288;R4.10.31&#27770;&#3500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98271\AppData\Local\Microsoft\Windows\Temporary%20Internet%20Files\Content.IE5\AEQ2IWB6\&#31119;&#23798;&#30476;&#20844;&#34920;&#12487;&#12540;&#12479;\&#21360;&#21047;&#21407;&#31295;\H16&#32113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図（貼付用）"/>
      <sheetName val="16図（貼付用） (2)"/>
      <sheetName val="16図（貼付用）"/>
      <sheetName val="24（貼付用）"/>
      <sheetName val="25（貼付用）"/>
      <sheetName val="26（貼付用）"/>
      <sheetName val="17図 (貼付用) "/>
      <sheetName val="18図 (貼付用) (2)"/>
      <sheetName val="18図 (貼付用)"/>
      <sheetName val="18図 (素材2)"/>
      <sheetName val="18図 (素材1)"/>
      <sheetName val="28 (貼付用)"/>
      <sheetName val="29（貼付用）"/>
      <sheetName val="19図（貼付用） (2)"/>
      <sheetName val="19図（貼付用）"/>
      <sheetName val="30（貼付用）"/>
      <sheetName val="31(貼付用) (2)"/>
      <sheetName val="32(貼付用）"/>
      <sheetName val="33(貼付用）"/>
      <sheetName val="20図（貼付用）(印刷用)"/>
      <sheetName val="20図（貼付用）"/>
      <sheetName val="21図（貼付用） (2)"/>
      <sheetName val="21図（貼付用） (素材)"/>
      <sheetName val="35（貼付用）"/>
      <sheetName val="36（貼付用）"/>
      <sheetName val="22図（素材）"/>
      <sheetName val="37（貼付用）"/>
      <sheetName val="23図（素材）"/>
      <sheetName val="39（貼付用)"/>
      <sheetName val="40（貼付用）"/>
      <sheetName val="24図（貼付用)"/>
      <sheetName val="24図（素材）"/>
      <sheetName val="25図（貼付用) "/>
      <sheetName val="42（貼付用）"/>
      <sheetName val="43（貼付用）"/>
      <sheetName val="44（貼付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15図（貼付用）"/>
      <sheetName val="16図（貼付用） (2)"/>
      <sheetName val="16図（貼付用）"/>
      <sheetName val="24（貼付用）"/>
      <sheetName val="25（貼付用）"/>
      <sheetName val="26（貼付用）"/>
      <sheetName val="17図 (貼付用) (2)"/>
      <sheetName val="17図 (貼付用)"/>
      <sheetName val="27（貼付用）"/>
      <sheetName val="18図 (貼付用) (2)"/>
      <sheetName val="18図 (貼付用)"/>
      <sheetName val="18図 (素材2)"/>
      <sheetName val="18図 (素材1)"/>
      <sheetName val="28 (貼付用)"/>
      <sheetName val="29（貼付用）"/>
      <sheetName val="19図（貼付用） (2)"/>
      <sheetName val="19図（貼付用）"/>
      <sheetName val="30（貼付用）"/>
      <sheetName val="31(貼付用) (2)"/>
      <sheetName val="31(貼付用)"/>
      <sheetName val="32(貼付用）"/>
      <sheetName val="33(貼付用）"/>
      <sheetName val="20図（貼付用） (2)"/>
      <sheetName val="20図（貼付用）(印刷用)"/>
      <sheetName val="20図（貼付用）"/>
      <sheetName val="21図（貼付用） (2)"/>
      <sheetName val="21図（貼付用）"/>
      <sheetName val="21図（貼付用） (素材)"/>
      <sheetName val="34"/>
      <sheetName val="35（貼付用）"/>
      <sheetName val="36（貼付用）"/>
      <sheetName val="22図（貼付用)"/>
      <sheetName val="22図（素材）"/>
      <sheetName val="37（貼付用）"/>
      <sheetName val="23図（貼付用)"/>
      <sheetName val="23図（素材）"/>
      <sheetName val="38（貼付用)"/>
      <sheetName val="39（貼付用)（2）"/>
      <sheetName val="39（貼付用)"/>
      <sheetName val="40（貼付用） (2)"/>
      <sheetName val="40（貼付用）"/>
      <sheetName val="24図（貼付用)"/>
      <sheetName val="24図（素材）"/>
      <sheetName val="41"/>
      <sheetName val="25図（貼付用) (2)"/>
      <sheetName val="25図（貼付用) "/>
      <sheetName val="42（貼付用）"/>
      <sheetName val="43（貼付用）"/>
      <sheetName val="44（貼付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の表紙"/>
      <sheetName val="1.年次別"/>
      <sheetName val="グラフ用"/>
      <sheetName val="2.3．産業中分類別、従業者規模別"/>
      <sheetName val="4．地区別・市町村別統計表"/>
      <sheetName val="産業分類別状況"/>
      <sheetName val="規模別状況"/>
      <sheetName val="地区別状況"/>
      <sheetName val="市町村別状況"/>
      <sheetName val="方部別増減"/>
      <sheetName val="産業中分類別"/>
      <sheetName val="市町村順位"/>
      <sheetName val="市町村順位 (2)"/>
      <sheetName val="前年順位"/>
      <sheetName val="第１表"/>
      <sheetName val="第１図"/>
      <sheetName val="第２図"/>
      <sheetName val="第３図"/>
      <sheetName val="第４図 "/>
      <sheetName val="第５図"/>
      <sheetName val="第６図 "/>
      <sheetName val="第７図 "/>
      <sheetName val="第８図"/>
      <sheetName val="第９図"/>
      <sheetName val="中分類別構成比"/>
      <sheetName val="規模別構成比"/>
      <sheetName val="地区別構成比"/>
      <sheetName val="H15中分類別"/>
      <sheetName val="H15規模別"/>
      <sheetName val="H15市町村別"/>
      <sheetName val="H16中分類別"/>
      <sheetName val="H16規模別"/>
      <sheetName val="H16市町村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中　　分　　類</v>
          </cell>
          <cell r="D1" t="str">
            <v>事業所数</v>
          </cell>
          <cell r="E1" t="str">
            <v>従業者数</v>
          </cell>
          <cell r="F1" t="str">
            <v>製造品出荷額等</v>
          </cell>
          <cell r="G1" t="str">
            <v>付加価値額</v>
          </cell>
          <cell r="H1" t="str">
            <v>内国消費税額</v>
          </cell>
          <cell r="I1" t="str">
            <v>消費税額</v>
          </cell>
          <cell r="J1" t="str">
            <v>推計消費税額</v>
          </cell>
        </row>
        <row r="2">
          <cell r="C2" t="str">
            <v>合計</v>
          </cell>
          <cell r="D2">
            <v>5474</v>
          </cell>
          <cell r="E2">
            <v>179415</v>
          </cell>
          <cell r="F2">
            <v>522041875</v>
          </cell>
          <cell r="G2">
            <v>197801738</v>
          </cell>
          <cell r="H2">
            <v>26008433</v>
          </cell>
          <cell r="I2">
            <v>17337776</v>
          </cell>
          <cell r="J2">
            <v>8670657</v>
          </cell>
        </row>
        <row r="3">
          <cell r="B3">
            <v>9</v>
          </cell>
          <cell r="C3" t="str">
            <v>食料</v>
          </cell>
          <cell r="D3">
            <v>747</v>
          </cell>
          <cell r="E3">
            <v>17611</v>
          </cell>
          <cell r="F3">
            <v>27341626</v>
          </cell>
          <cell r="G3">
            <v>10340390</v>
          </cell>
          <cell r="H3">
            <v>524461</v>
          </cell>
          <cell r="I3">
            <v>0</v>
          </cell>
          <cell r="J3">
            <v>524461</v>
          </cell>
        </row>
        <row r="4">
          <cell r="B4">
            <v>10</v>
          </cell>
          <cell r="C4" t="str">
            <v>飲料</v>
          </cell>
          <cell r="D4">
            <v>104</v>
          </cell>
          <cell r="E4">
            <v>2250</v>
          </cell>
          <cell r="F4">
            <v>39970385</v>
          </cell>
          <cell r="G4">
            <v>10422264</v>
          </cell>
          <cell r="H4">
            <v>18709469</v>
          </cell>
          <cell r="I4">
            <v>17337776</v>
          </cell>
          <cell r="J4">
            <v>1371693</v>
          </cell>
        </row>
        <row r="5">
          <cell r="B5">
            <v>11</v>
          </cell>
          <cell r="C5" t="str">
            <v>繊維</v>
          </cell>
          <cell r="D5">
            <v>71</v>
          </cell>
          <cell r="E5">
            <v>936</v>
          </cell>
          <cell r="F5">
            <v>781944</v>
          </cell>
          <cell r="G5">
            <v>423880</v>
          </cell>
          <cell r="H5">
            <v>20877</v>
          </cell>
          <cell r="I5">
            <v>0</v>
          </cell>
          <cell r="J5">
            <v>20877</v>
          </cell>
        </row>
        <row r="6">
          <cell r="B6">
            <v>12</v>
          </cell>
          <cell r="C6" t="str">
            <v>衣服</v>
          </cell>
          <cell r="D6">
            <v>572</v>
          </cell>
          <cell r="E6">
            <v>13026</v>
          </cell>
          <cell r="F6">
            <v>6742918</v>
          </cell>
          <cell r="G6">
            <v>3691961</v>
          </cell>
          <cell r="H6">
            <v>189027</v>
          </cell>
          <cell r="I6">
            <v>0</v>
          </cell>
          <cell r="J6">
            <v>189027</v>
          </cell>
        </row>
        <row r="7">
          <cell r="B7">
            <v>13</v>
          </cell>
          <cell r="C7" t="str">
            <v>木材</v>
          </cell>
          <cell r="D7">
            <v>266</v>
          </cell>
          <cell r="E7">
            <v>3332</v>
          </cell>
          <cell r="F7">
            <v>5423297</v>
          </cell>
          <cell r="G7">
            <v>1930631</v>
          </cell>
          <cell r="H7">
            <v>94395</v>
          </cell>
          <cell r="I7">
            <v>0</v>
          </cell>
          <cell r="J7">
            <v>94395</v>
          </cell>
        </row>
        <row r="8">
          <cell r="B8">
            <v>14</v>
          </cell>
          <cell r="C8" t="str">
            <v>家具</v>
          </cell>
          <cell r="D8">
            <v>152</v>
          </cell>
          <cell r="E8">
            <v>2867</v>
          </cell>
          <cell r="F8">
            <v>5027169</v>
          </cell>
          <cell r="G8">
            <v>1702398</v>
          </cell>
          <cell r="H8">
            <v>86433</v>
          </cell>
          <cell r="I8">
            <v>0</v>
          </cell>
          <cell r="J8">
            <v>86433</v>
          </cell>
        </row>
        <row r="9">
          <cell r="B9">
            <v>15</v>
          </cell>
          <cell r="C9" t="str">
            <v>紙</v>
          </cell>
          <cell r="D9">
            <v>102</v>
          </cell>
          <cell r="E9">
            <v>3424</v>
          </cell>
          <cell r="F9">
            <v>13621857</v>
          </cell>
          <cell r="G9">
            <v>4148330</v>
          </cell>
          <cell r="H9">
            <v>204874</v>
          </cell>
          <cell r="I9">
            <v>0</v>
          </cell>
          <cell r="J9">
            <v>204874</v>
          </cell>
        </row>
        <row r="10">
          <cell r="B10">
            <v>16</v>
          </cell>
          <cell r="C10" t="str">
            <v>印刷</v>
          </cell>
          <cell r="D10">
            <v>222</v>
          </cell>
          <cell r="E10">
            <v>4587</v>
          </cell>
          <cell r="F10">
            <v>6618070</v>
          </cell>
          <cell r="G10">
            <v>3165749</v>
          </cell>
          <cell r="H10">
            <v>177315</v>
          </cell>
          <cell r="I10">
            <v>0</v>
          </cell>
          <cell r="J10">
            <v>177315</v>
          </cell>
        </row>
        <row r="11">
          <cell r="A11" t="str">
            <v>※</v>
          </cell>
          <cell r="B11">
            <v>17</v>
          </cell>
          <cell r="C11" t="str">
            <v>化学</v>
          </cell>
          <cell r="D11">
            <v>110</v>
          </cell>
          <cell r="E11">
            <v>7940</v>
          </cell>
          <cell r="F11">
            <v>56488429</v>
          </cell>
          <cell r="G11">
            <v>31365356</v>
          </cell>
          <cell r="H11">
            <v>1485970</v>
          </cell>
          <cell r="I11">
            <v>0</v>
          </cell>
          <cell r="J11">
            <v>1485970</v>
          </cell>
        </row>
        <row r="12">
          <cell r="A12" t="str">
            <v>※</v>
          </cell>
          <cell r="B12">
            <v>18</v>
          </cell>
          <cell r="C12" t="str">
            <v>石油</v>
          </cell>
          <cell r="D12">
            <v>25</v>
          </cell>
          <cell r="E12">
            <v>180</v>
          </cell>
          <cell r="F12">
            <v>829285</v>
          </cell>
          <cell r="G12">
            <v>290138</v>
          </cell>
          <cell r="H12">
            <v>14508</v>
          </cell>
          <cell r="I12">
            <v>0</v>
          </cell>
          <cell r="J12">
            <v>14508</v>
          </cell>
        </row>
        <row r="13">
          <cell r="B13">
            <v>19</v>
          </cell>
          <cell r="C13" t="str">
            <v>プラスチック</v>
          </cell>
          <cell r="D13">
            <v>248</v>
          </cell>
          <cell r="E13">
            <v>8029</v>
          </cell>
          <cell r="F13">
            <v>22462582</v>
          </cell>
          <cell r="G13">
            <v>9947561</v>
          </cell>
          <cell r="H13">
            <v>503669</v>
          </cell>
          <cell r="I13">
            <v>0</v>
          </cell>
          <cell r="J13">
            <v>503669</v>
          </cell>
        </row>
        <row r="14">
          <cell r="B14">
            <v>20</v>
          </cell>
          <cell r="C14" t="str">
            <v>ゴム</v>
          </cell>
          <cell r="D14">
            <v>58</v>
          </cell>
          <cell r="E14">
            <v>4078</v>
          </cell>
          <cell r="F14">
            <v>12057510</v>
          </cell>
          <cell r="G14">
            <v>5121301</v>
          </cell>
          <cell r="H14">
            <v>255702</v>
          </cell>
          <cell r="I14">
            <v>0</v>
          </cell>
          <cell r="J14">
            <v>255702</v>
          </cell>
        </row>
        <row r="15">
          <cell r="B15">
            <v>21</v>
          </cell>
          <cell r="C15" t="str">
            <v>皮革</v>
          </cell>
          <cell r="D15">
            <v>54</v>
          </cell>
          <cell r="E15">
            <v>1261</v>
          </cell>
          <cell r="F15">
            <v>1367931</v>
          </cell>
          <cell r="G15">
            <v>470366</v>
          </cell>
          <cell r="H15">
            <v>23287</v>
          </cell>
          <cell r="I15">
            <v>0</v>
          </cell>
          <cell r="J15">
            <v>23287</v>
          </cell>
        </row>
        <row r="16">
          <cell r="B16">
            <v>22</v>
          </cell>
          <cell r="C16" t="str">
            <v>窯業</v>
          </cell>
          <cell r="D16">
            <v>372</v>
          </cell>
          <cell r="E16">
            <v>8883</v>
          </cell>
          <cell r="F16">
            <v>19843966</v>
          </cell>
          <cell r="G16">
            <v>9343511</v>
          </cell>
          <cell r="H16">
            <v>480382</v>
          </cell>
          <cell r="I16">
            <v>0</v>
          </cell>
          <cell r="J16">
            <v>480382</v>
          </cell>
        </row>
        <row r="17">
          <cell r="A17" t="str">
            <v>※</v>
          </cell>
          <cell r="B17">
            <v>23</v>
          </cell>
          <cell r="C17" t="str">
            <v>鉄鋼</v>
          </cell>
          <cell r="D17">
            <v>69</v>
          </cell>
          <cell r="E17">
            <v>2381</v>
          </cell>
          <cell r="F17">
            <v>5575242</v>
          </cell>
          <cell r="G17">
            <v>2150388</v>
          </cell>
          <cell r="H17">
            <v>103779</v>
          </cell>
          <cell r="I17">
            <v>0</v>
          </cell>
          <cell r="J17">
            <v>103779</v>
          </cell>
        </row>
        <row r="18">
          <cell r="A18" t="str">
            <v>※</v>
          </cell>
          <cell r="B18">
            <v>24</v>
          </cell>
          <cell r="C18" t="str">
            <v>非鉄</v>
          </cell>
          <cell r="D18">
            <v>64</v>
          </cell>
          <cell r="E18">
            <v>3520</v>
          </cell>
          <cell r="F18">
            <v>13187370</v>
          </cell>
          <cell r="G18">
            <v>4119176</v>
          </cell>
          <cell r="H18">
            <v>145396</v>
          </cell>
          <cell r="I18">
            <v>0</v>
          </cell>
          <cell r="J18">
            <v>145396</v>
          </cell>
        </row>
        <row r="19">
          <cell r="A19" t="str">
            <v>※</v>
          </cell>
          <cell r="B19">
            <v>25</v>
          </cell>
          <cell r="C19" t="str">
            <v>金属</v>
          </cell>
          <cell r="D19">
            <v>476</v>
          </cell>
          <cell r="E19">
            <v>11489</v>
          </cell>
          <cell r="F19">
            <v>21560439</v>
          </cell>
          <cell r="G19">
            <v>9220781</v>
          </cell>
          <cell r="H19">
            <v>450957</v>
          </cell>
          <cell r="I19">
            <v>0</v>
          </cell>
          <cell r="J19">
            <v>450957</v>
          </cell>
        </row>
        <row r="20">
          <cell r="A20" t="str">
            <v>※</v>
          </cell>
          <cell r="B20">
            <v>26</v>
          </cell>
          <cell r="C20" t="str">
            <v>機械</v>
          </cell>
          <cell r="D20">
            <v>501</v>
          </cell>
          <cell r="E20">
            <v>13921</v>
          </cell>
          <cell r="F20">
            <v>26547947</v>
          </cell>
          <cell r="G20">
            <v>13010493</v>
          </cell>
          <cell r="H20">
            <v>548691</v>
          </cell>
          <cell r="I20">
            <v>0</v>
          </cell>
          <cell r="J20">
            <v>548691</v>
          </cell>
        </row>
        <row r="21">
          <cell r="A21" t="str">
            <v>※</v>
          </cell>
          <cell r="B21">
            <v>27</v>
          </cell>
          <cell r="C21" t="str">
            <v>電気</v>
          </cell>
          <cell r="D21">
            <v>238</v>
          </cell>
          <cell r="E21">
            <v>12021</v>
          </cell>
          <cell r="F21">
            <v>32060353</v>
          </cell>
          <cell r="G21">
            <v>9483148</v>
          </cell>
          <cell r="H21">
            <v>231443</v>
          </cell>
          <cell r="I21">
            <v>0</v>
          </cell>
          <cell r="J21">
            <v>231443</v>
          </cell>
        </row>
        <row r="22">
          <cell r="A22" t="str">
            <v>※</v>
          </cell>
          <cell r="B22">
            <v>28</v>
          </cell>
          <cell r="C22" t="str">
            <v>情報</v>
          </cell>
          <cell r="D22">
            <v>208</v>
          </cell>
          <cell r="E22">
            <v>14991</v>
          </cell>
          <cell r="F22">
            <v>80790593</v>
          </cell>
          <cell r="G22">
            <v>25203612</v>
          </cell>
          <cell r="H22">
            <v>433646</v>
          </cell>
          <cell r="I22">
            <v>0</v>
          </cell>
          <cell r="J22">
            <v>433646</v>
          </cell>
        </row>
        <row r="23">
          <cell r="A23" t="str">
            <v>※</v>
          </cell>
          <cell r="B23">
            <v>29</v>
          </cell>
          <cell r="C23" t="str">
            <v>電子</v>
          </cell>
          <cell r="D23">
            <v>304</v>
          </cell>
          <cell r="E23">
            <v>22083</v>
          </cell>
          <cell r="F23">
            <v>65281514</v>
          </cell>
          <cell r="G23">
            <v>20627411</v>
          </cell>
          <cell r="H23">
            <v>356640</v>
          </cell>
          <cell r="I23">
            <v>0</v>
          </cell>
          <cell r="J23">
            <v>356640</v>
          </cell>
        </row>
        <row r="24">
          <cell r="A24" t="str">
            <v>※</v>
          </cell>
          <cell r="B24">
            <v>30</v>
          </cell>
          <cell r="C24" t="str">
            <v>輸送</v>
          </cell>
          <cell r="D24">
            <v>151</v>
          </cell>
          <cell r="E24">
            <v>10502</v>
          </cell>
          <cell r="F24">
            <v>38336308</v>
          </cell>
          <cell r="G24">
            <v>12997084</v>
          </cell>
          <cell r="H24">
            <v>622784</v>
          </cell>
          <cell r="I24">
            <v>0</v>
          </cell>
          <cell r="J24">
            <v>622784</v>
          </cell>
        </row>
        <row r="25">
          <cell r="A25" t="str">
            <v>※</v>
          </cell>
          <cell r="B25">
            <v>31</v>
          </cell>
          <cell r="C25" t="str">
            <v>精密</v>
          </cell>
          <cell r="D25">
            <v>152</v>
          </cell>
          <cell r="E25">
            <v>7159</v>
          </cell>
          <cell r="F25">
            <v>15338722</v>
          </cell>
          <cell r="G25">
            <v>6848923</v>
          </cell>
          <cell r="H25">
            <v>265809</v>
          </cell>
          <cell r="I25">
            <v>0</v>
          </cell>
          <cell r="J25">
            <v>265809</v>
          </cell>
        </row>
        <row r="26">
          <cell r="B26">
            <v>32</v>
          </cell>
          <cell r="C26" t="str">
            <v>その他</v>
          </cell>
          <cell r="D26">
            <v>208</v>
          </cell>
          <cell r="E26">
            <v>2944</v>
          </cell>
          <cell r="F26">
            <v>4786418</v>
          </cell>
          <cell r="G26">
            <v>1776886</v>
          </cell>
          <cell r="H26">
            <v>78919</v>
          </cell>
          <cell r="I26">
            <v>0</v>
          </cell>
          <cell r="J26">
            <v>78919</v>
          </cell>
        </row>
      </sheetData>
      <sheetData sheetId="28">
        <row r="1">
          <cell r="A1" t="str">
            <v>従業者規模</v>
          </cell>
          <cell r="B1" t="str">
            <v>事業所数</v>
          </cell>
          <cell r="C1" t="str">
            <v>従業者数</v>
          </cell>
          <cell r="D1" t="str">
            <v>製造品出荷額等</v>
          </cell>
          <cell r="E1" t="str">
            <v>付加価値額</v>
          </cell>
          <cell r="F1" t="str">
            <v>消費税額</v>
          </cell>
        </row>
        <row r="2">
          <cell r="A2" t="str">
            <v xml:space="preserve"> 4～ 9人</v>
          </cell>
          <cell r="B2">
            <v>2395</v>
          </cell>
          <cell r="C2">
            <v>14072</v>
          </cell>
          <cell r="D2">
            <v>11893874</v>
          </cell>
          <cell r="E2">
            <v>6166795</v>
          </cell>
          <cell r="F2">
            <v>357876</v>
          </cell>
        </row>
        <row r="3">
          <cell r="A3" t="str">
            <v>10～19人</v>
          </cell>
          <cell r="B3">
            <v>1252</v>
          </cell>
          <cell r="C3">
            <v>17254</v>
          </cell>
          <cell r="D3">
            <v>21289373</v>
          </cell>
          <cell r="E3">
            <v>10308198</v>
          </cell>
          <cell r="F3">
            <v>577796</v>
          </cell>
        </row>
        <row r="4">
          <cell r="A4" t="str">
            <v>20～29人</v>
          </cell>
          <cell r="B4">
            <v>634</v>
          </cell>
          <cell r="C4">
            <v>15582</v>
          </cell>
          <cell r="D4">
            <v>21032056</v>
          </cell>
          <cell r="E4">
            <v>10538091</v>
          </cell>
          <cell r="F4">
            <v>625683</v>
          </cell>
        </row>
        <row r="5">
          <cell r="A5" t="str">
            <v>30～49人</v>
          </cell>
          <cell r="B5">
            <v>387</v>
          </cell>
          <cell r="C5">
            <v>15062</v>
          </cell>
          <cell r="D5">
            <v>26538453</v>
          </cell>
          <cell r="E5">
            <v>11273414</v>
          </cell>
          <cell r="F5">
            <v>623983</v>
          </cell>
        </row>
        <row r="6">
          <cell r="A6" t="str">
            <v>50～99人</v>
          </cell>
          <cell r="B6">
            <v>427</v>
          </cell>
          <cell r="C6">
            <v>29387</v>
          </cell>
          <cell r="D6">
            <v>71904708</v>
          </cell>
          <cell r="E6">
            <v>27506499</v>
          </cell>
          <cell r="F6">
            <v>1418649</v>
          </cell>
        </row>
        <row r="7">
          <cell r="A7" t="str">
            <v>100～199人</v>
          </cell>
          <cell r="B7">
            <v>242</v>
          </cell>
          <cell r="C7">
            <v>32510</v>
          </cell>
          <cell r="D7">
            <v>89424084</v>
          </cell>
          <cell r="E7">
            <v>33448067</v>
          </cell>
          <cell r="F7">
            <v>1368907</v>
          </cell>
        </row>
        <row r="8">
          <cell r="A8" t="str">
            <v>200～299人</v>
          </cell>
          <cell r="B8">
            <v>63</v>
          </cell>
          <cell r="C8">
            <v>15027</v>
          </cell>
          <cell r="D8">
            <v>77682937</v>
          </cell>
          <cell r="E8">
            <v>35075709</v>
          </cell>
          <cell r="F8">
            <v>8594642</v>
          </cell>
        </row>
        <row r="9">
          <cell r="A9" t="str">
            <v>300～499人</v>
          </cell>
          <cell r="B9">
            <v>41</v>
          </cell>
          <cell r="C9">
            <v>15570</v>
          </cell>
          <cell r="D9">
            <v>63133592</v>
          </cell>
          <cell r="E9">
            <v>17843491</v>
          </cell>
          <cell r="F9">
            <v>11372056</v>
          </cell>
        </row>
        <row r="10">
          <cell r="A10" t="str">
            <v>500～999人</v>
          </cell>
          <cell r="B10">
            <v>29</v>
          </cell>
          <cell r="C10">
            <v>19451</v>
          </cell>
          <cell r="D10">
            <v>109476600</v>
          </cell>
          <cell r="E10">
            <v>32534817</v>
          </cell>
          <cell r="F10">
            <v>949463</v>
          </cell>
        </row>
      </sheetData>
      <sheetData sheetId="29">
        <row r="1">
          <cell r="A1" t="str">
            <v>コード</v>
          </cell>
          <cell r="B1" t="str">
            <v>市町村名</v>
          </cell>
          <cell r="D1" t="str">
            <v>事業所数</v>
          </cell>
          <cell r="E1" t="str">
            <v>従業者数</v>
          </cell>
          <cell r="F1" t="str">
            <v>製造品出荷額等</v>
          </cell>
          <cell r="G1" t="str">
            <v>付加価値額</v>
          </cell>
        </row>
        <row r="2">
          <cell r="B2" t="str">
            <v>県計</v>
          </cell>
          <cell r="D2">
            <v>5474</v>
          </cell>
          <cell r="E2">
            <v>179415</v>
          </cell>
          <cell r="F2">
            <v>522041875</v>
          </cell>
          <cell r="G2">
            <v>197801738</v>
          </cell>
        </row>
        <row r="3">
          <cell r="A3">
            <v>201</v>
          </cell>
          <cell r="B3" t="str">
            <v>福島市</v>
          </cell>
          <cell r="D3">
            <v>442</v>
          </cell>
          <cell r="E3">
            <v>18688</v>
          </cell>
          <cell r="F3">
            <v>59218346</v>
          </cell>
          <cell r="G3">
            <v>20797055</v>
          </cell>
        </row>
        <row r="4">
          <cell r="A4">
            <v>202</v>
          </cell>
          <cell r="B4" t="str">
            <v>会津若松市</v>
          </cell>
          <cell r="D4">
            <v>304</v>
          </cell>
          <cell r="E4">
            <v>10428</v>
          </cell>
          <cell r="F4">
            <v>25746452</v>
          </cell>
          <cell r="G4">
            <v>8665713</v>
          </cell>
        </row>
        <row r="5">
          <cell r="A5">
            <v>203</v>
          </cell>
          <cell r="B5" t="str">
            <v>郡山市</v>
          </cell>
          <cell r="D5">
            <v>641</v>
          </cell>
          <cell r="E5">
            <v>21439</v>
          </cell>
          <cell r="F5">
            <v>80285618</v>
          </cell>
          <cell r="G5">
            <v>26523922</v>
          </cell>
        </row>
        <row r="6">
          <cell r="A6">
            <v>204</v>
          </cell>
          <cell r="B6" t="str">
            <v>いわき市</v>
          </cell>
          <cell r="D6">
            <v>828</v>
          </cell>
          <cell r="E6">
            <v>27007</v>
          </cell>
          <cell r="F6">
            <v>103710641</v>
          </cell>
          <cell r="G6">
            <v>44379256</v>
          </cell>
        </row>
        <row r="7">
          <cell r="A7">
            <v>205</v>
          </cell>
          <cell r="B7" t="str">
            <v>白河市</v>
          </cell>
          <cell r="D7">
            <v>133</v>
          </cell>
          <cell r="E7">
            <v>5507</v>
          </cell>
          <cell r="F7">
            <v>21974811</v>
          </cell>
          <cell r="G7">
            <v>8062896</v>
          </cell>
        </row>
        <row r="8">
          <cell r="A8">
            <v>206</v>
          </cell>
          <cell r="B8" t="str">
            <v>原町市</v>
          </cell>
          <cell r="D8">
            <v>166</v>
          </cell>
          <cell r="E8">
            <v>4271</v>
          </cell>
          <cell r="F8">
            <v>7716743</v>
          </cell>
          <cell r="G8">
            <v>3177667</v>
          </cell>
        </row>
        <row r="9">
          <cell r="A9">
            <v>207</v>
          </cell>
          <cell r="B9" t="str">
            <v>須賀川市</v>
          </cell>
          <cell r="D9">
            <v>158</v>
          </cell>
          <cell r="E9">
            <v>6569</v>
          </cell>
          <cell r="F9">
            <v>16752099</v>
          </cell>
          <cell r="G9">
            <v>5175686</v>
          </cell>
        </row>
        <row r="10">
          <cell r="A10">
            <v>208</v>
          </cell>
          <cell r="B10" t="str">
            <v>喜多方市</v>
          </cell>
          <cell r="D10">
            <v>142</v>
          </cell>
          <cell r="E10">
            <v>4253</v>
          </cell>
          <cell r="F10">
            <v>7363393</v>
          </cell>
          <cell r="G10">
            <v>2981358</v>
          </cell>
        </row>
        <row r="11">
          <cell r="A11">
            <v>209</v>
          </cell>
          <cell r="B11" t="str">
            <v>相馬市</v>
          </cell>
          <cell r="D11">
            <v>121</v>
          </cell>
          <cell r="E11">
            <v>4030</v>
          </cell>
          <cell r="F11">
            <v>10642922</v>
          </cell>
          <cell r="G11">
            <v>4940359</v>
          </cell>
        </row>
        <row r="12">
          <cell r="A12">
            <v>210</v>
          </cell>
          <cell r="B12" t="str">
            <v>二本松市</v>
          </cell>
          <cell r="D12">
            <v>112</v>
          </cell>
          <cell r="E12">
            <v>4558</v>
          </cell>
          <cell r="F12">
            <v>10327837</v>
          </cell>
          <cell r="G12">
            <v>3918969</v>
          </cell>
        </row>
        <row r="13">
          <cell r="A13">
            <v>301</v>
          </cell>
          <cell r="B13" t="str">
            <v>桑折町</v>
          </cell>
          <cell r="D13">
            <v>44</v>
          </cell>
          <cell r="E13">
            <v>1908</v>
          </cell>
          <cell r="F13">
            <v>4059922</v>
          </cell>
          <cell r="G13">
            <v>2161573</v>
          </cell>
        </row>
        <row r="14">
          <cell r="A14">
            <v>302</v>
          </cell>
          <cell r="B14" t="str">
            <v>伊達町</v>
          </cell>
          <cell r="D14">
            <v>37</v>
          </cell>
          <cell r="E14">
            <v>1152</v>
          </cell>
          <cell r="F14">
            <v>1829642</v>
          </cell>
          <cell r="G14">
            <v>641261</v>
          </cell>
        </row>
        <row r="15">
          <cell r="A15">
            <v>303</v>
          </cell>
          <cell r="B15" t="str">
            <v>国見町</v>
          </cell>
          <cell r="D15">
            <v>29</v>
          </cell>
          <cell r="E15">
            <v>691</v>
          </cell>
          <cell r="F15">
            <v>936929</v>
          </cell>
          <cell r="G15">
            <v>436955</v>
          </cell>
        </row>
        <row r="16">
          <cell r="A16">
            <v>304</v>
          </cell>
          <cell r="B16" t="str">
            <v>梁川町</v>
          </cell>
          <cell r="D16">
            <v>52</v>
          </cell>
          <cell r="E16">
            <v>1684</v>
          </cell>
          <cell r="F16">
            <v>3457388</v>
          </cell>
          <cell r="G16">
            <v>1455098</v>
          </cell>
        </row>
        <row r="17">
          <cell r="A17">
            <v>305</v>
          </cell>
          <cell r="B17" t="str">
            <v>保原町</v>
          </cell>
          <cell r="D17">
            <v>79</v>
          </cell>
          <cell r="E17">
            <v>2650</v>
          </cell>
          <cell r="F17">
            <v>19190796</v>
          </cell>
          <cell r="G17">
            <v>2775529</v>
          </cell>
        </row>
        <row r="18">
          <cell r="A18">
            <v>306</v>
          </cell>
          <cell r="B18" t="str">
            <v>霊山町</v>
          </cell>
          <cell r="D18">
            <v>25</v>
          </cell>
          <cell r="E18">
            <v>514</v>
          </cell>
          <cell r="F18">
            <v>595565</v>
          </cell>
          <cell r="G18">
            <v>242028</v>
          </cell>
        </row>
        <row r="19">
          <cell r="A19">
            <v>307</v>
          </cell>
          <cell r="B19" t="str">
            <v>月舘町</v>
          </cell>
          <cell r="D19">
            <v>20</v>
          </cell>
          <cell r="E19">
            <v>326</v>
          </cell>
          <cell r="F19">
            <v>279541</v>
          </cell>
          <cell r="G19">
            <v>165606</v>
          </cell>
        </row>
        <row r="20">
          <cell r="A20">
            <v>308</v>
          </cell>
          <cell r="B20" t="str">
            <v>川俣町</v>
          </cell>
          <cell r="D20">
            <v>81</v>
          </cell>
          <cell r="E20">
            <v>2063</v>
          </cell>
          <cell r="F20">
            <v>2414583</v>
          </cell>
          <cell r="G20">
            <v>999882</v>
          </cell>
        </row>
        <row r="21">
          <cell r="A21">
            <v>309</v>
          </cell>
          <cell r="B21" t="str">
            <v>飯野町</v>
          </cell>
          <cell r="D21">
            <v>39</v>
          </cell>
          <cell r="E21">
            <v>696</v>
          </cell>
          <cell r="F21">
            <v>1287674</v>
          </cell>
          <cell r="G21">
            <v>453574</v>
          </cell>
        </row>
        <row r="22">
          <cell r="A22">
            <v>321</v>
          </cell>
          <cell r="B22" t="str">
            <v>安達町</v>
          </cell>
          <cell r="D22">
            <v>58</v>
          </cell>
          <cell r="E22">
            <v>1601</v>
          </cell>
          <cell r="F22">
            <v>1761451</v>
          </cell>
          <cell r="G22">
            <v>765559</v>
          </cell>
        </row>
        <row r="23">
          <cell r="A23">
            <v>322</v>
          </cell>
          <cell r="B23" t="str">
            <v>大玉村</v>
          </cell>
          <cell r="D23">
            <v>23</v>
          </cell>
          <cell r="E23">
            <v>491</v>
          </cell>
          <cell r="F23">
            <v>701101</v>
          </cell>
          <cell r="G23">
            <v>238491</v>
          </cell>
        </row>
        <row r="24">
          <cell r="A24">
            <v>323</v>
          </cell>
          <cell r="B24" t="str">
            <v>本宮町</v>
          </cell>
          <cell r="D24">
            <v>68</v>
          </cell>
          <cell r="E24">
            <v>3959</v>
          </cell>
          <cell r="F24">
            <v>27534497</v>
          </cell>
          <cell r="G24">
            <v>12226983</v>
          </cell>
        </row>
        <row r="25">
          <cell r="A25">
            <v>324</v>
          </cell>
          <cell r="B25" t="str">
            <v>白沢村</v>
          </cell>
          <cell r="D25">
            <v>34</v>
          </cell>
          <cell r="E25">
            <v>1448</v>
          </cell>
          <cell r="F25">
            <v>2408824</v>
          </cell>
          <cell r="G25">
            <v>1146406</v>
          </cell>
        </row>
        <row r="26">
          <cell r="A26">
            <v>325</v>
          </cell>
          <cell r="B26" t="str">
            <v>岩代町</v>
          </cell>
          <cell r="D26">
            <v>21</v>
          </cell>
          <cell r="E26">
            <v>780</v>
          </cell>
          <cell r="F26">
            <v>1185665</v>
          </cell>
          <cell r="G26">
            <v>375622</v>
          </cell>
        </row>
        <row r="27">
          <cell r="A27">
            <v>326</v>
          </cell>
          <cell r="B27" t="str">
            <v>東和町</v>
          </cell>
          <cell r="D27">
            <v>27</v>
          </cell>
          <cell r="E27">
            <v>709</v>
          </cell>
          <cell r="F27">
            <v>1516159</v>
          </cell>
          <cell r="G27">
            <v>384274</v>
          </cell>
        </row>
        <row r="28">
          <cell r="A28">
            <v>341</v>
          </cell>
          <cell r="B28" t="str">
            <v>長沼町</v>
          </cell>
          <cell r="D28">
            <v>41</v>
          </cell>
          <cell r="E28">
            <v>918</v>
          </cell>
          <cell r="F28">
            <v>1862148</v>
          </cell>
          <cell r="G28">
            <v>776362</v>
          </cell>
        </row>
        <row r="29">
          <cell r="A29">
            <v>342</v>
          </cell>
          <cell r="B29" t="str">
            <v>鏡石町</v>
          </cell>
          <cell r="D29">
            <v>75</v>
          </cell>
          <cell r="E29">
            <v>1932</v>
          </cell>
          <cell r="F29">
            <v>6420955</v>
          </cell>
          <cell r="G29">
            <v>3672601</v>
          </cell>
        </row>
        <row r="30">
          <cell r="A30">
            <v>343</v>
          </cell>
          <cell r="B30" t="str">
            <v>岩瀬村</v>
          </cell>
          <cell r="D30">
            <v>23</v>
          </cell>
          <cell r="E30">
            <v>493</v>
          </cell>
          <cell r="F30">
            <v>684012</v>
          </cell>
          <cell r="G30">
            <v>208279</v>
          </cell>
        </row>
        <row r="31">
          <cell r="A31">
            <v>344</v>
          </cell>
          <cell r="B31" t="str">
            <v>天栄村</v>
          </cell>
          <cell r="D31">
            <v>17</v>
          </cell>
          <cell r="E31">
            <v>460</v>
          </cell>
          <cell r="F31">
            <v>591545</v>
          </cell>
          <cell r="G31">
            <v>275980</v>
          </cell>
        </row>
        <row r="32">
          <cell r="A32">
            <v>361</v>
          </cell>
          <cell r="B32" t="str">
            <v>田島町</v>
          </cell>
          <cell r="D32">
            <v>54</v>
          </cell>
          <cell r="E32">
            <v>1334</v>
          </cell>
          <cell r="F32">
            <v>2173820</v>
          </cell>
          <cell r="G32">
            <v>1122211</v>
          </cell>
        </row>
        <row r="33">
          <cell r="A33">
            <v>362</v>
          </cell>
          <cell r="B33" t="str">
            <v>下郷町</v>
          </cell>
          <cell r="D33">
            <v>12</v>
          </cell>
          <cell r="E33">
            <v>394</v>
          </cell>
          <cell r="F33">
            <v>626805</v>
          </cell>
          <cell r="G33">
            <v>208440</v>
          </cell>
        </row>
        <row r="34">
          <cell r="A34">
            <v>363</v>
          </cell>
          <cell r="B34" t="str">
            <v>舘岩村</v>
          </cell>
          <cell r="D34">
            <v>5</v>
          </cell>
          <cell r="E34">
            <v>48</v>
          </cell>
          <cell r="F34">
            <v>39573</v>
          </cell>
          <cell r="G34">
            <v>22484</v>
          </cell>
        </row>
        <row r="35">
          <cell r="A35">
            <v>364</v>
          </cell>
          <cell r="B35" t="str">
            <v>檜枝岐村</v>
          </cell>
          <cell r="D35">
            <v>1</v>
          </cell>
          <cell r="E35">
            <v>7</v>
          </cell>
          <cell r="F35">
            <v>2710</v>
          </cell>
          <cell r="G35">
            <v>1615</v>
          </cell>
        </row>
        <row r="36">
          <cell r="A36">
            <v>365</v>
          </cell>
          <cell r="B36" t="str">
            <v>伊南村</v>
          </cell>
          <cell r="D36">
            <v>6</v>
          </cell>
          <cell r="E36">
            <v>119</v>
          </cell>
          <cell r="F36">
            <v>90351</v>
          </cell>
          <cell r="G36">
            <v>53135</v>
          </cell>
        </row>
        <row r="37">
          <cell r="A37">
            <v>366</v>
          </cell>
          <cell r="B37" t="str">
            <v>南郷村</v>
          </cell>
          <cell r="D37">
            <v>10</v>
          </cell>
          <cell r="E37">
            <v>138</v>
          </cell>
          <cell r="F37">
            <v>268530</v>
          </cell>
          <cell r="G37">
            <v>89278</v>
          </cell>
        </row>
        <row r="38">
          <cell r="A38">
            <v>367</v>
          </cell>
          <cell r="B38" t="str">
            <v>只見町</v>
          </cell>
          <cell r="D38">
            <v>15</v>
          </cell>
          <cell r="E38">
            <v>313</v>
          </cell>
          <cell r="F38">
            <v>361923</v>
          </cell>
          <cell r="G38">
            <v>157291</v>
          </cell>
        </row>
        <row r="39">
          <cell r="A39">
            <v>401</v>
          </cell>
          <cell r="B39" t="str">
            <v>熱塩加納村</v>
          </cell>
          <cell r="D39">
            <v>4</v>
          </cell>
          <cell r="E39">
            <v>67</v>
          </cell>
          <cell r="F39">
            <v>65859</v>
          </cell>
          <cell r="G39">
            <v>36106</v>
          </cell>
        </row>
        <row r="40">
          <cell r="A40">
            <v>402</v>
          </cell>
          <cell r="B40" t="str">
            <v>北塩原村</v>
          </cell>
          <cell r="D40">
            <v>7</v>
          </cell>
          <cell r="E40">
            <v>89</v>
          </cell>
          <cell r="F40">
            <v>118348</v>
          </cell>
          <cell r="G40">
            <v>64668</v>
          </cell>
        </row>
        <row r="41">
          <cell r="A41">
            <v>403</v>
          </cell>
          <cell r="B41" t="str">
            <v>塩川町</v>
          </cell>
          <cell r="D41">
            <v>24</v>
          </cell>
          <cell r="E41">
            <v>906</v>
          </cell>
          <cell r="F41">
            <v>1338287</v>
          </cell>
          <cell r="G41">
            <v>683276</v>
          </cell>
        </row>
        <row r="42">
          <cell r="A42">
            <v>404</v>
          </cell>
          <cell r="B42" t="str">
            <v>山都町</v>
          </cell>
          <cell r="D42">
            <v>8</v>
          </cell>
          <cell r="E42">
            <v>76</v>
          </cell>
          <cell r="F42">
            <v>24732</v>
          </cell>
          <cell r="G42">
            <v>16514</v>
          </cell>
        </row>
        <row r="43">
          <cell r="A43">
            <v>405</v>
          </cell>
          <cell r="B43" t="str">
            <v>西会津町</v>
          </cell>
          <cell r="D43">
            <v>32</v>
          </cell>
          <cell r="E43">
            <v>695</v>
          </cell>
          <cell r="F43">
            <v>732575</v>
          </cell>
          <cell r="G43">
            <v>414112</v>
          </cell>
        </row>
        <row r="44">
          <cell r="A44">
            <v>406</v>
          </cell>
          <cell r="B44" t="str">
            <v>高郷村</v>
          </cell>
          <cell r="D44">
            <v>2</v>
          </cell>
          <cell r="E44">
            <v>47</v>
          </cell>
          <cell r="F44">
            <v>23986</v>
          </cell>
          <cell r="G44">
            <v>11603</v>
          </cell>
        </row>
        <row r="45">
          <cell r="A45">
            <v>407</v>
          </cell>
          <cell r="B45" t="str">
            <v>磐梯町</v>
          </cell>
          <cell r="D45">
            <v>15</v>
          </cell>
          <cell r="E45">
            <v>1136</v>
          </cell>
          <cell r="F45">
            <v>1625662</v>
          </cell>
          <cell r="G45">
            <v>752694</v>
          </cell>
        </row>
        <row r="46">
          <cell r="A46">
            <v>408</v>
          </cell>
          <cell r="B46" t="str">
            <v>猪苗代町</v>
          </cell>
          <cell r="D46">
            <v>38</v>
          </cell>
          <cell r="E46">
            <v>691</v>
          </cell>
          <cell r="F46">
            <v>617169</v>
          </cell>
          <cell r="G46">
            <v>292797</v>
          </cell>
        </row>
        <row r="47">
          <cell r="A47">
            <v>421</v>
          </cell>
          <cell r="B47" t="str">
            <v>会津坂下町</v>
          </cell>
          <cell r="D47">
            <v>53</v>
          </cell>
          <cell r="E47">
            <v>1466</v>
          </cell>
          <cell r="F47">
            <v>1499268</v>
          </cell>
          <cell r="G47">
            <v>772795</v>
          </cell>
        </row>
        <row r="48">
          <cell r="A48">
            <v>422</v>
          </cell>
          <cell r="B48" t="str">
            <v>湯川村</v>
          </cell>
          <cell r="D48">
            <v>9</v>
          </cell>
          <cell r="E48">
            <v>384</v>
          </cell>
          <cell r="F48">
            <v>681519</v>
          </cell>
          <cell r="G48">
            <v>224216</v>
          </cell>
        </row>
        <row r="49">
          <cell r="A49">
            <v>423</v>
          </cell>
          <cell r="B49" t="str">
            <v>柳津町</v>
          </cell>
          <cell r="D49">
            <v>11</v>
          </cell>
          <cell r="E49">
            <v>338</v>
          </cell>
          <cell r="F49">
            <v>189463</v>
          </cell>
          <cell r="G49">
            <v>117847</v>
          </cell>
        </row>
        <row r="50">
          <cell r="A50">
            <v>424</v>
          </cell>
          <cell r="B50" t="str">
            <v>河東町</v>
          </cell>
          <cell r="D50">
            <v>21</v>
          </cell>
          <cell r="E50">
            <v>690</v>
          </cell>
          <cell r="F50">
            <v>2310464</v>
          </cell>
          <cell r="G50">
            <v>705824</v>
          </cell>
        </row>
        <row r="51">
          <cell r="A51">
            <v>441</v>
          </cell>
          <cell r="B51" t="str">
            <v>会津高田町</v>
          </cell>
          <cell r="D51">
            <v>32</v>
          </cell>
          <cell r="E51">
            <v>476</v>
          </cell>
          <cell r="F51">
            <v>448150</v>
          </cell>
          <cell r="G51">
            <v>225622</v>
          </cell>
        </row>
        <row r="52">
          <cell r="A52">
            <v>442</v>
          </cell>
          <cell r="B52" t="str">
            <v>会津本郷町</v>
          </cell>
          <cell r="D52">
            <v>20</v>
          </cell>
          <cell r="E52">
            <v>458</v>
          </cell>
          <cell r="F52">
            <v>490374</v>
          </cell>
          <cell r="G52">
            <v>225281</v>
          </cell>
        </row>
        <row r="53">
          <cell r="A53">
            <v>443</v>
          </cell>
          <cell r="B53" t="str">
            <v>新鶴村</v>
          </cell>
          <cell r="D53">
            <v>8</v>
          </cell>
          <cell r="E53">
            <v>57</v>
          </cell>
          <cell r="F53">
            <v>28411</v>
          </cell>
          <cell r="G53">
            <v>19745</v>
          </cell>
        </row>
        <row r="54">
          <cell r="A54">
            <v>444</v>
          </cell>
          <cell r="B54" t="str">
            <v>三島町</v>
          </cell>
          <cell r="D54">
            <v>6</v>
          </cell>
          <cell r="E54">
            <v>126</v>
          </cell>
          <cell r="F54">
            <v>127586</v>
          </cell>
          <cell r="G54">
            <v>52533</v>
          </cell>
        </row>
        <row r="55">
          <cell r="A55">
            <v>445</v>
          </cell>
          <cell r="B55" t="str">
            <v>金山町</v>
          </cell>
          <cell r="D55">
            <v>9</v>
          </cell>
          <cell r="E55">
            <v>104</v>
          </cell>
          <cell r="F55">
            <v>49211</v>
          </cell>
          <cell r="G55">
            <v>28748</v>
          </cell>
        </row>
        <row r="56">
          <cell r="A56">
            <v>446</v>
          </cell>
          <cell r="B56" t="str">
            <v>昭和村</v>
          </cell>
          <cell r="D56">
            <v>4</v>
          </cell>
          <cell r="E56">
            <v>51</v>
          </cell>
          <cell r="F56">
            <v>22015</v>
          </cell>
          <cell r="G56">
            <v>13322</v>
          </cell>
        </row>
        <row r="57">
          <cell r="A57">
            <v>461</v>
          </cell>
          <cell r="B57" t="str">
            <v>西郷村</v>
          </cell>
          <cell r="D57">
            <v>60</v>
          </cell>
          <cell r="E57">
            <v>2849</v>
          </cell>
          <cell r="F57">
            <v>10070223</v>
          </cell>
          <cell r="G57">
            <v>2603111</v>
          </cell>
        </row>
        <row r="58">
          <cell r="A58">
            <v>462</v>
          </cell>
          <cell r="B58" t="str">
            <v>表郷村</v>
          </cell>
          <cell r="D58">
            <v>17</v>
          </cell>
          <cell r="E58">
            <v>568</v>
          </cell>
          <cell r="F58">
            <v>2482252</v>
          </cell>
          <cell r="G58">
            <v>523517</v>
          </cell>
        </row>
        <row r="59">
          <cell r="A59">
            <v>463</v>
          </cell>
          <cell r="B59" t="str">
            <v>東村</v>
          </cell>
          <cell r="D59">
            <v>34</v>
          </cell>
          <cell r="E59">
            <v>739</v>
          </cell>
          <cell r="F59">
            <v>1832200</v>
          </cell>
          <cell r="G59">
            <v>571468</v>
          </cell>
        </row>
        <row r="60">
          <cell r="A60">
            <v>464</v>
          </cell>
          <cell r="B60" t="str">
            <v>泉崎村</v>
          </cell>
          <cell r="D60">
            <v>53</v>
          </cell>
          <cell r="E60">
            <v>2506</v>
          </cell>
          <cell r="F60">
            <v>5094543</v>
          </cell>
          <cell r="G60">
            <v>1666383</v>
          </cell>
        </row>
        <row r="61">
          <cell r="A61">
            <v>465</v>
          </cell>
          <cell r="B61" t="str">
            <v>中島村</v>
          </cell>
          <cell r="D61">
            <v>24</v>
          </cell>
          <cell r="E61">
            <v>865</v>
          </cell>
          <cell r="F61">
            <v>1566482</v>
          </cell>
          <cell r="G61">
            <v>652867</v>
          </cell>
        </row>
        <row r="62">
          <cell r="A62">
            <v>466</v>
          </cell>
          <cell r="B62" t="str">
            <v>矢吹町</v>
          </cell>
          <cell r="D62">
            <v>64</v>
          </cell>
          <cell r="E62">
            <v>2257</v>
          </cell>
          <cell r="F62">
            <v>5049964</v>
          </cell>
          <cell r="G62">
            <v>1828101</v>
          </cell>
        </row>
        <row r="63">
          <cell r="A63">
            <v>467</v>
          </cell>
          <cell r="B63" t="str">
            <v>大信村</v>
          </cell>
          <cell r="D63">
            <v>16</v>
          </cell>
          <cell r="E63">
            <v>662</v>
          </cell>
          <cell r="F63">
            <v>2206842</v>
          </cell>
          <cell r="G63">
            <v>654842</v>
          </cell>
        </row>
        <row r="64">
          <cell r="A64">
            <v>481</v>
          </cell>
          <cell r="B64" t="str">
            <v>棚倉町</v>
          </cell>
          <cell r="D64">
            <v>69</v>
          </cell>
          <cell r="E64">
            <v>2675</v>
          </cell>
          <cell r="F64">
            <v>11075934</v>
          </cell>
          <cell r="G64">
            <v>4394079</v>
          </cell>
        </row>
        <row r="65">
          <cell r="A65">
            <v>482</v>
          </cell>
          <cell r="B65" t="str">
            <v>矢祭町</v>
          </cell>
          <cell r="D65">
            <v>27</v>
          </cell>
          <cell r="E65">
            <v>1154</v>
          </cell>
          <cell r="F65">
            <v>3779874</v>
          </cell>
          <cell r="G65">
            <v>2388345</v>
          </cell>
        </row>
        <row r="66">
          <cell r="A66">
            <v>483</v>
          </cell>
          <cell r="B66" t="str">
            <v>塙町</v>
          </cell>
          <cell r="D66">
            <v>56</v>
          </cell>
          <cell r="E66">
            <v>791</v>
          </cell>
          <cell r="F66">
            <v>1115141</v>
          </cell>
          <cell r="G66">
            <v>498299</v>
          </cell>
        </row>
        <row r="67">
          <cell r="A67">
            <v>484</v>
          </cell>
          <cell r="B67" t="str">
            <v>鮫川村</v>
          </cell>
          <cell r="D67">
            <v>16</v>
          </cell>
          <cell r="E67">
            <v>344</v>
          </cell>
          <cell r="F67">
            <v>373618</v>
          </cell>
          <cell r="G67">
            <v>167651</v>
          </cell>
        </row>
        <row r="68">
          <cell r="A68">
            <v>501</v>
          </cell>
          <cell r="B68" t="str">
            <v>石川町</v>
          </cell>
          <cell r="D68">
            <v>74</v>
          </cell>
          <cell r="E68">
            <v>1858</v>
          </cell>
          <cell r="F68">
            <v>2951664</v>
          </cell>
          <cell r="G68">
            <v>1136230</v>
          </cell>
        </row>
        <row r="69">
          <cell r="A69">
            <v>502</v>
          </cell>
          <cell r="B69" t="str">
            <v>玉川村</v>
          </cell>
          <cell r="D69">
            <v>33</v>
          </cell>
          <cell r="E69">
            <v>1746</v>
          </cell>
          <cell r="F69">
            <v>4588800</v>
          </cell>
          <cell r="G69">
            <v>1506250</v>
          </cell>
        </row>
        <row r="70">
          <cell r="A70">
            <v>503</v>
          </cell>
          <cell r="B70" t="str">
            <v>平田村</v>
          </cell>
          <cell r="D70">
            <v>27</v>
          </cell>
          <cell r="E70">
            <v>693</v>
          </cell>
          <cell r="F70">
            <v>1061805</v>
          </cell>
          <cell r="G70">
            <v>463857</v>
          </cell>
        </row>
        <row r="71">
          <cell r="A71">
            <v>504</v>
          </cell>
          <cell r="B71" t="str">
            <v>浅川町</v>
          </cell>
          <cell r="D71">
            <v>49</v>
          </cell>
          <cell r="E71">
            <v>1143</v>
          </cell>
          <cell r="F71">
            <v>2095173</v>
          </cell>
          <cell r="G71">
            <v>1043736</v>
          </cell>
        </row>
        <row r="72">
          <cell r="A72">
            <v>505</v>
          </cell>
          <cell r="B72" t="str">
            <v>古殿町</v>
          </cell>
          <cell r="D72">
            <v>41</v>
          </cell>
          <cell r="E72">
            <v>1021</v>
          </cell>
          <cell r="F72">
            <v>1315584</v>
          </cell>
          <cell r="G72">
            <v>431784</v>
          </cell>
        </row>
        <row r="73">
          <cell r="A73">
            <v>521</v>
          </cell>
          <cell r="B73" t="str">
            <v>三春町</v>
          </cell>
          <cell r="D73">
            <v>53</v>
          </cell>
          <cell r="E73">
            <v>2103</v>
          </cell>
          <cell r="F73">
            <v>4602629</v>
          </cell>
          <cell r="G73">
            <v>2015888</v>
          </cell>
        </row>
        <row r="74">
          <cell r="A74">
            <v>522</v>
          </cell>
          <cell r="B74" t="str">
            <v>小野町</v>
          </cell>
          <cell r="D74">
            <v>46</v>
          </cell>
          <cell r="E74">
            <v>1675</v>
          </cell>
          <cell r="F74">
            <v>2071321</v>
          </cell>
          <cell r="G74">
            <v>835425</v>
          </cell>
        </row>
        <row r="75">
          <cell r="A75">
            <v>523</v>
          </cell>
          <cell r="B75" t="str">
            <v>滝根町</v>
          </cell>
          <cell r="D75">
            <v>17</v>
          </cell>
          <cell r="E75">
            <v>559</v>
          </cell>
          <cell r="F75">
            <v>923120</v>
          </cell>
          <cell r="G75">
            <v>458196</v>
          </cell>
        </row>
        <row r="76">
          <cell r="A76">
            <v>524</v>
          </cell>
          <cell r="B76" t="str">
            <v>大越町</v>
          </cell>
          <cell r="D76">
            <v>22</v>
          </cell>
          <cell r="E76">
            <v>588</v>
          </cell>
          <cell r="F76">
            <v>738703</v>
          </cell>
          <cell r="G76">
            <v>356572</v>
          </cell>
        </row>
        <row r="77">
          <cell r="A77">
            <v>525</v>
          </cell>
          <cell r="B77" t="str">
            <v>都路村</v>
          </cell>
          <cell r="D77">
            <v>11</v>
          </cell>
          <cell r="E77">
            <v>107</v>
          </cell>
          <cell r="F77">
            <v>112336</v>
          </cell>
          <cell r="G77">
            <v>89469</v>
          </cell>
        </row>
        <row r="78">
          <cell r="A78">
            <v>526</v>
          </cell>
          <cell r="B78" t="str">
            <v>常葉町</v>
          </cell>
          <cell r="D78">
            <v>31</v>
          </cell>
          <cell r="E78">
            <v>861</v>
          </cell>
          <cell r="F78">
            <v>1392097</v>
          </cell>
          <cell r="G78">
            <v>622100</v>
          </cell>
        </row>
        <row r="79">
          <cell r="A79">
            <v>527</v>
          </cell>
          <cell r="B79" t="str">
            <v>船引町</v>
          </cell>
          <cell r="D79">
            <v>64</v>
          </cell>
          <cell r="E79">
            <v>2419</v>
          </cell>
          <cell r="F79">
            <v>3539118</v>
          </cell>
          <cell r="G79">
            <v>1534858</v>
          </cell>
        </row>
        <row r="80">
          <cell r="A80">
            <v>541</v>
          </cell>
          <cell r="B80" t="str">
            <v>広野町</v>
          </cell>
          <cell r="D80">
            <v>22</v>
          </cell>
          <cell r="E80">
            <v>791</v>
          </cell>
          <cell r="F80">
            <v>1931873</v>
          </cell>
          <cell r="G80">
            <v>601614</v>
          </cell>
        </row>
        <row r="81">
          <cell r="A81">
            <v>542</v>
          </cell>
          <cell r="B81" t="str">
            <v>楢葉町</v>
          </cell>
          <cell r="D81">
            <v>26</v>
          </cell>
          <cell r="E81">
            <v>913</v>
          </cell>
          <cell r="F81">
            <v>1801685</v>
          </cell>
          <cell r="G81">
            <v>399763</v>
          </cell>
        </row>
        <row r="82">
          <cell r="A82">
            <v>543</v>
          </cell>
          <cell r="B82" t="str">
            <v>富岡町</v>
          </cell>
          <cell r="D82">
            <v>20</v>
          </cell>
          <cell r="E82">
            <v>326</v>
          </cell>
          <cell r="F82">
            <v>626920</v>
          </cell>
          <cell r="G82">
            <v>298108</v>
          </cell>
        </row>
        <row r="83">
          <cell r="A83">
            <v>544</v>
          </cell>
          <cell r="B83" t="str">
            <v>川内村</v>
          </cell>
          <cell r="D83">
            <v>10</v>
          </cell>
          <cell r="E83">
            <v>192</v>
          </cell>
          <cell r="F83">
            <v>51799</v>
          </cell>
          <cell r="G83">
            <v>38843</v>
          </cell>
        </row>
        <row r="84">
          <cell r="A84">
            <v>545</v>
          </cell>
          <cell r="B84" t="str">
            <v>大熊町</v>
          </cell>
          <cell r="D84">
            <v>18</v>
          </cell>
          <cell r="E84">
            <v>618</v>
          </cell>
          <cell r="F84">
            <v>1894586</v>
          </cell>
          <cell r="G84">
            <v>831435</v>
          </cell>
        </row>
        <row r="85">
          <cell r="A85">
            <v>546</v>
          </cell>
          <cell r="B85" t="str">
            <v>双葉町</v>
          </cell>
          <cell r="D85">
            <v>16</v>
          </cell>
          <cell r="E85">
            <v>358</v>
          </cell>
          <cell r="F85">
            <v>739121</v>
          </cell>
          <cell r="G85">
            <v>264434</v>
          </cell>
        </row>
        <row r="86">
          <cell r="A86">
            <v>547</v>
          </cell>
          <cell r="B86" t="str">
            <v>浪江町</v>
          </cell>
          <cell r="D86">
            <v>61</v>
          </cell>
          <cell r="E86">
            <v>1243</v>
          </cell>
          <cell r="F86">
            <v>3955515</v>
          </cell>
          <cell r="G86">
            <v>2334641</v>
          </cell>
        </row>
        <row r="87">
          <cell r="A87">
            <v>548</v>
          </cell>
          <cell r="B87" t="str">
            <v>葛尾村</v>
          </cell>
          <cell r="D87">
            <v>5</v>
          </cell>
          <cell r="E87">
            <v>58</v>
          </cell>
          <cell r="F87">
            <v>20910</v>
          </cell>
          <cell r="G87">
            <v>16971</v>
          </cell>
        </row>
        <row r="88">
          <cell r="A88">
            <v>561</v>
          </cell>
          <cell r="B88" t="str">
            <v>新地町</v>
          </cell>
          <cell r="D88">
            <v>28</v>
          </cell>
          <cell r="E88">
            <v>581</v>
          </cell>
          <cell r="F88">
            <v>731313</v>
          </cell>
          <cell r="G88">
            <v>363356</v>
          </cell>
        </row>
        <row r="89">
          <cell r="A89">
            <v>562</v>
          </cell>
          <cell r="B89" t="str">
            <v>鹿島町</v>
          </cell>
          <cell r="D89">
            <v>50</v>
          </cell>
          <cell r="E89">
            <v>1237</v>
          </cell>
          <cell r="F89">
            <v>1366307</v>
          </cell>
          <cell r="G89">
            <v>634330</v>
          </cell>
        </row>
        <row r="90">
          <cell r="A90">
            <v>563</v>
          </cell>
          <cell r="B90" t="str">
            <v>小高町</v>
          </cell>
          <cell r="D90">
            <v>47</v>
          </cell>
          <cell r="E90">
            <v>1032</v>
          </cell>
          <cell r="F90">
            <v>2026317</v>
          </cell>
          <cell r="G90">
            <v>933816</v>
          </cell>
        </row>
        <row r="91">
          <cell r="A91">
            <v>564</v>
          </cell>
          <cell r="B91" t="str">
            <v>飯舘村</v>
          </cell>
          <cell r="D91">
            <v>21</v>
          </cell>
          <cell r="E91">
            <v>448</v>
          </cell>
          <cell r="F91">
            <v>442056</v>
          </cell>
          <cell r="G91">
            <v>304298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L28"/>
  <sheetViews>
    <sheetView tabSelected="1" zoomScaleNormal="100" zoomScaleSheetLayoutView="100" workbookViewId="0">
      <selection activeCell="H2" sqref="H2"/>
    </sheetView>
  </sheetViews>
  <sheetFormatPr defaultColWidth="9.59765625" defaultRowHeight="18"/>
  <cols>
    <col min="1" max="1" width="2.59765625" style="18" customWidth="1"/>
    <col min="2" max="2" width="6.5" style="18" customWidth="1"/>
    <col min="3" max="3" width="2.69921875" style="18" customWidth="1"/>
    <col min="4" max="4" width="6.5" style="18" customWidth="1"/>
    <col min="5" max="5" width="2.59765625" style="18" customWidth="1"/>
    <col min="6" max="8" width="14.5" style="18" customWidth="1"/>
    <col min="9" max="9" width="13.796875" style="18" customWidth="1"/>
    <col min="10" max="11" width="5.296875" style="18" customWidth="1"/>
    <col min="12" max="16384" width="9.59765625" style="18"/>
  </cols>
  <sheetData>
    <row r="1" spans="1:12" s="1" customFormat="1" ht="12.6"/>
    <row r="2" spans="1:12" s="3" customFormat="1" ht="16.2">
      <c r="A2" s="2" t="s">
        <v>0</v>
      </c>
      <c r="E2" s="2"/>
    </row>
    <row r="3" spans="1:12" s="6" customFormat="1" ht="13.2" thickBot="1">
      <c r="A3" s="4"/>
      <c r="B3" s="4"/>
      <c r="C3" s="4"/>
      <c r="D3" s="4"/>
      <c r="E3" s="4"/>
      <c r="F3" s="4"/>
      <c r="G3" s="4"/>
      <c r="H3" s="5" t="s">
        <v>1</v>
      </c>
      <c r="I3" s="5"/>
    </row>
    <row r="4" spans="1:12" s="6" customFormat="1" ht="34.200000000000003" customHeight="1" thickTop="1">
      <c r="A4" s="7" t="s">
        <v>2</v>
      </c>
      <c r="B4" s="7"/>
      <c r="C4" s="7"/>
      <c r="D4" s="7"/>
      <c r="E4" s="8"/>
      <c r="F4" s="9" t="s">
        <v>3</v>
      </c>
      <c r="G4" s="9">
        <v>27</v>
      </c>
      <c r="H4" s="10" t="s">
        <v>4</v>
      </c>
      <c r="I4" s="11" t="s">
        <v>5</v>
      </c>
    </row>
    <row r="5" spans="1:12" ht="7.05" customHeight="1">
      <c r="A5" s="6"/>
      <c r="B5" s="12"/>
      <c r="C5" s="12"/>
      <c r="D5" s="12"/>
      <c r="E5" s="13"/>
      <c r="F5" s="14"/>
      <c r="G5" s="15"/>
      <c r="H5" s="16"/>
      <c r="I5" s="17"/>
    </row>
    <row r="6" spans="1:12" ht="16.2" customHeight="1">
      <c r="A6" s="19" t="s">
        <v>6</v>
      </c>
      <c r="B6" s="19"/>
      <c r="C6" s="19"/>
      <c r="D6" s="19"/>
      <c r="E6" s="20"/>
      <c r="F6" s="21">
        <v>71654</v>
      </c>
      <c r="G6" s="22">
        <v>53157</v>
      </c>
      <c r="H6" s="22">
        <v>42598</v>
      </c>
      <c r="I6" s="23">
        <v>100</v>
      </c>
    </row>
    <row r="7" spans="1:12" ht="4.8" customHeight="1">
      <c r="A7" s="24"/>
      <c r="B7" s="24"/>
      <c r="C7" s="24"/>
      <c r="D7" s="24"/>
      <c r="E7" s="25"/>
      <c r="F7" s="26"/>
      <c r="G7" s="27"/>
      <c r="H7" s="22"/>
      <c r="I7" s="28"/>
    </row>
    <row r="8" spans="1:12" ht="16.2" customHeight="1">
      <c r="A8" s="6"/>
      <c r="B8" s="29" t="s">
        <v>7</v>
      </c>
      <c r="C8" s="29"/>
      <c r="D8" s="29"/>
      <c r="E8" s="30"/>
      <c r="F8" s="31">
        <v>7276</v>
      </c>
      <c r="G8" s="32">
        <v>6383</v>
      </c>
      <c r="H8" s="22">
        <v>3984</v>
      </c>
      <c r="I8" s="33">
        <v>9.3525517629935671</v>
      </c>
    </row>
    <row r="9" spans="1:12" ht="16.2" customHeight="1">
      <c r="A9" s="6"/>
      <c r="B9" s="29" t="s">
        <v>8</v>
      </c>
      <c r="C9" s="29"/>
      <c r="D9" s="29"/>
      <c r="E9" s="30"/>
      <c r="F9" s="31">
        <v>21088</v>
      </c>
      <c r="G9" s="32">
        <v>17226</v>
      </c>
      <c r="H9" s="22">
        <v>10312</v>
      </c>
      <c r="I9" s="33">
        <v>24.207709282125922</v>
      </c>
    </row>
    <row r="10" spans="1:12" ht="16.2" customHeight="1">
      <c r="A10" s="6"/>
      <c r="B10" s="34">
        <v>50</v>
      </c>
      <c r="C10" s="35" t="s">
        <v>9</v>
      </c>
      <c r="D10" s="36">
        <v>100</v>
      </c>
      <c r="E10" s="30"/>
      <c r="F10" s="31">
        <v>13453</v>
      </c>
      <c r="G10" s="32">
        <v>8763</v>
      </c>
      <c r="H10" s="22">
        <v>7674</v>
      </c>
      <c r="I10" s="33">
        <v>18.014930278416827</v>
      </c>
    </row>
    <row r="11" spans="1:12" ht="16.2" customHeight="1">
      <c r="A11" s="6"/>
      <c r="B11" s="34">
        <v>100</v>
      </c>
      <c r="C11" s="35" t="s">
        <v>9</v>
      </c>
      <c r="D11" s="36">
        <v>300</v>
      </c>
      <c r="E11" s="30"/>
      <c r="F11" s="31">
        <v>18084</v>
      </c>
      <c r="G11" s="32">
        <v>11679</v>
      </c>
      <c r="H11" s="22">
        <v>10494</v>
      </c>
      <c r="I11" s="33">
        <v>24.634959387764685</v>
      </c>
    </row>
    <row r="12" spans="1:12" ht="16.2" customHeight="1">
      <c r="A12" s="6"/>
      <c r="B12" s="34">
        <v>300</v>
      </c>
      <c r="C12" s="35" t="s">
        <v>9</v>
      </c>
      <c r="D12" s="36">
        <v>500</v>
      </c>
      <c r="E12" s="30"/>
      <c r="F12" s="31">
        <v>4800</v>
      </c>
      <c r="G12" s="32">
        <v>3588</v>
      </c>
      <c r="H12" s="22">
        <v>3809</v>
      </c>
      <c r="I12" s="33">
        <v>8.9417343537255256</v>
      </c>
    </row>
    <row r="13" spans="1:12" ht="16.2" customHeight="1">
      <c r="A13" s="6"/>
      <c r="B13" s="34">
        <v>500</v>
      </c>
      <c r="C13" s="35" t="s">
        <v>9</v>
      </c>
      <c r="D13" s="37">
        <v>1000</v>
      </c>
      <c r="E13" s="30"/>
      <c r="F13" s="31">
        <v>4344</v>
      </c>
      <c r="G13" s="32">
        <v>3457</v>
      </c>
      <c r="H13" s="22">
        <v>3574</v>
      </c>
      <c r="I13" s="33">
        <v>8.3900652612798723</v>
      </c>
    </row>
    <row r="14" spans="1:12" ht="16.2" customHeight="1">
      <c r="A14" s="6"/>
      <c r="B14" s="38">
        <v>1000</v>
      </c>
      <c r="C14" s="35" t="s">
        <v>9</v>
      </c>
      <c r="D14" s="37">
        <v>3000</v>
      </c>
      <c r="E14" s="30"/>
      <c r="F14" s="31">
        <v>2187</v>
      </c>
      <c r="G14" s="32">
        <v>1698</v>
      </c>
      <c r="H14" s="22">
        <v>2092</v>
      </c>
      <c r="I14" s="33">
        <v>4.9110286867928075</v>
      </c>
    </row>
    <row r="15" spans="1:12" ht="16.2" customHeight="1">
      <c r="A15" s="6"/>
      <c r="B15" s="38">
        <v>3000</v>
      </c>
      <c r="C15" s="35" t="s">
        <v>9</v>
      </c>
      <c r="D15" s="37">
        <v>5000</v>
      </c>
      <c r="E15" s="30"/>
      <c r="F15" s="31">
        <v>212</v>
      </c>
      <c r="G15" s="32">
        <v>188</v>
      </c>
      <c r="H15" s="22">
        <v>254</v>
      </c>
      <c r="I15" s="33">
        <v>0.59627212545189912</v>
      </c>
      <c r="K15" s="39"/>
      <c r="L15" s="39"/>
    </row>
    <row r="16" spans="1:12" ht="16.2" customHeight="1">
      <c r="A16" s="6"/>
      <c r="B16" s="38">
        <v>5000</v>
      </c>
      <c r="C16" s="35" t="s">
        <v>9</v>
      </c>
      <c r="D16" s="36" t="s">
        <v>10</v>
      </c>
      <c r="E16" s="30"/>
      <c r="F16" s="31">
        <v>117</v>
      </c>
      <c r="G16" s="32">
        <v>99</v>
      </c>
      <c r="H16" s="22">
        <v>262</v>
      </c>
      <c r="I16" s="33">
        <v>0.61505234987558099</v>
      </c>
    </row>
    <row r="17" spans="1:9" ht="16.2" customHeight="1">
      <c r="A17" s="6"/>
      <c r="B17" s="38" t="s">
        <v>11</v>
      </c>
      <c r="C17" s="35" t="s">
        <v>9</v>
      </c>
      <c r="D17" s="36" t="s">
        <v>12</v>
      </c>
      <c r="E17" s="30"/>
      <c r="F17" s="31">
        <v>69</v>
      </c>
      <c r="G17" s="32">
        <v>50</v>
      </c>
      <c r="H17" s="22">
        <v>112</v>
      </c>
      <c r="I17" s="33">
        <v>0.26292314193154609</v>
      </c>
    </row>
    <row r="18" spans="1:9" ht="16.2" customHeight="1">
      <c r="A18" s="6"/>
      <c r="B18" s="29" t="s">
        <v>13</v>
      </c>
      <c r="C18" s="29"/>
      <c r="D18" s="29"/>
      <c r="E18" s="30"/>
      <c r="F18" s="31">
        <v>24</v>
      </c>
      <c r="G18" s="32">
        <v>26</v>
      </c>
      <c r="H18" s="22">
        <v>31</v>
      </c>
      <c r="I18" s="33">
        <v>7.2773369641767213E-2</v>
      </c>
    </row>
    <row r="19" spans="1:9" ht="4.8" customHeight="1">
      <c r="A19" s="40"/>
      <c r="B19" s="41"/>
      <c r="C19" s="41"/>
      <c r="D19" s="41"/>
      <c r="E19" s="42"/>
      <c r="F19" s="43"/>
      <c r="G19" s="44"/>
      <c r="H19" s="45"/>
      <c r="I19" s="44"/>
    </row>
    <row r="20" spans="1:9" ht="4.8" customHeight="1">
      <c r="A20" s="12"/>
      <c r="B20" s="35"/>
      <c r="C20" s="35"/>
      <c r="D20" s="35"/>
      <c r="E20" s="35"/>
      <c r="F20" s="46"/>
      <c r="G20" s="46"/>
      <c r="H20" s="46"/>
      <c r="I20" s="46"/>
    </row>
    <row r="21" spans="1:9" ht="15.9" customHeight="1">
      <c r="A21" s="34" t="s">
        <v>14</v>
      </c>
      <c r="B21" s="6"/>
      <c r="C21" s="6"/>
      <c r="D21" s="6"/>
      <c r="E21" s="34"/>
      <c r="F21" s="46"/>
      <c r="G21" s="46"/>
      <c r="H21" s="46"/>
      <c r="I21" s="46"/>
    </row>
    <row r="22" spans="1:9">
      <c r="A22" s="6" t="s">
        <v>15</v>
      </c>
      <c r="B22" s="6"/>
      <c r="C22" s="6"/>
      <c r="D22" s="6"/>
      <c r="E22" s="6"/>
    </row>
    <row r="28" spans="1:9">
      <c r="F28" s="47">
        <f>F6-SUM(F8:F18)</f>
        <v>0</v>
      </c>
      <c r="G28" s="47">
        <f>G6-SUM(G8:G18)</f>
        <v>0</v>
      </c>
      <c r="H28" s="47">
        <f>H6-SUM(H8:H18)</f>
        <v>0</v>
      </c>
    </row>
  </sheetData>
  <mergeCells count="6">
    <mergeCell ref="H3:I3"/>
    <mergeCell ref="A4:E4"/>
    <mergeCell ref="A6:E6"/>
    <mergeCell ref="B8:D8"/>
    <mergeCell ref="B9:D9"/>
    <mergeCell ref="B18:D18"/>
  </mergeCells>
  <phoneticPr fontId="3"/>
  <printOptions horizontalCentered="1" gridLinesSet="0"/>
  <pageMargins left="0" right="0" top="0.78740157480314965" bottom="0" header="0.51181102362204722" footer="0.51181102362204722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 </vt:lpstr>
      <vt:lpstr>'28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2023-11-06T08:05:24Z</dcterms:modified>
</cp:coreProperties>
</file>