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100  生産に関する資料\令和2年産　水稲・大豆・麦・そばの生産に関する資料\05_製本\03_公開版\"/>
    </mc:Choice>
  </mc:AlternateContent>
  <bookViews>
    <workbookView xWindow="-156" yWindow="3540" windowWidth="20520" windowHeight="4608" tabRatio="590"/>
  </bookViews>
  <sheets>
    <sheet name="Ⅳ そばの部" sheetId="9" r:id="rId1"/>
    <sheet name="そば農協別取扱い状況" sheetId="6" r:id="rId2"/>
    <sheet name="会津のかおりの生産状況" sheetId="8" r:id="rId3"/>
    <sheet name="団地化の取り組み状況" sheetId="7" r:id="rId4"/>
  </sheets>
  <definedNames>
    <definedName name="_xlnm.Print_Area" localSheetId="0">'Ⅳ そばの部'!$A$1:$G$40</definedName>
    <definedName name="_xlnm.Print_Area" localSheetId="1">そば農協別取扱い状況!$B$1:$L$20</definedName>
    <definedName name="_xlnm.Print_Area" localSheetId="2">会津のかおりの生産状況!$B$1:$G$12</definedName>
    <definedName name="_xlnm.Print_Area" localSheetId="3">団地化の取り組み状況!$B$1:$G$12</definedName>
    <definedName name="_xlnm.Print_Titles" localSheetId="1">そば農協別取扱い状況!$7:$12</definedName>
    <definedName name="_xlnm.Print_Titles" localSheetId="2">会津のかおりの生産状況!$1:$4</definedName>
    <definedName name="_xlnm.Print_Titles" localSheetId="3">団地化の取り組み状況!$1:$4</definedName>
  </definedNames>
  <calcPr calcId="162913" calcMode="manual"/>
</workbook>
</file>

<file path=xl/calcChain.xml><?xml version="1.0" encoding="utf-8"?>
<calcChain xmlns="http://schemas.openxmlformats.org/spreadsheetml/2006/main">
  <c r="C12" i="7" l="1"/>
  <c r="C12" i="8"/>
  <c r="K20" i="6"/>
  <c r="I20" i="6"/>
  <c r="G20" i="6"/>
  <c r="E20" i="6"/>
  <c r="I5" i="6"/>
  <c r="E12" i="7" l="1"/>
  <c r="F12" i="7"/>
  <c r="G12" i="7"/>
  <c r="D12" i="7"/>
  <c r="E12" i="8"/>
  <c r="F12" i="8"/>
  <c r="G12" i="8"/>
  <c r="D12" i="8"/>
</calcChain>
</file>

<file path=xl/sharedStrings.xml><?xml version="1.0" encoding="utf-8"?>
<sst xmlns="http://schemas.openxmlformats.org/spreadsheetml/2006/main" count="79" uniqueCount="48">
  <si>
    <t>（ｔ）</t>
  </si>
  <si>
    <t>管内流通</t>
    <rPh sb="0" eb="2">
      <t>カンナイ</t>
    </rPh>
    <rPh sb="2" eb="4">
      <t>リュウツウ</t>
    </rPh>
    <phoneticPr fontId="5"/>
  </si>
  <si>
    <t>管外流通</t>
    <rPh sb="0" eb="2">
      <t>カンガイ</t>
    </rPh>
    <rPh sb="2" eb="4">
      <t>リュウツウ</t>
    </rPh>
    <phoneticPr fontId="4"/>
  </si>
  <si>
    <t>生産量</t>
    <rPh sb="0" eb="3">
      <t>セイサンリョウ</t>
    </rPh>
    <phoneticPr fontId="4"/>
  </si>
  <si>
    <t>左記の流通状況</t>
    <rPh sb="0" eb="2">
      <t>サキ</t>
    </rPh>
    <rPh sb="3" eb="5">
      <t>リュウツウ</t>
    </rPh>
    <rPh sb="5" eb="7">
      <t>ジョウキョウ</t>
    </rPh>
    <phoneticPr fontId="5"/>
  </si>
  <si>
    <t>２　そばの流通等状況</t>
    <rPh sb="5" eb="7">
      <t>リュウツウ</t>
    </rPh>
    <rPh sb="7" eb="8">
      <t>ナド</t>
    </rPh>
    <rPh sb="8" eb="10">
      <t>ジョウキョウ</t>
    </rPh>
    <phoneticPr fontId="4"/>
  </si>
  <si>
    <t>うちＪＡ全農</t>
    <rPh sb="4" eb="6">
      <t>ゼンノウ</t>
    </rPh>
    <phoneticPr fontId="4"/>
  </si>
  <si>
    <t>夏そば</t>
    <rPh sb="0" eb="1">
      <t>ナツ</t>
    </rPh>
    <phoneticPr fontId="4"/>
  </si>
  <si>
    <t>生産・出荷団体等
（ＪＡ支店等）</t>
    <rPh sb="0" eb="2">
      <t>セイサン</t>
    </rPh>
    <rPh sb="3" eb="5">
      <t>シュッカ</t>
    </rPh>
    <rPh sb="5" eb="7">
      <t>ダンタイ</t>
    </rPh>
    <rPh sb="7" eb="8">
      <t>ナド</t>
    </rPh>
    <rPh sb="12" eb="14">
      <t>シテン</t>
    </rPh>
    <rPh sb="14" eb="15">
      <t>ナド</t>
    </rPh>
    <phoneticPr fontId="4"/>
  </si>
  <si>
    <t>部・所</t>
    <rPh sb="0" eb="1">
      <t>ブ</t>
    </rPh>
    <rPh sb="2" eb="3">
      <t>トコロ</t>
    </rPh>
    <phoneticPr fontId="4"/>
  </si>
  <si>
    <t>３　「会津のかおり」の生産状況</t>
    <rPh sb="3" eb="5">
      <t>アイヅ</t>
    </rPh>
    <rPh sb="11" eb="13">
      <t>セイサン</t>
    </rPh>
    <rPh sb="13" eb="15">
      <t>ジョウキョウ</t>
    </rPh>
    <phoneticPr fontId="4"/>
  </si>
  <si>
    <t>４　そば栽培の団地化の状況</t>
    <rPh sb="4" eb="6">
      <t>サイバイ</t>
    </rPh>
    <rPh sb="7" eb="9">
      <t>ダンチ</t>
    </rPh>
    <rPh sb="9" eb="10">
      <t>カ</t>
    </rPh>
    <rPh sb="11" eb="13">
      <t>ジョウキョウ</t>
    </rPh>
    <phoneticPr fontId="4"/>
  </si>
  <si>
    <t>南会津</t>
    <rPh sb="0" eb="3">
      <t>ミナミアイヅ</t>
    </rPh>
    <phoneticPr fontId="4"/>
  </si>
  <si>
    <t>いわき</t>
    <phoneticPr fontId="4"/>
  </si>
  <si>
    <t>Ⅳ　そばの部</t>
    <rPh sb="5" eb="6">
      <t>ブ</t>
    </rPh>
    <phoneticPr fontId="5"/>
  </si>
  <si>
    <t>県　北</t>
    <rPh sb="0" eb="1">
      <t>ケン</t>
    </rPh>
    <rPh sb="2" eb="3">
      <t>キタ</t>
    </rPh>
    <phoneticPr fontId="4"/>
  </si>
  <si>
    <t>県　中</t>
    <rPh sb="0" eb="1">
      <t>ケン</t>
    </rPh>
    <rPh sb="2" eb="3">
      <t>ナカ</t>
    </rPh>
    <phoneticPr fontId="4"/>
  </si>
  <si>
    <t>県　南</t>
    <rPh sb="0" eb="1">
      <t>ケン</t>
    </rPh>
    <rPh sb="2" eb="3">
      <t>ミナミ</t>
    </rPh>
    <phoneticPr fontId="4"/>
  </si>
  <si>
    <t>会　津</t>
    <rPh sb="0" eb="1">
      <t>カイ</t>
    </rPh>
    <rPh sb="2" eb="3">
      <t>ツ</t>
    </rPh>
    <phoneticPr fontId="4"/>
  </si>
  <si>
    <t>南会津</t>
    <rPh sb="0" eb="1">
      <t>ミナミ</t>
    </rPh>
    <rPh sb="1" eb="3">
      <t>アイズ</t>
    </rPh>
    <phoneticPr fontId="4"/>
  </si>
  <si>
    <t>相　双</t>
    <rPh sb="0" eb="1">
      <t>ソウ</t>
    </rPh>
    <rPh sb="2" eb="3">
      <t>ソウ</t>
    </rPh>
    <phoneticPr fontId="4"/>
  </si>
  <si>
    <t>合　計</t>
    <rPh sb="0" eb="1">
      <t>ア</t>
    </rPh>
    <rPh sb="2" eb="3">
      <t>ケイ</t>
    </rPh>
    <phoneticPr fontId="4"/>
  </si>
  <si>
    <t>生産組織等の数</t>
    <rPh sb="0" eb="2">
      <t>セイサン</t>
    </rPh>
    <rPh sb="2" eb="4">
      <t>ソシキ</t>
    </rPh>
    <rPh sb="4" eb="5">
      <t>トウ</t>
    </rPh>
    <rPh sb="6" eb="7">
      <t>カズ</t>
    </rPh>
    <phoneticPr fontId="4"/>
  </si>
  <si>
    <t>面積</t>
    <rPh sb="0" eb="2">
      <t>メンセキ</t>
    </rPh>
    <phoneticPr fontId="4"/>
  </si>
  <si>
    <t>いわき</t>
    <phoneticPr fontId="4"/>
  </si>
  <si>
    <t>県　計</t>
    <rPh sb="0" eb="1">
      <t>ケン</t>
    </rPh>
    <rPh sb="2" eb="3">
      <t>ケイ</t>
    </rPh>
    <phoneticPr fontId="4"/>
  </si>
  <si>
    <t>いわき</t>
    <phoneticPr fontId="4"/>
  </si>
  <si>
    <t xml:space="preserve">（ｈａ） </t>
  </si>
  <si>
    <t xml:space="preserve">（t） </t>
  </si>
  <si>
    <t>備　考</t>
    <rPh sb="0" eb="1">
      <t>ソナエ</t>
    </rPh>
    <rPh sb="2" eb="3">
      <t>コウ</t>
    </rPh>
    <phoneticPr fontId="4"/>
  </si>
  <si>
    <t>１　そばの生産状況</t>
  </si>
  <si>
    <t xml:space="preserve">  ２年産作付面積</t>
  </si>
  <si>
    <t>生産量</t>
  </si>
  <si>
    <t>10a当たり収量</t>
  </si>
  <si>
    <t xml:space="preserve">  検査数量</t>
  </si>
  <si>
    <t>田</t>
  </si>
  <si>
    <t>畑</t>
  </si>
  <si>
    <t>１等</t>
  </si>
  <si>
    <t>２等</t>
  </si>
  <si>
    <t>規格外</t>
  </si>
  <si>
    <t>(ha)</t>
  </si>
  <si>
    <t>(t)</t>
  </si>
  <si>
    <t>(kg)</t>
  </si>
  <si>
    <t>県全体</t>
  </si>
  <si>
    <t>一部販売先未定</t>
    <rPh sb="0" eb="2">
      <t>イチブ</t>
    </rPh>
    <rPh sb="2" eb="5">
      <t>ハンバイサキ</t>
    </rPh>
    <rPh sb="5" eb="7">
      <t>ミテイ</t>
    </rPh>
    <phoneticPr fontId="4"/>
  </si>
  <si>
    <t>２年産「会津のかおり」の生産状況</t>
    <rPh sb="1" eb="3">
      <t>ネンサン</t>
    </rPh>
    <rPh sb="4" eb="6">
      <t>アイヅ</t>
    </rPh>
    <rPh sb="12" eb="14">
      <t>セイサン</t>
    </rPh>
    <rPh sb="14" eb="16">
      <t>ジョウキョウ</t>
    </rPh>
    <phoneticPr fontId="4"/>
  </si>
  <si>
    <t>２年産の
取扱数量</t>
    <rPh sb="1" eb="3">
      <t>ネンサン</t>
    </rPh>
    <rPh sb="5" eb="7">
      <t>トリアツカイ</t>
    </rPh>
    <rPh sb="7" eb="9">
      <t>スウリョウ</t>
    </rPh>
    <phoneticPr fontId="5"/>
  </si>
  <si>
    <t>２年産そばの生産状況</t>
    <rPh sb="1" eb="3">
      <t>ネンサン</t>
    </rPh>
    <rPh sb="6" eb="8">
      <t>セイサン</t>
    </rPh>
    <rPh sb="8" eb="10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</si>
</sst>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#,##0_);[Red]\(#,##0\)"/>
    <numFmt numFmtId="178" formatCode="#,##0.0_);[Red]\(#,##0.0\)"/>
    <numFmt numFmtId="179" formatCode="#,##0_ "/>
    <numFmt numFmtId="180" formatCode="0_);[Red]\(0\)"/>
  </numFmts>
  <fonts count="2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3" fillId="0" borderId="1" applyFont="0" applyFill="0" applyBorder="0" applyProtection="0">
      <alignment vertical="center" shrinkToFit="1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shrinkToFi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2" borderId="0" xfId="0" applyFont="1" applyFill="1"/>
    <xf numFmtId="0" fontId="6" fillId="2" borderId="0" xfId="0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18" xfId="0" applyFont="1" applyBorder="1" applyAlignment="1" applyProtection="1">
      <alignment horizontal="center" vertical="center" shrinkToFit="1"/>
    </xf>
    <xf numFmtId="176" fontId="3" fillId="0" borderId="17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176" fontId="3" fillId="0" borderId="19" xfId="0" applyNumberFormat="1" applyFont="1" applyBorder="1" applyAlignment="1">
      <alignment vertical="center"/>
    </xf>
    <xf numFmtId="0" fontId="0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2" fillId="0" borderId="0" xfId="0" applyFont="1"/>
    <xf numFmtId="176" fontId="3" fillId="0" borderId="12" xfId="0" applyNumberFormat="1" applyFont="1" applyFill="1" applyBorder="1" applyAlignment="1">
      <alignment horizontal="right" vertical="center" shrinkToFit="1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Fill="1"/>
    <xf numFmtId="0" fontId="6" fillId="0" borderId="0" xfId="0" applyFont="1" applyFill="1"/>
    <xf numFmtId="0" fontId="0" fillId="0" borderId="0" xfId="0" applyFont="1" applyFill="1"/>
    <xf numFmtId="177" fontId="3" fillId="0" borderId="21" xfId="0" applyNumberFormat="1" applyFont="1" applyBorder="1" applyAlignment="1" applyProtection="1">
      <alignment vertical="center"/>
    </xf>
    <xf numFmtId="176" fontId="3" fillId="0" borderId="12" xfId="0" applyNumberFormat="1" applyFont="1" applyFill="1" applyBorder="1" applyAlignment="1">
      <alignment vertical="center"/>
    </xf>
    <xf numFmtId="178" fontId="3" fillId="0" borderId="12" xfId="0" applyNumberFormat="1" applyFont="1" applyFill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shrinkToFit="1"/>
    </xf>
    <xf numFmtId="177" fontId="16" fillId="0" borderId="0" xfId="0" applyNumberFormat="1" applyFont="1" applyFill="1" applyBorder="1" applyAlignment="1" applyProtection="1">
      <alignment vertical="center" wrapText="1"/>
    </xf>
    <xf numFmtId="177" fontId="14" fillId="0" borderId="0" xfId="3" applyNumberFormat="1" applyFont="1" applyBorder="1" applyAlignment="1" applyProtection="1">
      <alignment vertical="center" wrapTex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4" xfId="1" applyNumberFormat="1" applyFont="1" applyFill="1" applyBorder="1" applyAlignment="1">
      <alignment horizontal="right" vertical="center"/>
    </xf>
    <xf numFmtId="0" fontId="1" fillId="0" borderId="0" xfId="6"/>
    <xf numFmtId="0" fontId="17" fillId="0" borderId="0" xfId="6" applyFont="1" applyAlignment="1">
      <alignment vertical="center"/>
    </xf>
    <xf numFmtId="0" fontId="18" fillId="0" borderId="0" xfId="6" applyFont="1" applyAlignment="1"/>
    <xf numFmtId="0" fontId="3" fillId="0" borderId="34" xfId="0" applyFont="1" applyBorder="1" applyAlignment="1" applyProtection="1">
      <alignment horizontal="center" vertical="center" shrinkToFit="1"/>
    </xf>
    <xf numFmtId="176" fontId="3" fillId="0" borderId="30" xfId="1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center" vertical="center" shrinkToFit="1"/>
    </xf>
    <xf numFmtId="180" fontId="3" fillId="0" borderId="12" xfId="0" applyNumberFormat="1" applyFont="1" applyFill="1" applyBorder="1" applyAlignment="1" applyProtection="1">
      <alignment vertical="center"/>
    </xf>
    <xf numFmtId="176" fontId="3" fillId="0" borderId="14" xfId="1" applyNumberFormat="1" applyFont="1" applyBorder="1" applyAlignment="1">
      <alignment horizontal="right" vertical="center"/>
    </xf>
    <xf numFmtId="176" fontId="3" fillId="3" borderId="14" xfId="1" applyNumberFormat="1" applyFont="1" applyFill="1" applyBorder="1" applyAlignment="1">
      <alignment horizontal="right" vertical="center"/>
    </xf>
    <xf numFmtId="176" fontId="3" fillId="3" borderId="15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176" fontId="3" fillId="0" borderId="15" xfId="1" applyNumberFormat="1" applyFont="1" applyBorder="1" applyAlignment="1">
      <alignment horizontal="right" vertical="center"/>
    </xf>
    <xf numFmtId="0" fontId="3" fillId="0" borderId="25" xfId="0" applyFont="1" applyFill="1" applyBorder="1" applyAlignment="1" applyProtection="1">
      <alignment horizontal="center" vertical="center" shrinkToFit="1"/>
    </xf>
    <xf numFmtId="180" fontId="3" fillId="0" borderId="12" xfId="0" applyNumberFormat="1" applyFont="1" applyFill="1" applyBorder="1" applyAlignment="1" applyProtection="1">
      <alignment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180" fontId="3" fillId="0" borderId="2" xfId="0" applyNumberFormat="1" applyFont="1" applyFill="1" applyBorder="1" applyAlignment="1" applyProtection="1">
      <alignment vertical="center"/>
    </xf>
    <xf numFmtId="176" fontId="3" fillId="0" borderId="28" xfId="1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80" fontId="3" fillId="0" borderId="16" xfId="0" applyNumberFormat="1" applyFont="1" applyFill="1" applyBorder="1" applyAlignment="1" applyProtection="1">
      <alignment vertical="center" shrinkToFit="1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0" fillId="0" borderId="9" xfId="0" applyFont="1" applyBorder="1" applyAlignment="1"/>
    <xf numFmtId="0" fontId="0" fillId="0" borderId="50" xfId="0" applyFont="1" applyBorder="1" applyAlignment="1"/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 vertical="center" shrinkToFit="1"/>
    </xf>
    <xf numFmtId="180" fontId="0" fillId="0" borderId="12" xfId="0" applyNumberFormat="1" applyFont="1" applyFill="1" applyBorder="1" applyAlignment="1">
      <alignment vertical="center" shrinkToFit="1"/>
    </xf>
    <xf numFmtId="176" fontId="0" fillId="0" borderId="12" xfId="0" applyNumberFormat="1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wrapText="1" shrinkToFit="1"/>
    </xf>
    <xf numFmtId="176" fontId="0" fillId="0" borderId="12" xfId="0" applyNumberFormat="1" applyFont="1" applyFill="1" applyBorder="1" applyAlignment="1">
      <alignment horizontal="right" vertical="center" shrinkToFit="1"/>
    </xf>
    <xf numFmtId="0" fontId="0" fillId="0" borderId="51" xfId="0" applyFont="1" applyFill="1" applyBorder="1" applyAlignment="1">
      <alignment horizontal="center" vertical="center" shrinkToFit="1"/>
    </xf>
    <xf numFmtId="180" fontId="0" fillId="0" borderId="10" xfId="0" applyNumberFormat="1" applyFont="1" applyFill="1" applyBorder="1" applyAlignment="1">
      <alignment vertical="center" shrinkToFit="1"/>
    </xf>
    <xf numFmtId="176" fontId="0" fillId="0" borderId="10" xfId="0" applyNumberFormat="1" applyFont="1" applyFill="1" applyBorder="1" applyAlignment="1">
      <alignment vertical="center" shrinkToFit="1"/>
    </xf>
    <xf numFmtId="0" fontId="0" fillId="0" borderId="18" xfId="0" applyFont="1" applyFill="1" applyBorder="1" applyAlignment="1">
      <alignment horizontal="center" vertical="center" shrinkToFit="1"/>
    </xf>
    <xf numFmtId="180" fontId="0" fillId="0" borderId="16" xfId="0" applyNumberFormat="1" applyFont="1" applyFill="1" applyBorder="1" applyAlignment="1">
      <alignment vertical="center" shrinkToFit="1"/>
    </xf>
    <xf numFmtId="178" fontId="0" fillId="0" borderId="16" xfId="0" applyNumberFormat="1" applyFont="1" applyFill="1" applyBorder="1" applyAlignment="1">
      <alignment vertical="center" shrinkToFit="1"/>
    </xf>
    <xf numFmtId="0" fontId="3" fillId="0" borderId="50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80" fontId="3" fillId="0" borderId="46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horizontal="center" vertical="center" shrinkToFit="1"/>
    </xf>
    <xf numFmtId="180" fontId="3" fillId="0" borderId="12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horizontal="center" vertical="center" wrapText="1" shrinkToFit="1"/>
    </xf>
    <xf numFmtId="180" fontId="3" fillId="0" borderId="12" xfId="0" applyNumberFormat="1" applyFont="1" applyFill="1" applyBorder="1" applyAlignment="1">
      <alignment vertical="center" shrinkToFit="1"/>
    </xf>
    <xf numFmtId="176" fontId="3" fillId="0" borderId="21" xfId="0" applyNumberFormat="1" applyFont="1" applyFill="1" applyBorder="1" applyAlignment="1">
      <alignment horizontal="right" vertical="center" shrinkToFit="1"/>
    </xf>
    <xf numFmtId="0" fontId="3" fillId="0" borderId="25" xfId="0" applyFont="1" applyFill="1" applyBorder="1" applyAlignment="1">
      <alignment horizontal="center" vertical="center" shrinkToFit="1"/>
    </xf>
    <xf numFmtId="180" fontId="3" fillId="0" borderId="12" xfId="4" applyNumberFormat="1" applyFont="1" applyFill="1" applyBorder="1" applyAlignment="1">
      <alignment vertical="center"/>
    </xf>
    <xf numFmtId="176" fontId="3" fillId="0" borderId="12" xfId="4" applyNumberFormat="1" applyFont="1" applyFill="1" applyBorder="1" applyAlignment="1">
      <alignment vertical="center"/>
    </xf>
    <xf numFmtId="176" fontId="3" fillId="0" borderId="21" xfId="4" applyNumberFormat="1" applyFont="1" applyFill="1" applyBorder="1" applyAlignment="1">
      <alignment vertical="center"/>
    </xf>
    <xf numFmtId="178" fontId="3" fillId="0" borderId="21" xfId="0" applyNumberFormat="1" applyFont="1" applyFill="1" applyBorder="1" applyAlignment="1">
      <alignment vertical="center" shrinkToFit="1"/>
    </xf>
    <xf numFmtId="0" fontId="3" fillId="0" borderId="2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vertical="center"/>
    </xf>
    <xf numFmtId="180" fontId="3" fillId="0" borderId="16" xfId="0" applyNumberFormat="1" applyFont="1" applyFill="1" applyBorder="1" applyAlignment="1">
      <alignment vertical="center" shrinkToFit="1"/>
    </xf>
    <xf numFmtId="176" fontId="3" fillId="0" borderId="16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shrinkToFit="1"/>
    </xf>
    <xf numFmtId="176" fontId="3" fillId="0" borderId="49" xfId="0" applyNumberFormat="1" applyFont="1" applyFill="1" applyBorder="1" applyAlignment="1">
      <alignment horizontal="center" vertical="center" shrinkToFit="1"/>
    </xf>
    <xf numFmtId="176" fontId="0" fillId="0" borderId="21" xfId="0" applyNumberFormat="1" applyFont="1" applyFill="1" applyBorder="1" applyAlignment="1">
      <alignment vertical="center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>
      <alignment vertical="center" shrinkToFit="1"/>
    </xf>
    <xf numFmtId="176" fontId="3" fillId="0" borderId="14" xfId="1" applyNumberFormat="1" applyFont="1" applyFill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 shrinkToFit="1"/>
    </xf>
    <xf numFmtId="177" fontId="3" fillId="0" borderId="44" xfId="0" applyNumberFormat="1" applyFont="1" applyBorder="1" applyAlignment="1" applyProtection="1">
      <alignment vertical="center"/>
    </xf>
    <xf numFmtId="177" fontId="12" fillId="0" borderId="21" xfId="0" applyNumberFormat="1" applyFont="1" applyBorder="1" applyAlignment="1" applyProtection="1">
      <alignment vertical="center" wrapText="1"/>
    </xf>
    <xf numFmtId="177" fontId="3" fillId="3" borderId="21" xfId="0" applyNumberFormat="1" applyFont="1" applyFill="1" applyBorder="1" applyAlignment="1" applyProtection="1">
      <alignment vertical="center"/>
    </xf>
    <xf numFmtId="177" fontId="3" fillId="0" borderId="21" xfId="0" applyNumberFormat="1" applyFont="1" applyFill="1" applyBorder="1" applyAlignment="1" applyProtection="1">
      <alignment vertical="center"/>
    </xf>
    <xf numFmtId="177" fontId="3" fillId="0" borderId="22" xfId="0" applyNumberFormat="1" applyFont="1" applyBorder="1" applyAlignment="1" applyProtection="1">
      <alignment vertical="center"/>
    </xf>
    <xf numFmtId="177" fontId="3" fillId="0" borderId="23" xfId="0" applyNumberFormat="1" applyFont="1" applyBorder="1" applyAlignment="1" applyProtection="1">
      <alignment vertical="center"/>
    </xf>
    <xf numFmtId="176" fontId="3" fillId="0" borderId="46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9" fontId="3" fillId="0" borderId="10" xfId="0" applyNumberFormat="1" applyFont="1" applyBorder="1" applyAlignment="1"/>
    <xf numFmtId="179" fontId="3" fillId="0" borderId="10" xfId="0" applyNumberFormat="1" applyFont="1" applyBorder="1"/>
    <xf numFmtId="177" fontId="3" fillId="0" borderId="10" xfId="0" applyNumberFormat="1" applyFont="1" applyBorder="1" applyAlignment="1">
      <alignment shrinkToFit="1"/>
    </xf>
    <xf numFmtId="177" fontId="3" fillId="0" borderId="10" xfId="0" applyNumberFormat="1" applyFont="1" applyBorder="1"/>
    <xf numFmtId="179" fontId="3" fillId="0" borderId="11" xfId="0" applyNumberFormat="1" applyFont="1" applyBorder="1"/>
    <xf numFmtId="0" fontId="0" fillId="0" borderId="0" xfId="0" applyFill="1"/>
    <xf numFmtId="176" fontId="3" fillId="0" borderId="44" xfId="0" applyNumberFormat="1" applyFont="1" applyFill="1" applyBorder="1" applyAlignment="1">
      <alignment vertical="center"/>
    </xf>
    <xf numFmtId="180" fontId="3" fillId="3" borderId="46" xfId="0" applyNumberFormat="1" applyFont="1" applyFill="1" applyBorder="1" applyAlignment="1" applyProtection="1">
      <alignment vertical="center"/>
    </xf>
    <xf numFmtId="180" fontId="3" fillId="3" borderId="12" xfId="0" applyNumberFormat="1" applyFont="1" applyFill="1" applyBorder="1" applyAlignment="1" applyProtection="1">
      <alignment vertical="center"/>
    </xf>
    <xf numFmtId="0" fontId="0" fillId="3" borderId="14" xfId="0" applyFill="1" applyBorder="1" applyAlignment="1">
      <alignment vertical="center"/>
    </xf>
    <xf numFmtId="176" fontId="3" fillId="3" borderId="15" xfId="1" applyNumberFormat="1" applyFont="1" applyFill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49" xfId="0" applyFont="1" applyBorder="1" applyAlignment="1"/>
    <xf numFmtId="0" fontId="2" fillId="0" borderId="31" xfId="0" applyFont="1" applyBorder="1" applyAlignment="1"/>
    <xf numFmtId="0" fontId="2" fillId="0" borderId="52" xfId="0" applyFont="1" applyBorder="1" applyAlignment="1"/>
    <xf numFmtId="0" fontId="2" fillId="0" borderId="40" xfId="0" applyFont="1" applyBorder="1" applyAlignment="1"/>
    <xf numFmtId="0" fontId="2" fillId="0" borderId="53" xfId="0" applyFont="1" applyBorder="1" applyAlignment="1"/>
    <xf numFmtId="0" fontId="2" fillId="0" borderId="54" xfId="0" applyFont="1" applyBorder="1" applyAlignment="1"/>
    <xf numFmtId="0" fontId="3" fillId="0" borderId="30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6" xfId="0" applyFont="1" applyBorder="1" applyAlignment="1" applyProtection="1">
      <alignment vertical="center" textRotation="255" shrinkToFit="1"/>
    </xf>
    <xf numFmtId="0" fontId="3" fillId="0" borderId="37" xfId="0" applyFont="1" applyBorder="1" applyAlignment="1">
      <alignment vertical="center" textRotation="255" shrinkToFit="1"/>
    </xf>
    <xf numFmtId="0" fontId="3" fillId="0" borderId="38" xfId="0" applyFont="1" applyBorder="1" applyAlignment="1">
      <alignment vertical="center" textRotation="255" shrinkToFit="1"/>
    </xf>
    <xf numFmtId="177" fontId="3" fillId="0" borderId="41" xfId="0" applyNumberFormat="1" applyFont="1" applyFill="1" applyBorder="1" applyAlignment="1" applyProtection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3" fillId="0" borderId="20" xfId="0" applyFont="1" applyBorder="1" applyAlignment="1"/>
    <xf numFmtId="0" fontId="3" fillId="0" borderId="31" xfId="0" applyFont="1" applyBorder="1" applyAlignment="1"/>
    <xf numFmtId="0" fontId="3" fillId="0" borderId="33" xfId="0" applyFont="1" applyBorder="1" applyAlignment="1"/>
    <xf numFmtId="0" fontId="3" fillId="0" borderId="0" xfId="0" applyFont="1" applyBorder="1" applyAlignment="1"/>
    <xf numFmtId="0" fontId="3" fillId="0" borderId="40" xfId="0" applyFont="1" applyBorder="1" applyAlignment="1"/>
    <xf numFmtId="0" fontId="3" fillId="0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7">
    <cellStyle name="桁区切り" xfId="1" builtinId="6"/>
    <cellStyle name="縮小して表示" xfId="2"/>
    <cellStyle name="標準" xfId="0" builtinId="0"/>
    <cellStyle name="標準 2" xfId="3"/>
    <cellStyle name="標準 2 2" xfId="6"/>
    <cellStyle name="標準_Sheet1" xfId="4"/>
    <cellStyle name="未定義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M27" sqref="M27"/>
    </sheetView>
  </sheetViews>
  <sheetFormatPr defaultColWidth="8.83203125" defaultRowHeight="13.2" x14ac:dyDescent="0.2"/>
  <cols>
    <col min="1" max="16384" width="8.83203125" style="49"/>
  </cols>
  <sheetData>
    <row r="9" spans="1:9" x14ac:dyDescent="0.2">
      <c r="A9" s="51"/>
      <c r="B9" s="51"/>
      <c r="C9" s="51"/>
      <c r="D9" s="51"/>
      <c r="E9" s="51"/>
      <c r="F9" s="51"/>
      <c r="G9" s="51"/>
      <c r="H9" s="51"/>
      <c r="I9" s="51"/>
    </row>
    <row r="21" spans="1:9" ht="33" x14ac:dyDescent="0.2">
      <c r="A21" s="139" t="s">
        <v>14</v>
      </c>
      <c r="B21" s="139"/>
      <c r="C21" s="139"/>
      <c r="D21" s="139"/>
      <c r="E21" s="139"/>
      <c r="F21" s="139"/>
      <c r="G21" s="139"/>
      <c r="H21" s="50"/>
      <c r="I21" s="50"/>
    </row>
  </sheetData>
  <mergeCells count="1">
    <mergeCell ref="A21:G2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zoomScale="85" zoomScaleNormal="100" zoomScaleSheetLayoutView="85" workbookViewId="0">
      <selection activeCell="M27" sqref="M27"/>
    </sheetView>
  </sheetViews>
  <sheetFormatPr defaultRowHeight="16.2" x14ac:dyDescent="0.2"/>
  <cols>
    <col min="12" max="12" width="17.1640625" customWidth="1"/>
  </cols>
  <sheetData>
    <row r="1" spans="2:13" s="17" customFormat="1" ht="30" customHeight="1" thickBot="1" x14ac:dyDescent="0.25">
      <c r="B1" s="18" t="s">
        <v>30</v>
      </c>
      <c r="C1" s="19"/>
      <c r="D1" s="19"/>
    </row>
    <row r="2" spans="2:13" ht="27" customHeight="1" x14ac:dyDescent="0.2">
      <c r="B2" s="147"/>
      <c r="C2" s="148"/>
      <c r="D2" s="153" t="s">
        <v>31</v>
      </c>
      <c r="E2" s="154"/>
      <c r="F2" s="155"/>
      <c r="G2" s="156" t="s">
        <v>32</v>
      </c>
      <c r="H2" s="158" t="s">
        <v>33</v>
      </c>
      <c r="I2" s="160" t="s">
        <v>34</v>
      </c>
      <c r="J2" s="161"/>
      <c r="K2" s="161"/>
      <c r="L2" s="162"/>
    </row>
    <row r="3" spans="2:13" x14ac:dyDescent="0.2">
      <c r="B3" s="149"/>
      <c r="C3" s="150"/>
      <c r="D3" s="6"/>
      <c r="E3" s="4" t="s">
        <v>35</v>
      </c>
      <c r="F3" s="4" t="s">
        <v>36</v>
      </c>
      <c r="G3" s="157"/>
      <c r="H3" s="159"/>
      <c r="I3" s="7"/>
      <c r="J3" s="4" t="s">
        <v>37</v>
      </c>
      <c r="K3" s="4" t="s">
        <v>38</v>
      </c>
      <c r="L3" s="8" t="s">
        <v>39</v>
      </c>
    </row>
    <row r="4" spans="2:13" x14ac:dyDescent="0.2">
      <c r="B4" s="151"/>
      <c r="C4" s="152"/>
      <c r="D4" s="5" t="s">
        <v>40</v>
      </c>
      <c r="E4" s="5" t="s">
        <v>40</v>
      </c>
      <c r="F4" s="5" t="s">
        <v>40</v>
      </c>
      <c r="G4" s="5" t="s">
        <v>41</v>
      </c>
      <c r="H4" s="5" t="s">
        <v>42</v>
      </c>
      <c r="I4" s="5" t="s">
        <v>42</v>
      </c>
      <c r="J4" s="5" t="s">
        <v>42</v>
      </c>
      <c r="K4" s="5" t="s">
        <v>42</v>
      </c>
      <c r="L4" s="9" t="s">
        <v>42</v>
      </c>
    </row>
    <row r="5" spans="2:13" ht="25.5" customHeight="1" thickBot="1" x14ac:dyDescent="0.25">
      <c r="B5" s="142" t="s">
        <v>43</v>
      </c>
      <c r="C5" s="143"/>
      <c r="D5" s="128">
        <v>3790</v>
      </c>
      <c r="E5" s="129">
        <v>2040</v>
      </c>
      <c r="F5" s="129">
        <v>1750</v>
      </c>
      <c r="G5" s="129">
        <v>2120</v>
      </c>
      <c r="H5" s="129">
        <v>56</v>
      </c>
      <c r="I5" s="130">
        <f>SUM(J5:L5)</f>
        <v>1807</v>
      </c>
      <c r="J5" s="131">
        <v>1626</v>
      </c>
      <c r="K5" s="131">
        <v>180</v>
      </c>
      <c r="L5" s="132">
        <v>1</v>
      </c>
    </row>
    <row r="6" spans="2:13" x14ac:dyDescent="0.2">
      <c r="C6" s="133"/>
      <c r="D6" s="133"/>
    </row>
    <row r="7" spans="2:13" s="17" customFormat="1" ht="30" customHeight="1" thickBot="1" x14ac:dyDescent="0.25">
      <c r="B7" s="18" t="s">
        <v>5</v>
      </c>
      <c r="C7" s="19"/>
      <c r="D7" s="19"/>
    </row>
    <row r="8" spans="2:13" ht="16.2" customHeight="1" x14ac:dyDescent="0.2">
      <c r="B8" s="163" t="s">
        <v>9</v>
      </c>
      <c r="C8" s="166" t="s">
        <v>8</v>
      </c>
      <c r="D8" s="169" t="s">
        <v>46</v>
      </c>
      <c r="E8" s="170"/>
      <c r="F8" s="173" t="s">
        <v>4</v>
      </c>
      <c r="G8" s="174"/>
      <c r="H8" s="174"/>
      <c r="I8" s="174"/>
      <c r="J8" s="174"/>
      <c r="K8" s="175"/>
      <c r="L8" s="144" t="s">
        <v>29</v>
      </c>
      <c r="M8" s="22"/>
    </row>
    <row r="9" spans="2:13" x14ac:dyDescent="0.2">
      <c r="B9" s="164"/>
      <c r="C9" s="167"/>
      <c r="D9" s="171"/>
      <c r="E9" s="172"/>
      <c r="F9" s="176"/>
      <c r="G9" s="177"/>
      <c r="H9" s="177"/>
      <c r="I9" s="177"/>
      <c r="J9" s="177"/>
      <c r="K9" s="178"/>
      <c r="L9" s="145"/>
      <c r="M9" s="22"/>
    </row>
    <row r="10" spans="2:13" x14ac:dyDescent="0.2">
      <c r="B10" s="164"/>
      <c r="C10" s="167"/>
      <c r="D10" s="171"/>
      <c r="E10" s="172"/>
      <c r="F10" s="179" t="s">
        <v>1</v>
      </c>
      <c r="G10" s="180"/>
      <c r="H10" s="179" t="s">
        <v>2</v>
      </c>
      <c r="I10" s="181"/>
      <c r="J10" s="3"/>
      <c r="K10" s="127"/>
      <c r="L10" s="145"/>
      <c r="M10" s="22"/>
    </row>
    <row r="11" spans="2:13" ht="18.75" customHeight="1" x14ac:dyDescent="0.2">
      <c r="B11" s="164"/>
      <c r="C11" s="167"/>
      <c r="D11" s="171"/>
      <c r="E11" s="172"/>
      <c r="F11" s="171"/>
      <c r="G11" s="172"/>
      <c r="H11" s="171"/>
      <c r="I11" s="182"/>
      <c r="J11" s="179" t="s">
        <v>6</v>
      </c>
      <c r="K11" s="180"/>
      <c r="L11" s="145"/>
      <c r="M11" s="22"/>
    </row>
    <row r="12" spans="2:13" ht="16.8" thickBot="1" x14ac:dyDescent="0.25">
      <c r="B12" s="165"/>
      <c r="C12" s="168"/>
      <c r="D12" s="140" t="s">
        <v>0</v>
      </c>
      <c r="E12" s="141"/>
      <c r="F12" s="140" t="s">
        <v>0</v>
      </c>
      <c r="G12" s="141"/>
      <c r="H12" s="140" t="s">
        <v>0</v>
      </c>
      <c r="I12" s="141"/>
      <c r="J12" s="140" t="s">
        <v>0</v>
      </c>
      <c r="K12" s="141"/>
      <c r="L12" s="146"/>
      <c r="M12" s="22"/>
    </row>
    <row r="13" spans="2:13" ht="25.5" customHeight="1" x14ac:dyDescent="0.2">
      <c r="B13" s="52" t="s">
        <v>15</v>
      </c>
      <c r="C13" s="135">
        <v>4</v>
      </c>
      <c r="D13" s="53"/>
      <c r="E13" s="54">
        <v>11.7</v>
      </c>
      <c r="F13" s="53"/>
      <c r="G13" s="54">
        <v>2.5999999999999996</v>
      </c>
      <c r="H13" s="53"/>
      <c r="I13" s="54">
        <v>9.1000000000000014</v>
      </c>
      <c r="J13" s="53"/>
      <c r="K13" s="54">
        <v>9.1000000000000014</v>
      </c>
      <c r="L13" s="120"/>
      <c r="M13" s="22"/>
    </row>
    <row r="14" spans="2:13" ht="25.5" customHeight="1" x14ac:dyDescent="0.2">
      <c r="B14" s="55" t="s">
        <v>16</v>
      </c>
      <c r="C14" s="136">
        <v>6</v>
      </c>
      <c r="D14" s="57"/>
      <c r="E14" s="44">
        <v>92.300000000000011</v>
      </c>
      <c r="F14" s="57"/>
      <c r="G14" s="115">
        <v>30.4</v>
      </c>
      <c r="H14" s="57"/>
      <c r="I14" s="115">
        <v>3.7</v>
      </c>
      <c r="J14" s="57"/>
      <c r="K14" s="115">
        <v>0</v>
      </c>
      <c r="L14" s="121" t="s">
        <v>44</v>
      </c>
      <c r="M14" s="117"/>
    </row>
    <row r="15" spans="2:13" s="28" customFormat="1" ht="39.6" customHeight="1" x14ac:dyDescent="0.15">
      <c r="B15" s="55" t="s">
        <v>17</v>
      </c>
      <c r="C15" s="56">
        <v>1</v>
      </c>
      <c r="D15" s="58"/>
      <c r="E15" s="59">
        <v>38.799999999999997</v>
      </c>
      <c r="F15" s="58"/>
      <c r="G15" s="59">
        <v>13</v>
      </c>
      <c r="H15" s="58"/>
      <c r="I15" s="59">
        <v>25.8</v>
      </c>
      <c r="J15" s="58"/>
      <c r="K15" s="59">
        <v>25.8</v>
      </c>
      <c r="L15" s="122"/>
      <c r="M15" s="118"/>
    </row>
    <row r="16" spans="2:13" ht="25.5" customHeight="1" x14ac:dyDescent="0.2">
      <c r="B16" s="55" t="s">
        <v>18</v>
      </c>
      <c r="C16" s="136">
        <v>16</v>
      </c>
      <c r="D16" s="137"/>
      <c r="E16" s="138">
        <v>838.8</v>
      </c>
      <c r="F16" s="137"/>
      <c r="G16" s="138">
        <v>283</v>
      </c>
      <c r="H16" s="137"/>
      <c r="I16" s="138">
        <v>528.29999999999995</v>
      </c>
      <c r="J16" s="137"/>
      <c r="K16" s="138">
        <v>337.1</v>
      </c>
      <c r="L16" s="36"/>
      <c r="M16" s="22"/>
    </row>
    <row r="17" spans="1:13" ht="28.5" customHeight="1" x14ac:dyDescent="0.2">
      <c r="B17" s="62" t="s">
        <v>19</v>
      </c>
      <c r="C17" s="56">
        <v>2</v>
      </c>
      <c r="D17" s="48"/>
      <c r="E17" s="45">
        <v>6.6</v>
      </c>
      <c r="F17" s="114"/>
      <c r="G17" s="116">
        <v>6.6</v>
      </c>
      <c r="H17" s="114"/>
      <c r="I17" s="116"/>
      <c r="J17" s="114"/>
      <c r="K17" s="116"/>
      <c r="L17" s="123"/>
      <c r="M17" s="119"/>
    </row>
    <row r="18" spans="1:13" s="10" customFormat="1" ht="31.5" customHeight="1" x14ac:dyDescent="0.2">
      <c r="B18" s="55" t="s">
        <v>20</v>
      </c>
      <c r="C18" s="63">
        <v>4</v>
      </c>
      <c r="D18" s="60"/>
      <c r="E18" s="61">
        <v>25.57</v>
      </c>
      <c r="F18" s="60"/>
      <c r="G18" s="61">
        <v>21.619999999999997</v>
      </c>
      <c r="H18" s="60"/>
      <c r="I18" s="61">
        <v>3.9</v>
      </c>
      <c r="J18" s="60"/>
      <c r="K18" s="61">
        <v>0.4</v>
      </c>
      <c r="L18" s="36"/>
      <c r="M18" s="22"/>
    </row>
    <row r="19" spans="1:13" s="10" customFormat="1" ht="32.25" customHeight="1" thickBot="1" x14ac:dyDescent="0.25">
      <c r="B19" s="64" t="s">
        <v>13</v>
      </c>
      <c r="C19" s="65">
        <v>2</v>
      </c>
      <c r="D19" s="66"/>
      <c r="E19" s="67">
        <v>5.9</v>
      </c>
      <c r="F19" s="66"/>
      <c r="G19" s="67">
        <v>1.1000000000000001</v>
      </c>
      <c r="H19" s="66"/>
      <c r="I19" s="67">
        <v>4.8</v>
      </c>
      <c r="J19" s="66"/>
      <c r="K19" s="67">
        <v>4.8</v>
      </c>
      <c r="L19" s="124"/>
      <c r="M19" s="22"/>
    </row>
    <row r="20" spans="1:13" s="10" customFormat="1" ht="32.25" customHeight="1" thickBot="1" x14ac:dyDescent="0.25">
      <c r="B20" s="20" t="s">
        <v>21</v>
      </c>
      <c r="C20" s="68">
        <v>34</v>
      </c>
      <c r="D20" s="21"/>
      <c r="E20" s="24">
        <f>SUM(E13:E19)</f>
        <v>1019.67</v>
      </c>
      <c r="F20" s="21"/>
      <c r="G20" s="24">
        <f>SUM(G13:G19)</f>
        <v>358.32000000000005</v>
      </c>
      <c r="H20" s="21"/>
      <c r="I20" s="24">
        <f>SUM(I13:I19)</f>
        <v>575.59999999999991</v>
      </c>
      <c r="J20" s="21"/>
      <c r="K20" s="24">
        <f>SUM(K13:K19)</f>
        <v>377.2</v>
      </c>
      <c r="L20" s="125"/>
      <c r="M20" s="22"/>
    </row>
    <row r="21" spans="1:13" s="10" customFormat="1" ht="28.5" customHeight="1" x14ac:dyDescent="0.2"/>
    <row r="22" spans="1:13" s="10" customFormat="1" ht="28.5" customHeight="1" x14ac:dyDescent="0.2"/>
    <row r="23" spans="1:13" s="10" customFormat="1" x14ac:dyDescent="0.2"/>
    <row r="24" spans="1:13" s="10" customFormat="1" ht="28.5" customHeight="1" x14ac:dyDescent="0.2">
      <c r="A24" s="39"/>
      <c r="B24" s="32"/>
    </row>
    <row r="25" spans="1:13" s="10" customFormat="1" ht="28.5" customHeight="1" x14ac:dyDescent="0.2">
      <c r="A25" s="39"/>
      <c r="B25" s="32"/>
    </row>
    <row r="26" spans="1:13" ht="25.5" customHeight="1" x14ac:dyDescent="0.2">
      <c r="A26" s="40"/>
      <c r="B26" s="23"/>
    </row>
    <row r="27" spans="1:13" ht="25.5" customHeight="1" x14ac:dyDescent="0.2">
      <c r="A27" s="40"/>
      <c r="B27" s="23"/>
    </row>
    <row r="28" spans="1:13" ht="25.5" customHeight="1" x14ac:dyDescent="0.2">
      <c r="A28" s="41"/>
      <c r="B28" s="23"/>
    </row>
    <row r="29" spans="1:13" ht="25.5" customHeight="1" x14ac:dyDescent="0.2">
      <c r="A29" s="42"/>
      <c r="B29" s="23"/>
    </row>
    <row r="30" spans="1:13" ht="28.5" customHeight="1" x14ac:dyDescent="0.2">
      <c r="A30" s="43"/>
      <c r="B30" s="23"/>
    </row>
    <row r="31" spans="1:13" ht="41.4" customHeight="1" x14ac:dyDescent="0.2">
      <c r="A31" s="22"/>
    </row>
    <row r="32" spans="1:13" ht="32.4" customHeight="1" x14ac:dyDescent="0.2"/>
    <row r="33" ht="37.5" customHeight="1" x14ac:dyDescent="0.2"/>
    <row r="34" ht="25.5" customHeight="1" x14ac:dyDescent="0.2"/>
    <row r="35" ht="34.200000000000003" customHeight="1" x14ac:dyDescent="0.2"/>
    <row r="36" ht="25.5" customHeight="1" x14ac:dyDescent="0.2"/>
    <row r="38" ht="25.5" customHeight="1" x14ac:dyDescent="0.2"/>
    <row r="39" ht="25.5" customHeight="1" x14ac:dyDescent="0.2"/>
    <row r="40" ht="25.5" customHeight="1" x14ac:dyDescent="0.2"/>
  </sheetData>
  <mergeCells count="18">
    <mergeCell ref="B2:C4"/>
    <mergeCell ref="D2:F2"/>
    <mergeCell ref="G2:G3"/>
    <mergeCell ref="H2:H3"/>
    <mergeCell ref="I2:L2"/>
    <mergeCell ref="F12:G12"/>
    <mergeCell ref="H12:I12"/>
    <mergeCell ref="J12:K12"/>
    <mergeCell ref="B5:C5"/>
    <mergeCell ref="L8:L12"/>
    <mergeCell ref="B8:B12"/>
    <mergeCell ref="C8:C12"/>
    <mergeCell ref="D8:E11"/>
    <mergeCell ref="F8:K9"/>
    <mergeCell ref="F10:G11"/>
    <mergeCell ref="H10:I11"/>
    <mergeCell ref="J11:K11"/>
    <mergeCell ref="D12:E12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scale="65" firstPageNumber="91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0"/>
  <sheetViews>
    <sheetView tabSelected="1" view="pageBreakPreview" zoomScale="85" zoomScaleNormal="100" zoomScaleSheetLayoutView="85" workbookViewId="0">
      <selection activeCell="M27" sqref="M27"/>
    </sheetView>
  </sheetViews>
  <sheetFormatPr defaultRowHeight="16.2" x14ac:dyDescent="0.2"/>
  <cols>
    <col min="3" max="3" width="15.58203125" bestFit="1" customWidth="1"/>
  </cols>
  <sheetData>
    <row r="1" spans="2:7" s="17" customFormat="1" ht="30" customHeight="1" thickBot="1" x14ac:dyDescent="0.25">
      <c r="B1" s="69" t="s">
        <v>10</v>
      </c>
      <c r="C1" s="70"/>
      <c r="D1" s="70"/>
      <c r="E1" s="70"/>
      <c r="F1" s="70"/>
      <c r="G1" s="70"/>
    </row>
    <row r="2" spans="2:7" s="1" customFormat="1" ht="20.100000000000001" customHeight="1" x14ac:dyDescent="0.2">
      <c r="B2" s="188" t="s">
        <v>9</v>
      </c>
      <c r="C2" s="183" t="s">
        <v>22</v>
      </c>
      <c r="D2" s="185" t="s">
        <v>45</v>
      </c>
      <c r="E2" s="186"/>
      <c r="F2" s="186"/>
      <c r="G2" s="187"/>
    </row>
    <row r="3" spans="2:7" s="1" customFormat="1" ht="20.100000000000001" customHeight="1" x14ac:dyDescent="0.2">
      <c r="B3" s="189"/>
      <c r="C3" s="184"/>
      <c r="D3" s="71" t="s">
        <v>23</v>
      </c>
      <c r="E3" s="72"/>
      <c r="F3" s="71" t="s">
        <v>3</v>
      </c>
      <c r="G3" s="73"/>
    </row>
    <row r="4" spans="2:7" s="2" customFormat="1" ht="20.100000000000001" customHeight="1" x14ac:dyDescent="0.2">
      <c r="B4" s="190"/>
      <c r="C4" s="184"/>
      <c r="D4" s="74" t="s">
        <v>27</v>
      </c>
      <c r="E4" s="75" t="s">
        <v>7</v>
      </c>
      <c r="F4" s="74" t="s">
        <v>28</v>
      </c>
      <c r="G4" s="76" t="s">
        <v>7</v>
      </c>
    </row>
    <row r="5" spans="2:7" ht="19.05" customHeight="1" x14ac:dyDescent="0.2">
      <c r="B5" s="77" t="s">
        <v>15</v>
      </c>
      <c r="C5" s="78">
        <v>6</v>
      </c>
      <c r="D5" s="79">
        <v>55.1</v>
      </c>
      <c r="E5" s="79"/>
      <c r="F5" s="79">
        <v>30.200000000000003</v>
      </c>
      <c r="G5" s="111"/>
    </row>
    <row r="6" spans="2:7" s="25" customFormat="1" ht="19.05" customHeight="1" x14ac:dyDescent="0.2">
      <c r="B6" s="77" t="s">
        <v>16</v>
      </c>
      <c r="C6" s="78">
        <v>5</v>
      </c>
      <c r="D6" s="79">
        <v>71.7</v>
      </c>
      <c r="E6" s="79">
        <v>9</v>
      </c>
      <c r="F6" s="79">
        <v>38.700000000000003</v>
      </c>
      <c r="G6" s="111">
        <v>0.4</v>
      </c>
    </row>
    <row r="7" spans="2:7" ht="19.05" customHeight="1" x14ac:dyDescent="0.2">
      <c r="B7" s="80" t="s">
        <v>17</v>
      </c>
      <c r="C7" s="78">
        <v>4</v>
      </c>
      <c r="D7" s="81">
        <v>30.8</v>
      </c>
      <c r="E7" s="81"/>
      <c r="F7" s="81">
        <v>30.200000000000003</v>
      </c>
      <c r="G7" s="112"/>
    </row>
    <row r="8" spans="2:7" ht="19.05" customHeight="1" x14ac:dyDescent="0.2">
      <c r="B8" s="77" t="s">
        <v>18</v>
      </c>
      <c r="C8" s="78">
        <v>232</v>
      </c>
      <c r="D8" s="79">
        <v>434.66379999999998</v>
      </c>
      <c r="E8" s="79">
        <v>6.8926999999999996</v>
      </c>
      <c r="F8" s="79">
        <v>173.29249999999999</v>
      </c>
      <c r="G8" s="111">
        <v>1.54</v>
      </c>
    </row>
    <row r="9" spans="2:7" s="25" customFormat="1" ht="19.05" customHeight="1" x14ac:dyDescent="0.2">
      <c r="B9" s="80" t="s">
        <v>12</v>
      </c>
      <c r="C9" s="78">
        <v>13</v>
      </c>
      <c r="D9" s="79">
        <v>202.8</v>
      </c>
      <c r="E9" s="79"/>
      <c r="F9" s="79">
        <v>86.019999999999982</v>
      </c>
      <c r="G9" s="111"/>
    </row>
    <row r="10" spans="2:7" s="25" customFormat="1" ht="19.05" customHeight="1" x14ac:dyDescent="0.2">
      <c r="B10" s="77" t="s">
        <v>20</v>
      </c>
      <c r="C10" s="78">
        <v>5</v>
      </c>
      <c r="D10" s="79">
        <v>111.30000000000001</v>
      </c>
      <c r="E10" s="79">
        <v>0</v>
      </c>
      <c r="F10" s="79">
        <v>22.85</v>
      </c>
      <c r="G10" s="111">
        <v>0</v>
      </c>
    </row>
    <row r="11" spans="2:7" s="25" customFormat="1" ht="19.05" customHeight="1" thickBot="1" x14ac:dyDescent="0.25">
      <c r="B11" s="82" t="s">
        <v>24</v>
      </c>
      <c r="C11" s="83">
        <v>4</v>
      </c>
      <c r="D11" s="84">
        <v>9.1</v>
      </c>
      <c r="E11" s="84"/>
      <c r="F11" s="84">
        <v>5.9</v>
      </c>
      <c r="G11" s="113"/>
    </row>
    <row r="12" spans="2:7" s="25" customFormat="1" ht="19.05" customHeight="1" thickBot="1" x14ac:dyDescent="0.25">
      <c r="B12" s="85" t="s">
        <v>25</v>
      </c>
      <c r="C12" s="86">
        <f>SUM(C5:C11)</f>
        <v>269</v>
      </c>
      <c r="D12" s="87">
        <f>SUM(D5:D11)</f>
        <v>915.46379999999988</v>
      </c>
      <c r="E12" s="87">
        <f t="shared" ref="E12:G12" si="0">SUM(E5:E11)</f>
        <v>15.8927</v>
      </c>
      <c r="F12" s="87">
        <f t="shared" si="0"/>
        <v>387.16249999999997</v>
      </c>
      <c r="G12" s="87">
        <f t="shared" si="0"/>
        <v>1.94</v>
      </c>
    </row>
    <row r="13" spans="2:7" s="25" customFormat="1" ht="19.05" customHeight="1" x14ac:dyDescent="0.2"/>
    <row r="14" spans="2:7" s="25" customFormat="1" ht="19.05" customHeight="1" x14ac:dyDescent="0.2"/>
    <row r="15" spans="2:7" s="25" customFormat="1" ht="19.05" customHeight="1" x14ac:dyDescent="0.2"/>
    <row r="16" spans="2:7" s="25" customFormat="1" ht="19.05" customHeight="1" x14ac:dyDescent="0.2"/>
    <row r="17" ht="19.05" customHeight="1" x14ac:dyDescent="0.2"/>
    <row r="18" ht="19.05" customHeight="1" x14ac:dyDescent="0.2"/>
    <row r="19" ht="19.05" customHeight="1" x14ac:dyDescent="0.2"/>
    <row r="20" ht="19.05" customHeight="1" x14ac:dyDescent="0.2"/>
    <row r="21" ht="19.05" customHeight="1" x14ac:dyDescent="0.2"/>
    <row r="22" s="25" customFormat="1" ht="19.05" customHeight="1" x14ac:dyDescent="0.2"/>
    <row r="23" s="25" customFormat="1" ht="19.05" customHeight="1" x14ac:dyDescent="0.2"/>
    <row r="24" s="25" customFormat="1" ht="19.05" customHeight="1" x14ac:dyDescent="0.2"/>
    <row r="25" s="25" customFormat="1" ht="19.05" customHeight="1" x14ac:dyDescent="0.2"/>
    <row r="26" s="25" customFormat="1" ht="19.05" customHeight="1" x14ac:dyDescent="0.2"/>
    <row r="27" s="10" customFormat="1" ht="19.05" customHeight="1" x14ac:dyDescent="0.2"/>
    <row r="28" s="10" customFormat="1" ht="19.05" customHeight="1" x14ac:dyDescent="0.2"/>
    <row r="29" s="10" customFormat="1" ht="19.05" customHeight="1" x14ac:dyDescent="0.2"/>
    <row r="30" s="10" customFormat="1" ht="19.05" customHeight="1" x14ac:dyDescent="0.2"/>
    <row r="31" s="10" customFormat="1" ht="19.05" customHeight="1" x14ac:dyDescent="0.2"/>
    <row r="32" s="10" customFormat="1" ht="19.05" customHeight="1" x14ac:dyDescent="0.2"/>
    <row r="33" s="10" customFormat="1" ht="19.05" customHeight="1" x14ac:dyDescent="0.2"/>
    <row r="34" s="10" customFormat="1" ht="19.05" customHeight="1" x14ac:dyDescent="0.2"/>
    <row r="35" s="10" customFormat="1" ht="19.05" customHeight="1" x14ac:dyDescent="0.2"/>
    <row r="36" s="10" customFormat="1" ht="19.05" customHeight="1" x14ac:dyDescent="0.2"/>
    <row r="37" s="10" customFormat="1" ht="19.05" customHeight="1" x14ac:dyDescent="0.2"/>
    <row r="38" s="10" customFormat="1" ht="19.05" customHeight="1" x14ac:dyDescent="0.2"/>
    <row r="39" s="10" customFormat="1" ht="19.05" customHeight="1" x14ac:dyDescent="0.2"/>
    <row r="40" s="10" customFormat="1" ht="19.05" customHeight="1" x14ac:dyDescent="0.2"/>
    <row r="41" s="10" customFormat="1" ht="19.05" customHeight="1" x14ac:dyDescent="0.2"/>
    <row r="42" s="10" customFormat="1" ht="19.05" customHeight="1" x14ac:dyDescent="0.2"/>
    <row r="43" s="10" customFormat="1" ht="19.05" customHeight="1" x14ac:dyDescent="0.2"/>
    <row r="44" s="10" customFormat="1" ht="19.05" customHeight="1" x14ac:dyDescent="0.2"/>
    <row r="45" s="10" customFormat="1" ht="19.05" customHeight="1" x14ac:dyDescent="0.2"/>
    <row r="46" s="10" customFormat="1" ht="19.05" customHeight="1" x14ac:dyDescent="0.2"/>
    <row r="47" s="10" customFormat="1" ht="19.05" customHeight="1" x14ac:dyDescent="0.2"/>
    <row r="48" s="10" customFormat="1" ht="19.05" customHeight="1" x14ac:dyDescent="0.2"/>
    <row r="49" s="10" customFormat="1" ht="19.05" customHeight="1" x14ac:dyDescent="0.2"/>
    <row r="50" s="10" customFormat="1" ht="19.05" customHeight="1" x14ac:dyDescent="0.2"/>
    <row r="51" s="10" customFormat="1" ht="19.05" customHeight="1" x14ac:dyDescent="0.2"/>
    <row r="52" s="10" customFormat="1" ht="19.05" customHeight="1" x14ac:dyDescent="0.2"/>
    <row r="53" s="10" customFormat="1" ht="19.05" customHeight="1" x14ac:dyDescent="0.2"/>
    <row r="54" s="10" customFormat="1" ht="19.05" customHeight="1" x14ac:dyDescent="0.2"/>
    <row r="55" s="10" customFormat="1" ht="19.05" customHeight="1" x14ac:dyDescent="0.2"/>
    <row r="56" s="10" customFormat="1" ht="19.05" customHeight="1" x14ac:dyDescent="0.2"/>
    <row r="57" s="10" customFormat="1" ht="19.05" customHeight="1" x14ac:dyDescent="0.2"/>
    <row r="58" s="10" customFormat="1" ht="19.05" customHeight="1" x14ac:dyDescent="0.2"/>
    <row r="59" s="10" customFormat="1" ht="19.05" customHeight="1" x14ac:dyDescent="0.2"/>
    <row r="60" ht="19.05" customHeight="1" x14ac:dyDescent="0.2"/>
    <row r="61" s="25" customFormat="1" ht="19.05" customHeight="1" x14ac:dyDescent="0.2"/>
    <row r="62" ht="19.05" customHeight="1" x14ac:dyDescent="0.2"/>
    <row r="63" ht="19.05" customHeight="1" x14ac:dyDescent="0.2"/>
    <row r="64" ht="19.05" customHeight="1" x14ac:dyDescent="0.2"/>
    <row r="65" s="25" customFormat="1" ht="19.05" customHeight="1" x14ac:dyDescent="0.2"/>
    <row r="66" s="25" customFormat="1" ht="19.05" customHeight="1" x14ac:dyDescent="0.2"/>
    <row r="67" s="25" customFormat="1" ht="19.05" customHeight="1" x14ac:dyDescent="0.2"/>
    <row r="68" s="25" customFormat="1" ht="19.05" customHeight="1" x14ac:dyDescent="0.2"/>
    <row r="69" ht="19.05" customHeight="1" x14ac:dyDescent="0.2"/>
    <row r="70" s="25" customFormat="1" ht="19.05" customHeight="1" x14ac:dyDescent="0.2"/>
    <row r="71" ht="19.05" customHeight="1" x14ac:dyDescent="0.2"/>
    <row r="72" ht="19.05" customHeight="1" x14ac:dyDescent="0.2"/>
    <row r="73" ht="19.05" customHeight="1" x14ac:dyDescent="0.2"/>
    <row r="74" s="25" customFormat="1" ht="19.05" customHeight="1" x14ac:dyDescent="0.2"/>
    <row r="75" s="25" customFormat="1" ht="19.05" customHeight="1" x14ac:dyDescent="0.2"/>
    <row r="76" s="25" customFormat="1" ht="19.05" customHeight="1" x14ac:dyDescent="0.2"/>
    <row r="77" s="25" customFormat="1" ht="19.05" customHeight="1" x14ac:dyDescent="0.2"/>
    <row r="78" s="25" customFormat="1" ht="19.05" customHeight="1" x14ac:dyDescent="0.2"/>
    <row r="79" ht="19.05" customHeight="1" x14ac:dyDescent="0.2"/>
    <row r="80" ht="19.05" customHeight="1" x14ac:dyDescent="0.2"/>
    <row r="81" spans="2:5" ht="19.05" customHeight="1" x14ac:dyDescent="0.2"/>
    <row r="82" spans="2:5" ht="18" customHeight="1" x14ac:dyDescent="0.2"/>
    <row r="83" spans="2:5" s="10" customFormat="1" ht="19.05" customHeight="1" x14ac:dyDescent="0.2"/>
    <row r="84" spans="2:5" s="10" customFormat="1" ht="19.05" customHeight="1" x14ac:dyDescent="0.2"/>
    <row r="85" spans="2:5" s="25" customFormat="1" ht="19.05" customHeight="1" x14ac:dyDescent="0.2"/>
    <row r="86" spans="2:5" ht="19.05" customHeight="1" x14ac:dyDescent="0.2"/>
    <row r="87" spans="2:5" ht="19.05" customHeight="1" x14ac:dyDescent="0.2"/>
    <row r="88" spans="2:5" ht="19.05" customHeight="1" x14ac:dyDescent="0.2"/>
    <row r="89" spans="2:5" ht="19.05" customHeight="1" x14ac:dyDescent="0.2"/>
    <row r="90" spans="2:5" s="25" customFormat="1" ht="19.05" customHeight="1" x14ac:dyDescent="0.2"/>
    <row r="91" spans="2:5" ht="19.05" customHeight="1" x14ac:dyDescent="0.2"/>
    <row r="92" spans="2:5" s="10" customFormat="1" ht="19.05" customHeight="1" x14ac:dyDescent="0.2"/>
    <row r="93" spans="2:5" ht="19.05" customHeight="1" x14ac:dyDescent="0.2">
      <c r="B93">
        <v>989.86</v>
      </c>
      <c r="C93">
        <v>31</v>
      </c>
      <c r="D93">
        <v>336.97750000000002</v>
      </c>
      <c r="E93">
        <v>6.2649999999999997</v>
      </c>
    </row>
    <row r="94" spans="2:5" ht="18" customHeight="1" x14ac:dyDescent="0.2"/>
    <row r="95" spans="2:5" ht="18" customHeight="1" x14ac:dyDescent="0.2"/>
    <row r="96" spans="2:5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</sheetData>
  <mergeCells count="3">
    <mergeCell ref="C2:C4"/>
    <mergeCell ref="D2:G2"/>
    <mergeCell ref="B2:B4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firstPageNumber="92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9"/>
  <sheetViews>
    <sheetView tabSelected="1" view="pageBreakPreview" zoomScale="85" zoomScaleNormal="100" zoomScaleSheetLayoutView="85" workbookViewId="0">
      <selection activeCell="M27" sqref="M27"/>
    </sheetView>
  </sheetViews>
  <sheetFormatPr defaultColWidth="8.83203125" defaultRowHeight="16.2" x14ac:dyDescent="0.2"/>
  <cols>
    <col min="1" max="2" width="8.83203125" style="11"/>
    <col min="3" max="3" width="14.9140625" style="11" bestFit="1" customWidth="1"/>
    <col min="4" max="16384" width="8.83203125" style="11"/>
  </cols>
  <sheetData>
    <row r="1" spans="2:7" s="16" customFormat="1" ht="30" customHeight="1" thickBot="1" x14ac:dyDescent="0.25">
      <c r="B1" s="18" t="s">
        <v>11</v>
      </c>
      <c r="C1" s="19"/>
      <c r="D1" s="19"/>
      <c r="E1" s="19"/>
      <c r="F1" s="19"/>
      <c r="G1" s="19"/>
    </row>
    <row r="2" spans="2:7" s="12" customFormat="1" ht="20.100000000000001" customHeight="1" x14ac:dyDescent="0.2">
      <c r="B2" s="192" t="s">
        <v>9</v>
      </c>
      <c r="C2" s="195" t="s">
        <v>22</v>
      </c>
      <c r="D2" s="191" t="s">
        <v>47</v>
      </c>
      <c r="E2" s="186"/>
      <c r="F2" s="186"/>
      <c r="G2" s="187"/>
    </row>
    <row r="3" spans="2:7" s="12" customFormat="1" ht="20.100000000000001" customHeight="1" x14ac:dyDescent="0.2">
      <c r="B3" s="193"/>
      <c r="C3" s="184"/>
      <c r="D3" s="46" t="s">
        <v>23</v>
      </c>
      <c r="E3" s="47"/>
      <c r="F3" s="46" t="s">
        <v>3</v>
      </c>
      <c r="G3" s="88"/>
    </row>
    <row r="4" spans="2:7" s="13" customFormat="1" ht="20.100000000000001" customHeight="1" thickBot="1" x14ac:dyDescent="0.25">
      <c r="B4" s="194"/>
      <c r="C4" s="196"/>
      <c r="D4" s="26" t="s">
        <v>27</v>
      </c>
      <c r="E4" s="27" t="s">
        <v>7</v>
      </c>
      <c r="F4" s="26" t="s">
        <v>28</v>
      </c>
      <c r="G4" s="89" t="s">
        <v>7</v>
      </c>
    </row>
    <row r="5" spans="2:7" s="14" customFormat="1" ht="19.95" customHeight="1" x14ac:dyDescent="0.2">
      <c r="B5" s="110" t="s">
        <v>15</v>
      </c>
      <c r="C5" s="90">
        <v>7</v>
      </c>
      <c r="D5" s="126">
        <v>61.1</v>
      </c>
      <c r="E5" s="126">
        <v>5</v>
      </c>
      <c r="F5" s="126">
        <v>35.6</v>
      </c>
      <c r="G5" s="134">
        <v>1.9</v>
      </c>
    </row>
    <row r="6" spans="2:7" s="14" customFormat="1" ht="19.95" customHeight="1" x14ac:dyDescent="0.2">
      <c r="B6" s="91" t="s">
        <v>16</v>
      </c>
      <c r="C6" s="92">
        <v>9</v>
      </c>
      <c r="D6" s="37">
        <v>139.4</v>
      </c>
      <c r="E6" s="37">
        <v>9</v>
      </c>
      <c r="F6" s="37">
        <v>84.5</v>
      </c>
      <c r="G6" s="93">
        <v>0.4</v>
      </c>
    </row>
    <row r="7" spans="2:7" s="14" customFormat="1" ht="19.95" customHeight="1" x14ac:dyDescent="0.2">
      <c r="B7" s="94" t="s">
        <v>17</v>
      </c>
      <c r="C7" s="95">
        <v>5</v>
      </c>
      <c r="D7" s="29">
        <v>33.5</v>
      </c>
      <c r="E7" s="29"/>
      <c r="F7" s="29">
        <v>35.6</v>
      </c>
      <c r="G7" s="96"/>
    </row>
    <row r="8" spans="2:7" s="14" customFormat="1" ht="19.95" customHeight="1" x14ac:dyDescent="0.2">
      <c r="B8" s="97" t="s">
        <v>18</v>
      </c>
      <c r="C8" s="98">
        <v>196</v>
      </c>
      <c r="D8" s="99">
        <v>1430.703272</v>
      </c>
      <c r="E8" s="99">
        <v>190.75130000000001</v>
      </c>
      <c r="F8" s="99">
        <v>732.46</v>
      </c>
      <c r="G8" s="100">
        <v>98.977499999999992</v>
      </c>
    </row>
    <row r="9" spans="2:7" s="14" customFormat="1" ht="19.95" customHeight="1" x14ac:dyDescent="0.2">
      <c r="B9" s="94" t="s">
        <v>19</v>
      </c>
      <c r="C9" s="92">
        <v>46</v>
      </c>
      <c r="D9" s="38">
        <v>464.7</v>
      </c>
      <c r="E9" s="38"/>
      <c r="F9" s="38">
        <v>250.49400000000003</v>
      </c>
      <c r="G9" s="101"/>
    </row>
    <row r="10" spans="2:7" s="14" customFormat="1" ht="19.95" customHeight="1" x14ac:dyDescent="0.2">
      <c r="B10" s="102" t="s">
        <v>20</v>
      </c>
      <c r="C10" s="92">
        <v>6</v>
      </c>
      <c r="D10" s="37">
        <v>118.30000000000001</v>
      </c>
      <c r="E10" s="37"/>
      <c r="F10" s="37">
        <v>24.509999999999998</v>
      </c>
      <c r="G10" s="93"/>
    </row>
    <row r="11" spans="2:7" s="14" customFormat="1" ht="19.95" customHeight="1" thickBot="1" x14ac:dyDescent="0.25">
      <c r="B11" s="103" t="s">
        <v>26</v>
      </c>
      <c r="C11" s="104">
        <v>3</v>
      </c>
      <c r="D11" s="105">
        <v>8.3000000000000007</v>
      </c>
      <c r="E11" s="105"/>
      <c r="F11" s="105">
        <v>5.6</v>
      </c>
      <c r="G11" s="106"/>
    </row>
    <row r="12" spans="2:7" s="14" customFormat="1" ht="19.95" customHeight="1" thickBot="1" x14ac:dyDescent="0.25">
      <c r="B12" s="109" t="s">
        <v>25</v>
      </c>
      <c r="C12" s="107">
        <f>SUM(C5:C11)</f>
        <v>272</v>
      </c>
      <c r="D12" s="108">
        <f>SUM(D5:D11)</f>
        <v>2256.0032720000004</v>
      </c>
      <c r="E12" s="108">
        <f t="shared" ref="E12:G12" si="0">SUM(E5:E11)</f>
        <v>204.75130000000001</v>
      </c>
      <c r="F12" s="108">
        <f t="shared" si="0"/>
        <v>1168.7639999999999</v>
      </c>
      <c r="G12" s="108">
        <f t="shared" si="0"/>
        <v>101.27749999999999</v>
      </c>
    </row>
    <row r="13" spans="2:7" s="14" customFormat="1" ht="19.95" customHeight="1" x14ac:dyDescent="0.2"/>
    <row r="14" spans="2:7" s="14" customFormat="1" ht="19.95" customHeight="1" x14ac:dyDescent="0.2"/>
    <row r="15" spans="2:7" s="14" customFormat="1" ht="19.95" customHeight="1" x14ac:dyDescent="0.2"/>
    <row r="16" spans="2:7" s="14" customFormat="1" ht="19.95" customHeight="1" x14ac:dyDescent="0.2"/>
    <row r="17" spans="8:10" s="14" customFormat="1" ht="19.95" customHeight="1" x14ac:dyDescent="0.2"/>
    <row r="18" spans="8:10" s="14" customFormat="1" ht="19.95" customHeight="1" x14ac:dyDescent="0.2"/>
    <row r="19" spans="8:10" s="14" customFormat="1" ht="19.95" customHeight="1" x14ac:dyDescent="0.2"/>
    <row r="20" spans="8:10" s="14" customFormat="1" ht="19.95" customHeight="1" x14ac:dyDescent="0.2"/>
    <row r="21" spans="8:10" s="14" customFormat="1" ht="19.95" customHeight="1" x14ac:dyDescent="0.2"/>
    <row r="22" spans="8:10" s="14" customFormat="1" ht="19.95" customHeight="1" x14ac:dyDescent="0.2"/>
    <row r="23" spans="8:10" s="14" customFormat="1" ht="19.95" customHeight="1" x14ac:dyDescent="0.2"/>
    <row r="24" spans="8:10" s="14" customFormat="1" ht="19.95" customHeight="1" x14ac:dyDescent="0.2"/>
    <row r="25" spans="8:10" s="15" customFormat="1" ht="19.95" customHeight="1" x14ac:dyDescent="0.2"/>
    <row r="26" spans="8:10" s="14" customFormat="1" ht="19.95" customHeight="1" x14ac:dyDescent="0.2"/>
    <row r="27" spans="8:10" s="14" customFormat="1" ht="19.95" customHeight="1" x14ac:dyDescent="0.2"/>
    <row r="28" spans="8:10" s="14" customFormat="1" ht="19.95" customHeight="1" x14ac:dyDescent="0.2">
      <c r="H28" s="14">
        <v>5</v>
      </c>
    </row>
    <row r="29" spans="8:10" s="14" customFormat="1" ht="19.95" customHeight="1" x14ac:dyDescent="0.2">
      <c r="H29" s="14">
        <v>33.5</v>
      </c>
      <c r="J29" s="14">
        <v>35.6</v>
      </c>
    </row>
    <row r="30" spans="8:10" s="14" customFormat="1" ht="19.95" customHeight="1" x14ac:dyDescent="0.2">
      <c r="H30" s="14">
        <v>1</v>
      </c>
    </row>
    <row r="31" spans="8:10" s="14" customFormat="1" ht="19.95" customHeight="1" x14ac:dyDescent="0.2">
      <c r="H31" s="14">
        <v>1</v>
      </c>
    </row>
    <row r="32" spans="8:10" s="14" customFormat="1" ht="19.95" customHeight="1" x14ac:dyDescent="0.2">
      <c r="H32" s="14">
        <v>1</v>
      </c>
    </row>
    <row r="33" spans="8:8" s="30" customFormat="1" ht="19.95" customHeight="1" x14ac:dyDescent="0.2">
      <c r="H33" s="30">
        <v>1</v>
      </c>
    </row>
    <row r="34" spans="8:8" s="30" customFormat="1" ht="19.95" customHeight="1" x14ac:dyDescent="0.2">
      <c r="H34" s="30">
        <v>1</v>
      </c>
    </row>
    <row r="35" spans="8:8" s="30" customFormat="1" ht="19.95" customHeight="1" x14ac:dyDescent="0.2">
      <c r="H35" s="30">
        <v>1</v>
      </c>
    </row>
    <row r="36" spans="8:8" s="30" customFormat="1" ht="19.95" customHeight="1" x14ac:dyDescent="0.2">
      <c r="H36" s="30">
        <v>1</v>
      </c>
    </row>
    <row r="37" spans="8:8" s="30" customFormat="1" ht="19.95" customHeight="1" x14ac:dyDescent="0.2">
      <c r="H37" s="30">
        <v>1</v>
      </c>
    </row>
    <row r="38" spans="8:8" s="30" customFormat="1" ht="19.95" customHeight="1" x14ac:dyDescent="0.2">
      <c r="H38" s="30">
        <v>1</v>
      </c>
    </row>
    <row r="39" spans="8:8" s="30" customFormat="1" ht="19.95" customHeight="1" x14ac:dyDescent="0.2">
      <c r="H39" s="30">
        <v>1</v>
      </c>
    </row>
    <row r="40" spans="8:8" s="30" customFormat="1" ht="19.95" customHeight="1" x14ac:dyDescent="0.2">
      <c r="H40" s="30">
        <v>1</v>
      </c>
    </row>
    <row r="41" spans="8:8" s="30" customFormat="1" ht="19.95" customHeight="1" x14ac:dyDescent="0.2">
      <c r="H41" s="30">
        <v>1</v>
      </c>
    </row>
    <row r="42" spans="8:8" s="31" customFormat="1" ht="19.95" customHeight="1" x14ac:dyDescent="0.2">
      <c r="H42" s="31">
        <v>1</v>
      </c>
    </row>
    <row r="43" spans="8:8" s="31" customFormat="1" ht="19.95" customHeight="1" x14ac:dyDescent="0.2">
      <c r="H43" s="31">
        <v>1</v>
      </c>
    </row>
    <row r="44" spans="8:8" s="31" customFormat="1" ht="19.95" customHeight="1" x14ac:dyDescent="0.2">
      <c r="H44" s="31">
        <v>1</v>
      </c>
    </row>
    <row r="45" spans="8:8" s="31" customFormat="1" ht="19.95" customHeight="1" x14ac:dyDescent="0.2">
      <c r="H45" s="31">
        <v>1</v>
      </c>
    </row>
    <row r="46" spans="8:8" s="31" customFormat="1" ht="19.95" customHeight="1" x14ac:dyDescent="0.2">
      <c r="H46" s="31">
        <v>1</v>
      </c>
    </row>
    <row r="47" spans="8:8" s="31" customFormat="1" ht="19.95" customHeight="1" x14ac:dyDescent="0.2">
      <c r="H47" s="31">
        <v>1</v>
      </c>
    </row>
    <row r="48" spans="8:8" s="31" customFormat="1" ht="19.95" customHeight="1" x14ac:dyDescent="0.2">
      <c r="H48" s="31">
        <v>1</v>
      </c>
    </row>
    <row r="49" spans="8:8" s="31" customFormat="1" ht="19.95" customHeight="1" x14ac:dyDescent="0.2">
      <c r="H49" s="31">
        <v>1</v>
      </c>
    </row>
    <row r="50" spans="8:8" s="31" customFormat="1" ht="19.95" customHeight="1" x14ac:dyDescent="0.2">
      <c r="H50" s="31">
        <v>1</v>
      </c>
    </row>
    <row r="51" spans="8:8" s="31" customFormat="1" ht="19.95" customHeight="1" x14ac:dyDescent="0.2">
      <c r="H51" s="31">
        <v>1</v>
      </c>
    </row>
    <row r="52" spans="8:8" s="31" customFormat="1" ht="19.95" customHeight="1" x14ac:dyDescent="0.2">
      <c r="H52" s="31">
        <v>1</v>
      </c>
    </row>
    <row r="53" spans="8:8" s="31" customFormat="1" ht="19.95" customHeight="1" x14ac:dyDescent="0.2">
      <c r="H53" s="31">
        <v>1</v>
      </c>
    </row>
    <row r="54" spans="8:8" s="31" customFormat="1" ht="19.95" customHeight="1" x14ac:dyDescent="0.2">
      <c r="H54" s="31">
        <v>1</v>
      </c>
    </row>
    <row r="55" spans="8:8" s="31" customFormat="1" ht="19.95" customHeight="1" x14ac:dyDescent="0.2">
      <c r="H55" s="31">
        <v>1</v>
      </c>
    </row>
    <row r="56" spans="8:8" s="31" customFormat="1" ht="19.95" customHeight="1" x14ac:dyDescent="0.2">
      <c r="H56" s="31">
        <v>1</v>
      </c>
    </row>
    <row r="57" spans="8:8" s="31" customFormat="1" ht="19.95" customHeight="1" x14ac:dyDescent="0.2">
      <c r="H57" s="31">
        <v>1</v>
      </c>
    </row>
    <row r="58" spans="8:8" s="31" customFormat="1" ht="19.95" customHeight="1" x14ac:dyDescent="0.2">
      <c r="H58" s="31">
        <v>1</v>
      </c>
    </row>
    <row r="59" spans="8:8" s="31" customFormat="1" ht="19.95" customHeight="1" x14ac:dyDescent="0.2">
      <c r="H59" s="31">
        <v>1</v>
      </c>
    </row>
    <row r="60" spans="8:8" s="31" customFormat="1" ht="19.95" customHeight="1" x14ac:dyDescent="0.2">
      <c r="H60" s="31">
        <v>1</v>
      </c>
    </row>
    <row r="61" spans="8:8" s="31" customFormat="1" ht="19.95" customHeight="1" x14ac:dyDescent="0.2">
      <c r="H61" s="31">
        <v>1</v>
      </c>
    </row>
    <row r="62" spans="8:8" s="31" customFormat="1" ht="19.95" customHeight="1" x14ac:dyDescent="0.2">
      <c r="H62" s="31">
        <v>1</v>
      </c>
    </row>
    <row r="63" spans="8:8" s="31" customFormat="1" ht="19.95" customHeight="1" x14ac:dyDescent="0.2">
      <c r="H63" s="31">
        <v>1</v>
      </c>
    </row>
    <row r="64" spans="8:8" s="31" customFormat="1" ht="19.95" customHeight="1" x14ac:dyDescent="0.2">
      <c r="H64" s="31">
        <v>1</v>
      </c>
    </row>
    <row r="65" spans="8:9" s="31" customFormat="1" ht="19.95" customHeight="1" x14ac:dyDescent="0.2">
      <c r="H65" s="31">
        <v>1</v>
      </c>
    </row>
    <row r="66" spans="8:9" s="31" customFormat="1" ht="19.95" customHeight="1" x14ac:dyDescent="0.2">
      <c r="H66" s="31">
        <v>1</v>
      </c>
      <c r="I66" s="31">
        <v>37</v>
      </c>
    </row>
    <row r="67" spans="8:9" s="31" customFormat="1" ht="19.95" customHeight="1" x14ac:dyDescent="0.2"/>
    <row r="68" spans="8:9" s="14" customFormat="1" ht="19.95" customHeight="1" x14ac:dyDescent="0.2">
      <c r="H68" s="14">
        <v>1</v>
      </c>
    </row>
    <row r="69" spans="8:9" s="14" customFormat="1" ht="19.95" customHeight="1" x14ac:dyDescent="0.2">
      <c r="H69" s="14">
        <v>1</v>
      </c>
    </row>
    <row r="70" spans="8:9" s="14" customFormat="1" ht="19.95" customHeight="1" x14ac:dyDescent="0.2">
      <c r="H70" s="14">
        <v>1</v>
      </c>
    </row>
    <row r="71" spans="8:9" s="14" customFormat="1" ht="19.95" customHeight="1" x14ac:dyDescent="0.2">
      <c r="H71" s="14">
        <v>1</v>
      </c>
    </row>
    <row r="72" spans="8:9" s="14" customFormat="1" ht="19.95" customHeight="1" x14ac:dyDescent="0.2">
      <c r="H72" s="14">
        <v>1</v>
      </c>
    </row>
    <row r="73" spans="8:9" s="14" customFormat="1" ht="19.95" customHeight="1" x14ac:dyDescent="0.2">
      <c r="H73" s="14">
        <v>1</v>
      </c>
    </row>
    <row r="74" spans="8:9" s="14" customFormat="1" ht="19.95" customHeight="1" x14ac:dyDescent="0.2">
      <c r="H74" s="14">
        <v>1</v>
      </c>
    </row>
    <row r="75" spans="8:9" s="14" customFormat="1" ht="19.95" customHeight="1" x14ac:dyDescent="0.2">
      <c r="H75" s="14">
        <v>1</v>
      </c>
    </row>
    <row r="76" spans="8:9" s="14" customFormat="1" ht="19.95" customHeight="1" x14ac:dyDescent="0.2">
      <c r="H76" s="14">
        <v>1</v>
      </c>
    </row>
    <row r="77" spans="8:9" s="14" customFormat="1" ht="19.95" customHeight="1" x14ac:dyDescent="0.2">
      <c r="H77" s="14">
        <v>1</v>
      </c>
    </row>
    <row r="78" spans="8:9" s="14" customFormat="1" ht="19.95" customHeight="1" x14ac:dyDescent="0.2">
      <c r="H78" s="14">
        <v>1</v>
      </c>
    </row>
    <row r="79" spans="8:9" s="14" customFormat="1" ht="19.95" customHeight="1" x14ac:dyDescent="0.2">
      <c r="H79" s="14">
        <v>1</v>
      </c>
    </row>
    <row r="80" spans="8:9" s="14" customFormat="1" ht="19.95" customHeight="1" x14ac:dyDescent="0.2">
      <c r="H80" s="14">
        <v>1</v>
      </c>
    </row>
    <row r="81" spans="8:8" s="14" customFormat="1" ht="19.95" customHeight="1" x14ac:dyDescent="0.2">
      <c r="H81" s="14">
        <v>1</v>
      </c>
    </row>
    <row r="82" spans="8:8" s="14" customFormat="1" ht="19.95" customHeight="1" x14ac:dyDescent="0.2">
      <c r="H82" s="14">
        <v>1</v>
      </c>
    </row>
    <row r="83" spans="8:8" s="14" customFormat="1" ht="19.95" customHeight="1" x14ac:dyDescent="0.2">
      <c r="H83" s="14">
        <v>1</v>
      </c>
    </row>
    <row r="84" spans="8:8" s="14" customFormat="1" ht="19.95" customHeight="1" x14ac:dyDescent="0.2">
      <c r="H84" s="14">
        <v>1</v>
      </c>
    </row>
    <row r="85" spans="8:8" s="25" customFormat="1" ht="19.95" customHeight="1" x14ac:dyDescent="0.2">
      <c r="H85" s="25">
        <v>1</v>
      </c>
    </row>
    <row r="86" spans="8:8" s="25" customFormat="1" ht="19.95" customHeight="1" x14ac:dyDescent="0.2">
      <c r="H86" s="25">
        <v>1</v>
      </c>
    </row>
    <row r="87" spans="8:8" s="25" customFormat="1" ht="19.95" customHeight="1" x14ac:dyDescent="0.2">
      <c r="H87" s="25">
        <v>1</v>
      </c>
    </row>
    <row r="88" spans="8:8" s="25" customFormat="1" ht="19.95" customHeight="1" x14ac:dyDescent="0.2">
      <c r="H88" s="25">
        <v>1</v>
      </c>
    </row>
    <row r="89" spans="8:8" s="25" customFormat="1" ht="19.95" customHeight="1" x14ac:dyDescent="0.2">
      <c r="H89" s="25">
        <v>1</v>
      </c>
    </row>
    <row r="90" spans="8:8" s="25" customFormat="1" ht="19.95" customHeight="1" x14ac:dyDescent="0.2">
      <c r="H90" s="25">
        <v>1</v>
      </c>
    </row>
    <row r="91" spans="8:8" s="25" customFormat="1" ht="19.95" customHeight="1" x14ac:dyDescent="0.2">
      <c r="H91" s="25">
        <v>1</v>
      </c>
    </row>
    <row r="92" spans="8:8" s="25" customFormat="1" ht="19.95" customHeight="1" x14ac:dyDescent="0.2">
      <c r="H92" s="25">
        <v>1</v>
      </c>
    </row>
    <row r="93" spans="8:8" s="25" customFormat="1" ht="19.95" customHeight="1" x14ac:dyDescent="0.2">
      <c r="H93" s="25">
        <v>1</v>
      </c>
    </row>
    <row r="94" spans="8:8" s="25" customFormat="1" ht="19.95" customHeight="1" x14ac:dyDescent="0.2">
      <c r="H94" s="25">
        <v>1</v>
      </c>
    </row>
    <row r="95" spans="8:8" s="25" customFormat="1" ht="19.95" customHeight="1" x14ac:dyDescent="0.2">
      <c r="H95" s="25">
        <v>1</v>
      </c>
    </row>
    <row r="96" spans="8:8" s="25" customFormat="1" ht="19.95" customHeight="1" x14ac:dyDescent="0.2">
      <c r="H96" s="25">
        <v>1</v>
      </c>
    </row>
    <row r="97" spans="8:8" s="25" customFormat="1" ht="19.95" customHeight="1" x14ac:dyDescent="0.2">
      <c r="H97" s="25">
        <v>1</v>
      </c>
    </row>
    <row r="98" spans="8:8" s="25" customFormat="1" ht="19.95" customHeight="1" x14ac:dyDescent="0.2">
      <c r="H98" s="25">
        <v>1</v>
      </c>
    </row>
    <row r="99" spans="8:8" s="25" customFormat="1" ht="19.95" customHeight="1" x14ac:dyDescent="0.2">
      <c r="H99" s="25">
        <v>1</v>
      </c>
    </row>
    <row r="100" spans="8:8" s="25" customFormat="1" ht="19.95" customHeight="1" x14ac:dyDescent="0.2">
      <c r="H100" s="25">
        <v>1</v>
      </c>
    </row>
    <row r="101" spans="8:8" s="25" customFormat="1" ht="19.95" customHeight="1" x14ac:dyDescent="0.2">
      <c r="H101" s="25">
        <v>1</v>
      </c>
    </row>
    <row r="102" spans="8:8" s="25" customFormat="1" ht="19.95" customHeight="1" x14ac:dyDescent="0.2">
      <c r="H102" s="25">
        <v>1</v>
      </c>
    </row>
    <row r="103" spans="8:8" s="25" customFormat="1" ht="19.95" customHeight="1" x14ac:dyDescent="0.2">
      <c r="H103" s="25">
        <v>1</v>
      </c>
    </row>
    <row r="104" spans="8:8" s="25" customFormat="1" ht="19.95" customHeight="1" x14ac:dyDescent="0.2">
      <c r="H104" s="25">
        <v>1</v>
      </c>
    </row>
    <row r="105" spans="8:8" s="25" customFormat="1" ht="19.95" customHeight="1" x14ac:dyDescent="0.2">
      <c r="H105" s="25">
        <v>1</v>
      </c>
    </row>
    <row r="106" spans="8:8" s="25" customFormat="1" ht="19.95" customHeight="1" x14ac:dyDescent="0.2">
      <c r="H106" s="25">
        <v>1</v>
      </c>
    </row>
    <row r="107" spans="8:8" s="25" customFormat="1" ht="19.95" customHeight="1" x14ac:dyDescent="0.2">
      <c r="H107" s="25">
        <v>1</v>
      </c>
    </row>
    <row r="108" spans="8:8" s="25" customFormat="1" ht="19.95" customHeight="1" x14ac:dyDescent="0.2">
      <c r="H108" s="25">
        <v>1</v>
      </c>
    </row>
    <row r="109" spans="8:8" s="25" customFormat="1" ht="19.95" customHeight="1" x14ac:dyDescent="0.2">
      <c r="H109" s="25">
        <v>1</v>
      </c>
    </row>
    <row r="110" spans="8:8" s="25" customFormat="1" ht="19.95" customHeight="1" x14ac:dyDescent="0.2">
      <c r="H110" s="25">
        <v>1</v>
      </c>
    </row>
    <row r="111" spans="8:8" s="25" customFormat="1" ht="19.95" customHeight="1" x14ac:dyDescent="0.2">
      <c r="H111" s="25">
        <v>1</v>
      </c>
    </row>
    <row r="112" spans="8:8" s="25" customFormat="1" ht="19.95" customHeight="1" x14ac:dyDescent="0.2">
      <c r="H112" s="25">
        <v>1</v>
      </c>
    </row>
    <row r="113" spans="8:8" s="25" customFormat="1" ht="19.95" customHeight="1" x14ac:dyDescent="0.2">
      <c r="H113" s="25">
        <v>1</v>
      </c>
    </row>
    <row r="114" spans="8:8" s="25" customFormat="1" ht="19.95" customHeight="1" x14ac:dyDescent="0.2">
      <c r="H114" s="25">
        <v>1</v>
      </c>
    </row>
    <row r="115" spans="8:8" s="25" customFormat="1" ht="19.95" customHeight="1" x14ac:dyDescent="0.2">
      <c r="H115" s="25">
        <v>1</v>
      </c>
    </row>
    <row r="116" spans="8:8" s="25" customFormat="1" ht="19.95" customHeight="1" x14ac:dyDescent="0.2">
      <c r="H116" s="25">
        <v>1</v>
      </c>
    </row>
    <row r="117" spans="8:8" s="25" customFormat="1" ht="19.95" customHeight="1" x14ac:dyDescent="0.2">
      <c r="H117" s="25">
        <v>1</v>
      </c>
    </row>
    <row r="118" spans="8:8" s="25" customFormat="1" ht="19.95" customHeight="1" x14ac:dyDescent="0.2">
      <c r="H118" s="25">
        <v>1</v>
      </c>
    </row>
    <row r="119" spans="8:8" s="25" customFormat="1" ht="19.95" customHeight="1" x14ac:dyDescent="0.2">
      <c r="H119" s="25">
        <v>1</v>
      </c>
    </row>
    <row r="120" spans="8:8" s="25" customFormat="1" ht="19.95" customHeight="1" x14ac:dyDescent="0.2">
      <c r="H120" s="25">
        <v>1</v>
      </c>
    </row>
    <row r="121" spans="8:8" s="25" customFormat="1" ht="19.95" customHeight="1" x14ac:dyDescent="0.2">
      <c r="H121" s="25">
        <v>1</v>
      </c>
    </row>
    <row r="122" spans="8:8" s="25" customFormat="1" ht="19.95" customHeight="1" x14ac:dyDescent="0.2">
      <c r="H122" s="25">
        <v>1</v>
      </c>
    </row>
    <row r="123" spans="8:8" s="25" customFormat="1" ht="19.95" customHeight="1" x14ac:dyDescent="0.2">
      <c r="H123" s="25">
        <v>1</v>
      </c>
    </row>
    <row r="124" spans="8:8" s="25" customFormat="1" ht="19.95" customHeight="1" x14ac:dyDescent="0.2">
      <c r="H124" s="25">
        <v>1</v>
      </c>
    </row>
    <row r="125" spans="8:8" s="25" customFormat="1" ht="19.95" customHeight="1" x14ac:dyDescent="0.2">
      <c r="H125" s="25">
        <v>1</v>
      </c>
    </row>
    <row r="126" spans="8:8" s="25" customFormat="1" ht="19.95" customHeight="1" x14ac:dyDescent="0.2">
      <c r="H126" s="25">
        <v>1</v>
      </c>
    </row>
    <row r="127" spans="8:8" s="14" customFormat="1" ht="19.95" customHeight="1" x14ac:dyDescent="0.2">
      <c r="H127" s="14">
        <v>1</v>
      </c>
    </row>
    <row r="128" spans="8:8" s="14" customFormat="1" ht="19.95" customHeight="1" x14ac:dyDescent="0.2">
      <c r="H128" s="14">
        <v>1</v>
      </c>
    </row>
    <row r="129" spans="8:9" s="14" customFormat="1" ht="19.95" customHeight="1" x14ac:dyDescent="0.2">
      <c r="H129" s="14">
        <v>1</v>
      </c>
    </row>
    <row r="130" spans="8:9" s="14" customFormat="1" ht="19.95" customHeight="1" x14ac:dyDescent="0.2">
      <c r="H130" s="14">
        <v>1</v>
      </c>
    </row>
    <row r="131" spans="8:9" s="14" customFormat="1" ht="19.95" customHeight="1" x14ac:dyDescent="0.2">
      <c r="H131" s="14">
        <v>1</v>
      </c>
    </row>
    <row r="132" spans="8:9" s="14" customFormat="1" ht="19.95" customHeight="1" x14ac:dyDescent="0.2">
      <c r="H132" s="14">
        <v>1</v>
      </c>
    </row>
    <row r="133" spans="8:9" s="14" customFormat="1" ht="19.95" customHeight="1" x14ac:dyDescent="0.2">
      <c r="H133" s="14">
        <v>1</v>
      </c>
    </row>
    <row r="134" spans="8:9" s="14" customFormat="1" ht="19.95" customHeight="1" x14ac:dyDescent="0.2">
      <c r="H134" s="14">
        <v>1</v>
      </c>
    </row>
    <row r="135" spans="8:9" s="14" customFormat="1" ht="19.95" customHeight="1" x14ac:dyDescent="0.2">
      <c r="H135" s="14">
        <v>1</v>
      </c>
    </row>
    <row r="136" spans="8:9" s="14" customFormat="1" ht="19.95" customHeight="1" x14ac:dyDescent="0.2">
      <c r="H136" s="14">
        <v>1</v>
      </c>
    </row>
    <row r="137" spans="8:9" s="14" customFormat="1" ht="19.95" customHeight="1" x14ac:dyDescent="0.2">
      <c r="H137" s="14">
        <v>1</v>
      </c>
    </row>
    <row r="138" spans="8:9" s="14" customFormat="1" ht="19.95" customHeight="1" x14ac:dyDescent="0.2">
      <c r="H138" s="14">
        <v>1</v>
      </c>
    </row>
    <row r="139" spans="8:9" s="14" customFormat="1" ht="19.95" customHeight="1" x14ac:dyDescent="0.2">
      <c r="H139" s="14">
        <v>1</v>
      </c>
    </row>
    <row r="140" spans="8:9" s="14" customFormat="1" ht="19.95" customHeight="1" x14ac:dyDescent="0.2">
      <c r="H140" s="14">
        <v>1</v>
      </c>
      <c r="I140" s="14">
        <v>73</v>
      </c>
    </row>
    <row r="141" spans="8:9" s="15" customFormat="1" ht="19.95" customHeight="1" x14ac:dyDescent="0.2"/>
    <row r="142" spans="8:9" s="14" customFormat="1" ht="19.95" customHeight="1" x14ac:dyDescent="0.2">
      <c r="H142" s="14">
        <v>1</v>
      </c>
    </row>
    <row r="143" spans="8:9" s="14" customFormat="1" ht="19.95" customHeight="1" x14ac:dyDescent="0.2">
      <c r="H143" s="14">
        <v>1</v>
      </c>
    </row>
    <row r="144" spans="8:9" s="14" customFormat="1" ht="19.95" customHeight="1" x14ac:dyDescent="0.2">
      <c r="H144" s="14">
        <v>1</v>
      </c>
    </row>
    <row r="145" spans="8:8" s="14" customFormat="1" ht="19.95" customHeight="1" x14ac:dyDescent="0.2">
      <c r="H145" s="14">
        <v>1</v>
      </c>
    </row>
    <row r="146" spans="8:8" s="14" customFormat="1" ht="19.95" customHeight="1" x14ac:dyDescent="0.2">
      <c r="H146" s="14">
        <v>1</v>
      </c>
    </row>
    <row r="147" spans="8:8" s="14" customFormat="1" ht="19.95" customHeight="1" x14ac:dyDescent="0.2">
      <c r="H147" s="14">
        <v>1</v>
      </c>
    </row>
    <row r="148" spans="8:8" s="14" customFormat="1" ht="19.95" customHeight="1" x14ac:dyDescent="0.2">
      <c r="H148" s="14">
        <v>1</v>
      </c>
    </row>
    <row r="149" spans="8:8" s="14" customFormat="1" ht="19.95" customHeight="1" x14ac:dyDescent="0.2">
      <c r="H149" s="14">
        <v>1</v>
      </c>
    </row>
    <row r="150" spans="8:8" s="14" customFormat="1" ht="19.95" customHeight="1" x14ac:dyDescent="0.2">
      <c r="H150" s="14">
        <v>1</v>
      </c>
    </row>
    <row r="151" spans="8:8" s="14" customFormat="1" ht="19.95" customHeight="1" x14ac:dyDescent="0.2">
      <c r="H151" s="14">
        <v>1</v>
      </c>
    </row>
    <row r="152" spans="8:8" s="14" customFormat="1" ht="19.95" customHeight="1" x14ac:dyDescent="0.2">
      <c r="H152" s="14">
        <v>1</v>
      </c>
    </row>
    <row r="153" spans="8:8" s="14" customFormat="1" ht="19.95" customHeight="1" x14ac:dyDescent="0.2">
      <c r="H153" s="14">
        <v>1</v>
      </c>
    </row>
    <row r="154" spans="8:8" s="14" customFormat="1" ht="19.95" customHeight="1" x14ac:dyDescent="0.2">
      <c r="H154" s="14">
        <v>1</v>
      </c>
    </row>
    <row r="155" spans="8:8" s="14" customFormat="1" ht="19.95" customHeight="1" x14ac:dyDescent="0.2">
      <c r="H155" s="14">
        <v>1</v>
      </c>
    </row>
    <row r="156" spans="8:8" s="14" customFormat="1" ht="19.95" customHeight="1" x14ac:dyDescent="0.2">
      <c r="H156" s="14">
        <v>1</v>
      </c>
    </row>
    <row r="157" spans="8:8" s="14" customFormat="1" ht="19.95" customHeight="1" x14ac:dyDescent="0.2">
      <c r="H157" s="14">
        <v>1</v>
      </c>
    </row>
    <row r="158" spans="8:8" s="14" customFormat="1" ht="19.95" customHeight="1" x14ac:dyDescent="0.2">
      <c r="H158" s="14">
        <v>1</v>
      </c>
    </row>
    <row r="159" spans="8:8" s="14" customFormat="1" ht="19.95" customHeight="1" x14ac:dyDescent="0.2">
      <c r="H159" s="14">
        <v>1</v>
      </c>
    </row>
    <row r="160" spans="8:8" s="14" customFormat="1" ht="19.95" customHeight="1" x14ac:dyDescent="0.2">
      <c r="H160" s="14">
        <v>1</v>
      </c>
    </row>
    <row r="161" spans="8:8" s="14" customFormat="1" ht="19.95" customHeight="1" x14ac:dyDescent="0.2">
      <c r="H161" s="14">
        <v>1</v>
      </c>
    </row>
    <row r="162" spans="8:8" s="14" customFormat="1" ht="19.95" customHeight="1" x14ac:dyDescent="0.2">
      <c r="H162" s="14">
        <v>1</v>
      </c>
    </row>
    <row r="163" spans="8:8" s="14" customFormat="1" ht="19.95" customHeight="1" x14ac:dyDescent="0.2">
      <c r="H163" s="14">
        <v>1</v>
      </c>
    </row>
    <row r="164" spans="8:8" s="14" customFormat="1" ht="19.95" customHeight="1" x14ac:dyDescent="0.2">
      <c r="H164" s="14">
        <v>1</v>
      </c>
    </row>
    <row r="165" spans="8:8" s="14" customFormat="1" ht="19.95" customHeight="1" x14ac:dyDescent="0.2">
      <c r="H165" s="14">
        <v>1</v>
      </c>
    </row>
    <row r="166" spans="8:8" s="14" customFormat="1" ht="19.95" customHeight="1" x14ac:dyDescent="0.2">
      <c r="H166" s="14">
        <v>1</v>
      </c>
    </row>
    <row r="167" spans="8:8" s="14" customFormat="1" ht="19.95" customHeight="1" x14ac:dyDescent="0.2">
      <c r="H167" s="14">
        <v>1</v>
      </c>
    </row>
    <row r="168" spans="8:8" s="14" customFormat="1" ht="19.95" customHeight="1" x14ac:dyDescent="0.2">
      <c r="H168" s="14">
        <v>1</v>
      </c>
    </row>
    <row r="169" spans="8:8" s="14" customFormat="1" ht="19.95" customHeight="1" x14ac:dyDescent="0.2">
      <c r="H169" s="14">
        <v>1</v>
      </c>
    </row>
    <row r="170" spans="8:8" s="14" customFormat="1" ht="19.95" customHeight="1" x14ac:dyDescent="0.2">
      <c r="H170" s="14">
        <v>1</v>
      </c>
    </row>
    <row r="171" spans="8:8" s="14" customFormat="1" ht="19.95" customHeight="1" x14ac:dyDescent="0.2">
      <c r="H171" s="14">
        <v>1</v>
      </c>
    </row>
    <row r="172" spans="8:8" s="14" customFormat="1" ht="19.95" customHeight="1" x14ac:dyDescent="0.2">
      <c r="H172" s="14">
        <v>1</v>
      </c>
    </row>
    <row r="173" spans="8:8" s="14" customFormat="1" ht="19.95" customHeight="1" x14ac:dyDescent="0.2">
      <c r="H173" s="14">
        <v>1</v>
      </c>
    </row>
    <row r="174" spans="8:8" s="14" customFormat="1" ht="19.95" customHeight="1" x14ac:dyDescent="0.2">
      <c r="H174" s="14">
        <v>1</v>
      </c>
    </row>
    <row r="175" spans="8:8" s="14" customFormat="1" ht="19.95" customHeight="1" x14ac:dyDescent="0.2">
      <c r="H175" s="14">
        <v>1</v>
      </c>
    </row>
    <row r="176" spans="8:8" s="14" customFormat="1" ht="19.95" customHeight="1" x14ac:dyDescent="0.2">
      <c r="H176" s="14">
        <v>1</v>
      </c>
    </row>
    <row r="177" spans="8:8" s="14" customFormat="1" ht="19.95" customHeight="1" x14ac:dyDescent="0.2">
      <c r="H177" s="14">
        <v>1</v>
      </c>
    </row>
    <row r="178" spans="8:8" s="14" customFormat="1" ht="19.95" customHeight="1" x14ac:dyDescent="0.2">
      <c r="H178" s="14">
        <v>1</v>
      </c>
    </row>
    <row r="179" spans="8:8" s="14" customFormat="1" ht="19.95" customHeight="1" x14ac:dyDescent="0.2">
      <c r="H179" s="14">
        <v>1</v>
      </c>
    </row>
    <row r="180" spans="8:8" s="14" customFormat="1" ht="19.95" customHeight="1" x14ac:dyDescent="0.2">
      <c r="H180" s="14">
        <v>1</v>
      </c>
    </row>
    <row r="181" spans="8:8" s="14" customFormat="1" ht="19.95" customHeight="1" x14ac:dyDescent="0.2">
      <c r="H181" s="14">
        <v>1</v>
      </c>
    </row>
    <row r="182" spans="8:8" s="14" customFormat="1" ht="19.95" customHeight="1" x14ac:dyDescent="0.2">
      <c r="H182" s="14">
        <v>1</v>
      </c>
    </row>
    <row r="183" spans="8:8" s="14" customFormat="1" ht="19.95" customHeight="1" x14ac:dyDescent="0.2">
      <c r="H183" s="14">
        <v>1</v>
      </c>
    </row>
    <row r="184" spans="8:8" s="14" customFormat="1" ht="19.95" customHeight="1" x14ac:dyDescent="0.2">
      <c r="H184" s="14">
        <v>1</v>
      </c>
    </row>
    <row r="185" spans="8:8" s="14" customFormat="1" ht="19.95" customHeight="1" x14ac:dyDescent="0.2">
      <c r="H185" s="14">
        <v>1</v>
      </c>
    </row>
    <row r="186" spans="8:8" s="14" customFormat="1" ht="19.95" customHeight="1" x14ac:dyDescent="0.2">
      <c r="H186" s="14">
        <v>1</v>
      </c>
    </row>
    <row r="187" spans="8:8" s="14" customFormat="1" ht="19.95" customHeight="1" x14ac:dyDescent="0.2">
      <c r="H187" s="14">
        <v>1</v>
      </c>
    </row>
    <row r="188" spans="8:8" s="14" customFormat="1" ht="19.95" customHeight="1" x14ac:dyDescent="0.2">
      <c r="H188" s="14">
        <v>1</v>
      </c>
    </row>
    <row r="189" spans="8:8" s="14" customFormat="1" ht="19.95" customHeight="1" x14ac:dyDescent="0.2">
      <c r="H189" s="14">
        <v>1</v>
      </c>
    </row>
    <row r="190" spans="8:8" s="14" customFormat="1" ht="19.95" customHeight="1" x14ac:dyDescent="0.2">
      <c r="H190" s="14">
        <v>1</v>
      </c>
    </row>
    <row r="191" spans="8:8" s="14" customFormat="1" ht="19.95" customHeight="1" x14ac:dyDescent="0.2">
      <c r="H191" s="14">
        <v>1</v>
      </c>
    </row>
    <row r="192" spans="8:8" s="14" customFormat="1" ht="19.95" customHeight="1" x14ac:dyDescent="0.2">
      <c r="H192" s="14">
        <v>1</v>
      </c>
    </row>
    <row r="193" spans="8:8" s="14" customFormat="1" ht="19.95" customHeight="1" x14ac:dyDescent="0.2">
      <c r="H193" s="14">
        <v>1</v>
      </c>
    </row>
    <row r="194" spans="8:8" s="14" customFormat="1" ht="19.95" customHeight="1" x14ac:dyDescent="0.2">
      <c r="H194" s="14">
        <v>1</v>
      </c>
    </row>
    <row r="195" spans="8:8" s="14" customFormat="1" ht="19.95" customHeight="1" x14ac:dyDescent="0.2">
      <c r="H195" s="14">
        <v>1</v>
      </c>
    </row>
    <row r="196" spans="8:8" s="14" customFormat="1" ht="19.95" customHeight="1" x14ac:dyDescent="0.2">
      <c r="H196" s="14">
        <v>1</v>
      </c>
    </row>
    <row r="197" spans="8:8" s="25" customFormat="1" ht="19.95" customHeight="1" x14ac:dyDescent="0.2">
      <c r="H197" s="25">
        <v>1</v>
      </c>
    </row>
    <row r="198" spans="8:8" s="25" customFormat="1" ht="19.95" customHeight="1" x14ac:dyDescent="0.2">
      <c r="H198" s="25">
        <v>1</v>
      </c>
    </row>
    <row r="199" spans="8:8" s="25" customFormat="1" ht="19.95" customHeight="1" x14ac:dyDescent="0.2">
      <c r="H199" s="25">
        <v>1</v>
      </c>
    </row>
    <row r="200" spans="8:8" s="25" customFormat="1" ht="19.95" customHeight="1" x14ac:dyDescent="0.2">
      <c r="H200" s="25">
        <v>1</v>
      </c>
    </row>
    <row r="201" spans="8:8" s="25" customFormat="1" ht="19.95" customHeight="1" x14ac:dyDescent="0.2">
      <c r="H201" s="25">
        <v>1</v>
      </c>
    </row>
    <row r="202" spans="8:8" s="25" customFormat="1" ht="19.95" customHeight="1" x14ac:dyDescent="0.2">
      <c r="H202" s="25">
        <v>1</v>
      </c>
    </row>
    <row r="203" spans="8:8" s="25" customFormat="1" ht="19.95" customHeight="1" x14ac:dyDescent="0.2">
      <c r="H203" s="25">
        <v>1</v>
      </c>
    </row>
    <row r="204" spans="8:8" s="25" customFormat="1" ht="19.95" customHeight="1" x14ac:dyDescent="0.2">
      <c r="H204" s="25">
        <v>1</v>
      </c>
    </row>
    <row r="205" spans="8:8" s="25" customFormat="1" ht="19.95" customHeight="1" x14ac:dyDescent="0.2">
      <c r="H205" s="25">
        <v>1</v>
      </c>
    </row>
    <row r="206" spans="8:8" s="25" customFormat="1" ht="19.95" customHeight="1" x14ac:dyDescent="0.2">
      <c r="H206" s="25">
        <v>1</v>
      </c>
    </row>
    <row r="207" spans="8:8" s="25" customFormat="1" ht="19.95" customHeight="1" x14ac:dyDescent="0.2">
      <c r="H207" s="25">
        <v>1</v>
      </c>
    </row>
    <row r="208" spans="8:8" s="25" customFormat="1" ht="19.95" customHeight="1" x14ac:dyDescent="0.2">
      <c r="H208" s="25">
        <v>1</v>
      </c>
    </row>
    <row r="209" spans="8:8" s="25" customFormat="1" ht="19.95" customHeight="1" x14ac:dyDescent="0.2">
      <c r="H209" s="25">
        <v>1</v>
      </c>
    </row>
    <row r="210" spans="8:8" s="25" customFormat="1" ht="19.95" customHeight="1" x14ac:dyDescent="0.2">
      <c r="H210" s="25">
        <v>1</v>
      </c>
    </row>
    <row r="211" spans="8:8" s="25" customFormat="1" ht="19.95" customHeight="1" x14ac:dyDescent="0.2">
      <c r="H211" s="25">
        <v>1</v>
      </c>
    </row>
    <row r="212" spans="8:8" s="25" customFormat="1" ht="19.95" customHeight="1" x14ac:dyDescent="0.2">
      <c r="H212" s="25">
        <v>1</v>
      </c>
    </row>
    <row r="213" spans="8:8" s="33" customFormat="1" ht="19.95" customHeight="1" x14ac:dyDescent="0.2">
      <c r="H213" s="33">
        <v>1</v>
      </c>
    </row>
    <row r="214" spans="8:8" s="33" customFormat="1" ht="19.95" customHeight="1" x14ac:dyDescent="0.2">
      <c r="H214" s="33">
        <v>1</v>
      </c>
    </row>
    <row r="215" spans="8:8" s="33" customFormat="1" ht="19.95" customHeight="1" x14ac:dyDescent="0.2">
      <c r="H215" s="33">
        <v>1</v>
      </c>
    </row>
    <row r="216" spans="8:8" s="33" customFormat="1" ht="19.95" customHeight="1" x14ac:dyDescent="0.2">
      <c r="H216" s="33">
        <v>1</v>
      </c>
    </row>
    <row r="217" spans="8:8" s="33" customFormat="1" ht="19.95" customHeight="1" x14ac:dyDescent="0.2">
      <c r="H217" s="33">
        <v>1</v>
      </c>
    </row>
    <row r="218" spans="8:8" s="33" customFormat="1" ht="19.95" customHeight="1" x14ac:dyDescent="0.2">
      <c r="H218" s="33">
        <v>1</v>
      </c>
    </row>
    <row r="219" spans="8:8" s="33" customFormat="1" ht="19.95" customHeight="1" x14ac:dyDescent="0.2">
      <c r="H219" s="33">
        <v>1</v>
      </c>
    </row>
    <row r="220" spans="8:8" s="33" customFormat="1" ht="19.95" customHeight="1" x14ac:dyDescent="0.2">
      <c r="H220" s="33">
        <v>1</v>
      </c>
    </row>
    <row r="221" spans="8:8" s="33" customFormat="1" ht="19.95" customHeight="1" x14ac:dyDescent="0.2">
      <c r="H221" s="33">
        <v>1</v>
      </c>
    </row>
    <row r="222" spans="8:8" s="33" customFormat="1" ht="19.95" customHeight="1" x14ac:dyDescent="0.2">
      <c r="H222" s="33">
        <v>1</v>
      </c>
    </row>
    <row r="223" spans="8:8" s="33" customFormat="1" ht="19.95" customHeight="1" x14ac:dyDescent="0.2">
      <c r="H223" s="33">
        <v>1</v>
      </c>
    </row>
    <row r="224" spans="8:8" s="33" customFormat="1" ht="19.95" customHeight="1" x14ac:dyDescent="0.2">
      <c r="H224" s="33">
        <v>1</v>
      </c>
    </row>
    <row r="225" spans="8:11" s="33" customFormat="1" ht="19.95" customHeight="1" x14ac:dyDescent="0.2">
      <c r="H225" s="33">
        <v>1</v>
      </c>
    </row>
    <row r="226" spans="8:11" s="33" customFormat="1" ht="19.95" customHeight="1" x14ac:dyDescent="0.2">
      <c r="H226" s="33">
        <v>1</v>
      </c>
    </row>
    <row r="227" spans="8:11" s="34" customFormat="1" ht="19.95" customHeight="1" x14ac:dyDescent="0.2">
      <c r="H227" s="34">
        <v>1</v>
      </c>
      <c r="I227" s="34">
        <v>86</v>
      </c>
      <c r="J227" s="34">
        <v>196</v>
      </c>
    </row>
    <row r="228" spans="8:11" s="33" customFormat="1" ht="19.95" customHeight="1" x14ac:dyDescent="0.2">
      <c r="H228" s="33">
        <v>1430.703272</v>
      </c>
      <c r="I228" s="33">
        <v>190.75130000000001</v>
      </c>
      <c r="J228" s="33">
        <v>732.46</v>
      </c>
      <c r="K228" s="33">
        <v>98.977499999999992</v>
      </c>
    </row>
    <row r="229" spans="8:11" s="33" customFormat="1" ht="19.95" customHeight="1" x14ac:dyDescent="0.2">
      <c r="H229" s="33">
        <v>1</v>
      </c>
    </row>
    <row r="230" spans="8:11" s="33" customFormat="1" ht="19.95" customHeight="1" x14ac:dyDescent="0.2">
      <c r="H230" s="33">
        <v>1</v>
      </c>
    </row>
    <row r="231" spans="8:11" s="33" customFormat="1" ht="19.95" customHeight="1" x14ac:dyDescent="0.2">
      <c r="H231" s="33">
        <v>1</v>
      </c>
    </row>
    <row r="232" spans="8:11" s="33" customFormat="1" ht="19.95" customHeight="1" x14ac:dyDescent="0.2">
      <c r="H232" s="33">
        <v>1</v>
      </c>
    </row>
    <row r="233" spans="8:11" s="33" customFormat="1" ht="19.95" customHeight="1" x14ac:dyDescent="0.2">
      <c r="H233" s="33">
        <v>1</v>
      </c>
    </row>
    <row r="234" spans="8:11" s="33" customFormat="1" ht="19.95" customHeight="1" x14ac:dyDescent="0.2">
      <c r="H234" s="33">
        <v>1</v>
      </c>
    </row>
    <row r="235" spans="8:11" s="33" customFormat="1" ht="19.95" customHeight="1" x14ac:dyDescent="0.2">
      <c r="H235" s="33">
        <v>1</v>
      </c>
    </row>
    <row r="236" spans="8:11" s="33" customFormat="1" ht="19.95" customHeight="1" x14ac:dyDescent="0.2">
      <c r="H236" s="33">
        <v>1</v>
      </c>
    </row>
    <row r="237" spans="8:11" s="33" customFormat="1" ht="19.95" customHeight="1" x14ac:dyDescent="0.2">
      <c r="H237" s="33">
        <v>1</v>
      </c>
    </row>
    <row r="238" spans="8:11" s="33" customFormat="1" ht="19.95" customHeight="1" x14ac:dyDescent="0.2">
      <c r="H238" s="33">
        <v>1</v>
      </c>
    </row>
    <row r="239" spans="8:11" s="33" customFormat="1" ht="19.95" customHeight="1" x14ac:dyDescent="0.2">
      <c r="H239" s="33">
        <v>1</v>
      </c>
    </row>
    <row r="240" spans="8:11" s="33" customFormat="1" ht="19.95" customHeight="1" x14ac:dyDescent="0.2">
      <c r="H240" s="33">
        <v>1</v>
      </c>
    </row>
    <row r="241" spans="8:8" s="33" customFormat="1" ht="19.95" customHeight="1" x14ac:dyDescent="0.2">
      <c r="H241" s="33">
        <v>1</v>
      </c>
    </row>
    <row r="242" spans="8:8" s="33" customFormat="1" ht="19.95" customHeight="1" x14ac:dyDescent="0.2">
      <c r="H242" s="33">
        <v>1</v>
      </c>
    </row>
    <row r="243" spans="8:8" s="33" customFormat="1" ht="19.95" customHeight="1" x14ac:dyDescent="0.2">
      <c r="H243" s="33">
        <v>1</v>
      </c>
    </row>
    <row r="244" spans="8:8" s="33" customFormat="1" ht="19.95" customHeight="1" x14ac:dyDescent="0.2">
      <c r="H244" s="33">
        <v>1</v>
      </c>
    </row>
    <row r="245" spans="8:8" s="33" customFormat="1" ht="19.95" customHeight="1" x14ac:dyDescent="0.2">
      <c r="H245" s="33">
        <v>1</v>
      </c>
    </row>
    <row r="246" spans="8:8" s="33" customFormat="1" ht="19.95" customHeight="1" x14ac:dyDescent="0.2">
      <c r="H246" s="33">
        <v>1</v>
      </c>
    </row>
    <row r="247" spans="8:8" s="33" customFormat="1" ht="19.95" customHeight="1" x14ac:dyDescent="0.2">
      <c r="H247" s="33">
        <v>1</v>
      </c>
    </row>
    <row r="248" spans="8:8" s="33" customFormat="1" ht="19.95" customHeight="1" x14ac:dyDescent="0.2">
      <c r="H248" s="33">
        <v>1</v>
      </c>
    </row>
    <row r="249" spans="8:8" s="33" customFormat="1" ht="19.95" customHeight="1" x14ac:dyDescent="0.2">
      <c r="H249" s="33">
        <v>1</v>
      </c>
    </row>
    <row r="250" spans="8:8" s="33" customFormat="1" ht="19.95" customHeight="1" x14ac:dyDescent="0.2">
      <c r="H250" s="33">
        <v>1</v>
      </c>
    </row>
    <row r="251" spans="8:8" s="33" customFormat="1" ht="19.95" customHeight="1" x14ac:dyDescent="0.2">
      <c r="H251" s="33">
        <v>1</v>
      </c>
    </row>
    <row r="252" spans="8:8" s="33" customFormat="1" ht="19.95" customHeight="1" x14ac:dyDescent="0.2">
      <c r="H252" s="33">
        <v>1</v>
      </c>
    </row>
    <row r="253" spans="8:8" s="33" customFormat="1" ht="19.95" customHeight="1" x14ac:dyDescent="0.2">
      <c r="H253" s="33">
        <v>1</v>
      </c>
    </row>
    <row r="254" spans="8:8" s="33" customFormat="1" ht="19.95" customHeight="1" x14ac:dyDescent="0.2">
      <c r="H254" s="33">
        <v>1</v>
      </c>
    </row>
    <row r="255" spans="8:8" s="33" customFormat="1" ht="19.95" customHeight="1" x14ac:dyDescent="0.2">
      <c r="H255" s="33">
        <v>1</v>
      </c>
    </row>
    <row r="256" spans="8:8" s="33" customFormat="1" ht="19.95" customHeight="1" x14ac:dyDescent="0.2">
      <c r="H256" s="33">
        <v>1</v>
      </c>
    </row>
    <row r="257" spans="8:8" s="33" customFormat="1" ht="19.95" customHeight="1" x14ac:dyDescent="0.2">
      <c r="H257" s="33">
        <v>1</v>
      </c>
    </row>
    <row r="258" spans="8:8" s="35" customFormat="1" ht="19.95" customHeight="1" x14ac:dyDescent="0.2">
      <c r="H258" s="35">
        <v>1</v>
      </c>
    </row>
    <row r="259" spans="8:8" s="35" customFormat="1" ht="19.95" customHeight="1" x14ac:dyDescent="0.2">
      <c r="H259" s="35">
        <v>1</v>
      </c>
    </row>
    <row r="260" spans="8:8" s="35" customFormat="1" ht="19.95" customHeight="1" x14ac:dyDescent="0.2">
      <c r="H260" s="35">
        <v>1</v>
      </c>
    </row>
    <row r="261" spans="8:8" s="14" customFormat="1" ht="18" customHeight="1" x14ac:dyDescent="0.2">
      <c r="H261" s="14">
        <v>1</v>
      </c>
    </row>
    <row r="262" spans="8:8" s="14" customFormat="1" ht="19.95" customHeight="1" x14ac:dyDescent="0.2">
      <c r="H262" s="14">
        <v>1</v>
      </c>
    </row>
    <row r="263" spans="8:8" s="14" customFormat="1" ht="19.95" customHeight="1" x14ac:dyDescent="0.2">
      <c r="H263" s="14">
        <v>1</v>
      </c>
    </row>
    <row r="264" spans="8:8" s="14" customFormat="1" ht="19.95" customHeight="1" x14ac:dyDescent="0.2">
      <c r="H264" s="14">
        <v>1</v>
      </c>
    </row>
    <row r="265" spans="8:8" s="14" customFormat="1" ht="19.95" customHeight="1" x14ac:dyDescent="0.2">
      <c r="H265" s="14">
        <v>1</v>
      </c>
    </row>
    <row r="266" spans="8:8" s="14" customFormat="1" ht="19.95" customHeight="1" x14ac:dyDescent="0.2">
      <c r="H266" s="14">
        <v>1</v>
      </c>
    </row>
    <row r="267" spans="8:8" s="14" customFormat="1" ht="19.95" customHeight="1" x14ac:dyDescent="0.2">
      <c r="H267" s="14">
        <v>1</v>
      </c>
    </row>
    <row r="268" spans="8:8" s="14" customFormat="1" ht="19.95" customHeight="1" x14ac:dyDescent="0.2">
      <c r="H268" s="14">
        <v>1</v>
      </c>
    </row>
    <row r="269" spans="8:8" s="14" customFormat="1" ht="19.95" customHeight="1" x14ac:dyDescent="0.2">
      <c r="H269" s="14">
        <v>1</v>
      </c>
    </row>
    <row r="270" spans="8:8" s="14" customFormat="1" ht="19.95" customHeight="1" x14ac:dyDescent="0.2">
      <c r="H270" s="14">
        <v>1</v>
      </c>
    </row>
    <row r="271" spans="8:8" ht="19.05" customHeight="1" x14ac:dyDescent="0.2">
      <c r="H271" s="11">
        <v>1</v>
      </c>
    </row>
    <row r="272" spans="8:8" x14ac:dyDescent="0.2">
      <c r="H272" s="11">
        <v>1</v>
      </c>
    </row>
    <row r="273" spans="8:10" x14ac:dyDescent="0.2">
      <c r="H273" s="11">
        <v>1</v>
      </c>
    </row>
    <row r="274" spans="8:10" x14ac:dyDescent="0.2">
      <c r="H274" s="11">
        <v>1</v>
      </c>
      <c r="I274" s="11">
        <v>46</v>
      </c>
    </row>
    <row r="275" spans="8:10" x14ac:dyDescent="0.2">
      <c r="H275" s="11">
        <v>464.7</v>
      </c>
      <c r="J275" s="11">
        <v>250.49400000000003</v>
      </c>
    </row>
    <row r="282" spans="8:10" x14ac:dyDescent="0.2">
      <c r="H282" s="11">
        <v>6</v>
      </c>
    </row>
    <row r="284" spans="8:10" x14ac:dyDescent="0.2">
      <c r="H284" s="11">
        <v>118.30000000000001</v>
      </c>
      <c r="J284" s="11">
        <v>24.509999999999998</v>
      </c>
    </row>
    <row r="286" spans="8:10" x14ac:dyDescent="0.2">
      <c r="H286" s="11">
        <v>3</v>
      </c>
    </row>
    <row r="287" spans="8:10" x14ac:dyDescent="0.2">
      <c r="H287" s="11">
        <v>8.3000000000000007</v>
      </c>
      <c r="J287" s="11">
        <v>5.6</v>
      </c>
    </row>
    <row r="309" ht="16.5" customHeight="1" x14ac:dyDescent="0.2"/>
  </sheetData>
  <mergeCells count="3">
    <mergeCell ref="D2:G2"/>
    <mergeCell ref="B2:B4"/>
    <mergeCell ref="C2:C4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firstPageNumber="93" fitToHeight="0" pageOrder="overThenDown" orientation="portrait" useFirstPageNumber="1" r:id="rId1"/>
  <headerFooter scaleWithDoc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Ⅳ そばの部</vt:lpstr>
      <vt:lpstr>そば農協別取扱い状況</vt:lpstr>
      <vt:lpstr>会津のかおりの生産状況</vt:lpstr>
      <vt:lpstr>団地化の取り組み状況</vt:lpstr>
      <vt:lpstr>'Ⅳ そばの部'!Print_Area</vt:lpstr>
      <vt:lpstr>そば農協別取扱い状況!Print_Area</vt:lpstr>
      <vt:lpstr>会津のかおりの生産状況!Print_Area</vt:lpstr>
      <vt:lpstr>団地化の取り組み状況!Print_Area</vt:lpstr>
      <vt:lpstr>そば農協別取扱い状況!Print_Titles</vt:lpstr>
      <vt:lpstr>会津のかおりの生産状況!Print_Titles</vt:lpstr>
      <vt:lpstr>団地化の取り組み状況!Print_Titles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髙橋 史</cp:lastModifiedBy>
  <cp:lastPrinted>2023-02-08T09:46:04Z</cp:lastPrinted>
  <dcterms:created xsi:type="dcterms:W3CDTF">1998-02-19T23:50:03Z</dcterms:created>
  <dcterms:modified xsi:type="dcterms:W3CDTF">2023-02-08T09:47:15Z</dcterms:modified>
</cp:coreProperties>
</file>