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29選挙人名簿\06 HP公表用ファイル\"/>
    </mc:Choice>
  </mc:AlternateContent>
  <bookViews>
    <workbookView xWindow="0" yWindow="0" windowWidth="19200" windowHeight="6972"/>
  </bookViews>
  <sheets>
    <sheet name="市町村別" sheetId="1" r:id="rId1"/>
  </sheets>
  <externalReferences>
    <externalReference r:id="rId2"/>
  </externalReferences>
  <definedNames>
    <definedName name="_xlnm.Print_Area" localSheetId="0">市町村別!$A$1:$K$51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K2" i="1"/>
</calcChain>
</file>

<file path=xl/sharedStrings.xml><?xml version="1.0" encoding="utf-8"?>
<sst xmlns="http://schemas.openxmlformats.org/spreadsheetml/2006/main" count="101" uniqueCount="85">
  <si>
    <t>選挙人名簿登録者数（選挙時登録）　市町村別</t>
    <rPh sb="10" eb="12">
      <t>センキョ</t>
    </rPh>
    <rPh sb="12" eb="13">
      <t>ジ</t>
    </rPh>
    <rPh sb="13" eb="15">
      <t>トウロク</t>
    </rPh>
    <rPh sb="17" eb="20">
      <t>シチョウソン</t>
    </rPh>
    <rPh sb="20" eb="21">
      <t>ベツ</t>
    </rPh>
    <phoneticPr fontId="2"/>
  </si>
  <si>
    <t>令和４年10月12日現在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</si>
  <si>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市 町 村 名</t>
    <phoneticPr fontId="2"/>
  </si>
  <si>
    <t>男</t>
  </si>
  <si>
    <t>女</t>
  </si>
  <si>
    <t>計</t>
  </si>
  <si>
    <t>福島市</t>
    <phoneticPr fontId="2"/>
  </si>
  <si>
    <t>大 沼</t>
    <rPh sb="0" eb="1">
      <t>ダイ</t>
    </rPh>
    <rPh sb="2" eb="3">
      <t>ヌマ</t>
    </rPh>
    <phoneticPr fontId="2"/>
  </si>
  <si>
    <t>三島町</t>
    <phoneticPr fontId="2"/>
  </si>
  <si>
    <t>会津若松市</t>
    <phoneticPr fontId="2"/>
  </si>
  <si>
    <t>金山町</t>
    <phoneticPr fontId="2"/>
  </si>
  <si>
    <t>郡山市</t>
    <phoneticPr fontId="2"/>
  </si>
  <si>
    <t>昭和村</t>
    <phoneticPr fontId="2"/>
  </si>
  <si>
    <t>いわき市</t>
    <phoneticPr fontId="2"/>
  </si>
  <si>
    <t>会津美里町</t>
    <rPh sb="0" eb="2">
      <t>アイヅ</t>
    </rPh>
    <rPh sb="2" eb="5">
      <t>ミサトマチ</t>
    </rPh>
    <phoneticPr fontId="2"/>
  </si>
  <si>
    <t>白河市</t>
    <rPh sb="0" eb="1">
      <t>シロ</t>
    </rPh>
    <rPh sb="1" eb="2">
      <t>カワ</t>
    </rPh>
    <rPh sb="2" eb="3">
      <t>シ</t>
    </rPh>
    <phoneticPr fontId="2"/>
  </si>
  <si>
    <t>小　計</t>
    <rPh sb="0" eb="1">
      <t>ショウ</t>
    </rPh>
    <rPh sb="2" eb="3">
      <t>ケイ</t>
    </rPh>
    <phoneticPr fontId="2"/>
  </si>
  <si>
    <t>須賀川市</t>
    <phoneticPr fontId="2"/>
  </si>
  <si>
    <t>西白河</t>
    <rPh sb="0" eb="3">
      <t>ニシシラカワ</t>
    </rPh>
    <phoneticPr fontId="2"/>
  </si>
  <si>
    <t>西郷村</t>
    <phoneticPr fontId="2"/>
  </si>
  <si>
    <t>喜多方市</t>
    <rPh sb="0" eb="1">
      <t>ヨシ</t>
    </rPh>
    <rPh sb="1" eb="2">
      <t>タ</t>
    </rPh>
    <rPh sb="2" eb="3">
      <t>カタ</t>
    </rPh>
    <rPh sb="3" eb="4">
      <t>シ</t>
    </rPh>
    <phoneticPr fontId="2"/>
  </si>
  <si>
    <t>泉崎村</t>
    <phoneticPr fontId="2"/>
  </si>
  <si>
    <t>相馬市</t>
    <phoneticPr fontId="2"/>
  </si>
  <si>
    <t>中島村</t>
    <phoneticPr fontId="2"/>
  </si>
  <si>
    <t>二本松市</t>
    <phoneticPr fontId="2"/>
  </si>
  <si>
    <t>矢吹町</t>
    <phoneticPr fontId="2"/>
  </si>
  <si>
    <t>田村市</t>
    <rPh sb="0" eb="1">
      <t>タ</t>
    </rPh>
    <rPh sb="1" eb="2">
      <t>ムラ</t>
    </rPh>
    <rPh sb="2" eb="3">
      <t>シ</t>
    </rPh>
    <phoneticPr fontId="2"/>
  </si>
  <si>
    <t>南相馬市</t>
    <rPh sb="0" eb="1">
      <t>ミナミ</t>
    </rPh>
    <rPh sb="1" eb="2">
      <t>ソウ</t>
    </rPh>
    <rPh sb="2" eb="3">
      <t>ウマ</t>
    </rPh>
    <rPh sb="3" eb="4">
      <t>シ</t>
    </rPh>
    <phoneticPr fontId="2"/>
  </si>
  <si>
    <t>東白川</t>
    <rPh sb="0" eb="1">
      <t>ヒガシ</t>
    </rPh>
    <rPh sb="1" eb="3">
      <t>シラカワ</t>
    </rPh>
    <phoneticPr fontId="2"/>
  </si>
  <si>
    <t>棚倉町</t>
    <phoneticPr fontId="2"/>
  </si>
  <si>
    <t>伊達市</t>
    <rPh sb="0" eb="1">
      <t>イ</t>
    </rPh>
    <rPh sb="1" eb="2">
      <t>タチ</t>
    </rPh>
    <rPh sb="2" eb="3">
      <t>シ</t>
    </rPh>
    <phoneticPr fontId="2"/>
  </si>
  <si>
    <t>矢祭町</t>
    <phoneticPr fontId="2"/>
  </si>
  <si>
    <t>本宮市</t>
    <rPh sb="0" eb="1">
      <t>モト</t>
    </rPh>
    <rPh sb="1" eb="2">
      <t>ミヤ</t>
    </rPh>
    <rPh sb="2" eb="3">
      <t>シ</t>
    </rPh>
    <phoneticPr fontId="2"/>
  </si>
  <si>
    <t>塙町</t>
    <phoneticPr fontId="2"/>
  </si>
  <si>
    <t>市　部　計</t>
    <rPh sb="0" eb="1">
      <t>シ</t>
    </rPh>
    <rPh sb="2" eb="3">
      <t>ブ</t>
    </rPh>
    <rPh sb="4" eb="5">
      <t>ケイ</t>
    </rPh>
    <phoneticPr fontId="2"/>
  </si>
  <si>
    <t>鮫川村</t>
    <phoneticPr fontId="2"/>
  </si>
  <si>
    <t>伊達</t>
    <rPh sb="1" eb="2">
      <t>タツ</t>
    </rPh>
    <phoneticPr fontId="2"/>
  </si>
  <si>
    <t>桑折町</t>
    <phoneticPr fontId="2"/>
  </si>
  <si>
    <t>国見町</t>
    <phoneticPr fontId="2"/>
  </si>
  <si>
    <t>石 川</t>
    <phoneticPr fontId="2"/>
  </si>
  <si>
    <t>石川町</t>
    <phoneticPr fontId="2"/>
  </si>
  <si>
    <t>川俣町</t>
    <phoneticPr fontId="2"/>
  </si>
  <si>
    <t>玉川村</t>
    <phoneticPr fontId="2"/>
  </si>
  <si>
    <t>平田村</t>
    <phoneticPr fontId="2"/>
  </si>
  <si>
    <t>安達</t>
    <rPh sb="0" eb="2">
      <t>アダチ</t>
    </rPh>
    <phoneticPr fontId="2"/>
  </si>
  <si>
    <t>大玉村</t>
    <phoneticPr fontId="2"/>
  </si>
  <si>
    <t>浅川町</t>
    <phoneticPr fontId="2"/>
  </si>
  <si>
    <t>古殿町</t>
    <phoneticPr fontId="2"/>
  </si>
  <si>
    <t>岩瀬</t>
    <rPh sb="0" eb="1">
      <t>イワ</t>
    </rPh>
    <rPh sb="1" eb="2">
      <t>セ</t>
    </rPh>
    <phoneticPr fontId="2"/>
  </si>
  <si>
    <t>鏡石町</t>
    <phoneticPr fontId="2"/>
  </si>
  <si>
    <t>天栄村</t>
    <phoneticPr fontId="2"/>
  </si>
  <si>
    <t>田村</t>
    <rPh sb="0" eb="1">
      <t>タ</t>
    </rPh>
    <rPh sb="1" eb="2">
      <t>ムラ</t>
    </rPh>
    <phoneticPr fontId="2"/>
  </si>
  <si>
    <t>三春町</t>
    <phoneticPr fontId="2"/>
  </si>
  <si>
    <t>小野町</t>
    <phoneticPr fontId="2"/>
  </si>
  <si>
    <t>南会津</t>
    <rPh sb="0" eb="1">
      <t>ミナミ</t>
    </rPh>
    <rPh sb="1" eb="3">
      <t>アイヅ</t>
    </rPh>
    <phoneticPr fontId="2"/>
  </si>
  <si>
    <t>下郷町</t>
    <rPh sb="0" eb="1">
      <t>シタ</t>
    </rPh>
    <rPh sb="1" eb="2">
      <t>ゴウ</t>
    </rPh>
    <rPh sb="2" eb="3">
      <t>マチ</t>
    </rPh>
    <phoneticPr fontId="2"/>
  </si>
  <si>
    <t>檜枝岐村</t>
    <rPh sb="0" eb="4">
      <t>ヒノエマタムラ</t>
    </rPh>
    <phoneticPr fontId="2"/>
  </si>
  <si>
    <t>双　　葉</t>
    <phoneticPr fontId="2"/>
  </si>
  <si>
    <t>広野町</t>
    <phoneticPr fontId="2"/>
  </si>
  <si>
    <t>只見町</t>
    <rPh sb="0" eb="1">
      <t>タダ</t>
    </rPh>
    <rPh sb="1" eb="2">
      <t>ミ</t>
    </rPh>
    <rPh sb="2" eb="3">
      <t>マチ</t>
    </rPh>
    <phoneticPr fontId="2"/>
  </si>
  <si>
    <t>楢葉町</t>
    <phoneticPr fontId="2"/>
  </si>
  <si>
    <t>南会津町</t>
    <rPh sb="0" eb="1">
      <t>ミナミ</t>
    </rPh>
    <rPh sb="1" eb="4">
      <t>アイヅマチ</t>
    </rPh>
    <phoneticPr fontId="2"/>
  </si>
  <si>
    <t>富岡町</t>
    <phoneticPr fontId="2"/>
  </si>
  <si>
    <t>川内村</t>
    <phoneticPr fontId="2"/>
  </si>
  <si>
    <t>耶 麻</t>
    <rPh sb="0" eb="1">
      <t>ヤ</t>
    </rPh>
    <phoneticPr fontId="2"/>
  </si>
  <si>
    <t>北塩原村</t>
    <phoneticPr fontId="2"/>
  </si>
  <si>
    <t>大熊町</t>
    <phoneticPr fontId="2"/>
  </si>
  <si>
    <t>西会津町</t>
    <phoneticPr fontId="2"/>
  </si>
  <si>
    <t>双葉町</t>
    <phoneticPr fontId="2"/>
  </si>
  <si>
    <t>磐梯町</t>
    <phoneticPr fontId="2"/>
  </si>
  <si>
    <t>浪江町</t>
    <phoneticPr fontId="2"/>
  </si>
  <si>
    <t>猪苗代町</t>
    <phoneticPr fontId="2"/>
  </si>
  <si>
    <t>葛尾村</t>
    <rPh sb="0" eb="1">
      <t>クズ</t>
    </rPh>
    <phoneticPr fontId="2"/>
  </si>
  <si>
    <t>河沼</t>
    <phoneticPr fontId="2"/>
  </si>
  <si>
    <t>会津坂下町</t>
    <phoneticPr fontId="2"/>
  </si>
  <si>
    <t>相馬</t>
    <rPh sb="0" eb="1">
      <t>ソウ</t>
    </rPh>
    <rPh sb="1" eb="2">
      <t>ウマ</t>
    </rPh>
    <phoneticPr fontId="2"/>
  </si>
  <si>
    <t>新地町</t>
    <phoneticPr fontId="2"/>
  </si>
  <si>
    <t>湯川村</t>
    <phoneticPr fontId="2"/>
  </si>
  <si>
    <t>飯舘村</t>
    <phoneticPr fontId="2"/>
  </si>
  <si>
    <t>柳津町</t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</si>
  <si>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</si>
  <si>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県計</t>
    <rPh sb="0" eb="1">
      <t>ケン</t>
    </rPh>
    <rPh sb="1" eb="2">
      <t>ケイ</t>
    </rPh>
    <phoneticPr fontId="2"/>
  </si>
  <si>
    <t>今回登録 Ａ</t>
    <phoneticPr fontId="2"/>
  </si>
  <si>
    <t>前回登録 Ｂ</t>
    <rPh sb="0" eb="2">
      <t>ゼンカイ</t>
    </rPh>
    <rPh sb="2" eb="4">
      <t>トウロク</t>
    </rPh>
    <phoneticPr fontId="2"/>
  </si>
  <si>
    <t>Ａ－Ｂ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</si>
</sst>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3" x14ac:knownFonts="1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0" borderId="0" xfId="0" applyFont="1" applyProtection="1"/>
    <xf numFmtId="0" fontId="6" fillId="0" borderId="0" xfId="0" applyFont="1" applyProtection="1"/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177" fontId="6" fillId="2" borderId="12" xfId="0" applyNumberFormat="1" applyFont="1" applyFill="1" applyBorder="1" applyAlignment="1" applyProtection="1">
      <alignment vertical="center"/>
    </xf>
    <xf numFmtId="177" fontId="6" fillId="2" borderId="13" xfId="0" applyNumberFormat="1" applyFont="1" applyFill="1" applyBorder="1" applyAlignment="1" applyProtection="1">
      <alignment vertical="center"/>
    </xf>
    <xf numFmtId="0" fontId="6" fillId="0" borderId="15" xfId="0" applyFont="1" applyBorder="1" applyAlignment="1" applyProtection="1">
      <alignment horizontal="distributed" vertical="center"/>
    </xf>
    <xf numFmtId="177" fontId="6" fillId="0" borderId="12" xfId="0" applyNumberFormat="1" applyFont="1" applyBorder="1" applyAlignment="1" applyProtection="1">
      <alignment vertical="center"/>
    </xf>
    <xf numFmtId="177" fontId="6" fillId="0" borderId="13" xfId="0" applyNumberFormat="1" applyFont="1" applyBorder="1" applyAlignment="1" applyProtection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6" fillId="0" borderId="21" xfId="0" applyFont="1" applyBorder="1" applyAlignment="1" applyProtection="1">
      <alignment horizontal="distributed" vertical="center"/>
    </xf>
    <xf numFmtId="177" fontId="6" fillId="0" borderId="22" xfId="0" applyNumberFormat="1" applyFont="1" applyBorder="1" applyAlignment="1" applyProtection="1">
      <alignment vertical="center"/>
    </xf>
    <xf numFmtId="177" fontId="6" fillId="0" borderId="23" xfId="0" applyNumberFormat="1" applyFont="1" applyBorder="1" applyAlignment="1" applyProtection="1">
      <alignment vertical="center"/>
    </xf>
    <xf numFmtId="177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0" fontId="6" fillId="0" borderId="26" xfId="0" applyFont="1" applyBorder="1" applyAlignment="1" applyProtection="1">
      <alignment horizontal="distributed" vertical="center"/>
    </xf>
    <xf numFmtId="177" fontId="6" fillId="0" borderId="27" xfId="0" applyNumberFormat="1" applyFont="1" applyBorder="1" applyAlignment="1" applyProtection="1">
      <alignment vertical="center"/>
    </xf>
    <xf numFmtId="177" fontId="6" fillId="0" borderId="28" xfId="0" applyNumberFormat="1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distributed" vertical="center"/>
    </xf>
    <xf numFmtId="177" fontId="6" fillId="0" borderId="30" xfId="0" applyNumberFormat="1" applyFont="1" applyBorder="1" applyAlignment="1" applyProtection="1">
      <alignment vertical="center"/>
    </xf>
    <xf numFmtId="177" fontId="6" fillId="0" borderId="31" xfId="0" applyNumberFormat="1" applyFont="1" applyBorder="1" applyAlignment="1" applyProtection="1">
      <alignment vertical="center"/>
    </xf>
    <xf numFmtId="177" fontId="0" fillId="0" borderId="32" xfId="0" applyNumberFormat="1" applyBorder="1" applyAlignment="1">
      <alignment vertical="center"/>
    </xf>
    <xf numFmtId="177" fontId="0" fillId="0" borderId="33" xfId="0" applyNumberFormat="1" applyBorder="1" applyAlignment="1">
      <alignment vertical="center"/>
    </xf>
    <xf numFmtId="177" fontId="6" fillId="3" borderId="35" xfId="0" applyNumberFormat="1" applyFont="1" applyFill="1" applyBorder="1" applyAlignment="1" applyProtection="1">
      <alignment vertical="center"/>
    </xf>
    <xf numFmtId="177" fontId="6" fillId="3" borderId="19" xfId="0" applyNumberFormat="1" applyFont="1" applyFill="1" applyBorder="1" applyAlignment="1" applyProtection="1">
      <alignment vertical="center"/>
    </xf>
    <xf numFmtId="0" fontId="6" fillId="0" borderId="32" xfId="0" applyFont="1" applyBorder="1" applyAlignment="1" applyProtection="1">
      <alignment horizontal="distributed" vertical="center"/>
    </xf>
    <xf numFmtId="177" fontId="6" fillId="2" borderId="18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0" fontId="6" fillId="0" borderId="37" xfId="0" applyFont="1" applyBorder="1" applyAlignment="1" applyProtection="1">
      <alignment horizontal="distributed" vertical="center"/>
    </xf>
    <xf numFmtId="177" fontId="6" fillId="0" borderId="38" xfId="0" applyNumberFormat="1" applyFont="1" applyBorder="1" applyAlignment="1" applyProtection="1">
      <alignment vertical="center"/>
    </xf>
    <xf numFmtId="177" fontId="6" fillId="0" borderId="39" xfId="0" applyNumberFormat="1" applyFont="1" applyBorder="1" applyAlignment="1" applyProtection="1">
      <alignment vertical="center"/>
    </xf>
    <xf numFmtId="177" fontId="6" fillId="2" borderId="40" xfId="0" applyNumberFormat="1" applyFont="1" applyFill="1" applyBorder="1" applyAlignment="1" applyProtection="1">
      <alignment vertical="center"/>
    </xf>
    <xf numFmtId="177" fontId="6" fillId="4" borderId="22" xfId="0" applyNumberFormat="1" applyFont="1" applyFill="1" applyBorder="1" applyAlignment="1" applyProtection="1">
      <alignment vertical="center"/>
    </xf>
    <xf numFmtId="177" fontId="6" fillId="4" borderId="21" xfId="0" applyNumberFormat="1" applyFont="1" applyFill="1" applyBorder="1" applyAlignment="1" applyProtection="1">
      <alignment vertical="center"/>
    </xf>
    <xf numFmtId="177" fontId="6" fillId="4" borderId="23" xfId="0" applyNumberFormat="1" applyFont="1" applyFill="1" applyBorder="1" applyAlignment="1" applyProtection="1">
      <alignment vertical="center"/>
    </xf>
    <xf numFmtId="177" fontId="6" fillId="0" borderId="41" xfId="0" applyNumberFormat="1" applyFont="1" applyBorder="1" applyAlignment="1" applyProtection="1">
      <alignment vertical="center"/>
    </xf>
    <xf numFmtId="177" fontId="6" fillId="0" borderId="42" xfId="0" applyNumberFormat="1" applyFont="1" applyBorder="1" applyAlignment="1" applyProtection="1">
      <alignment vertical="center"/>
    </xf>
    <xf numFmtId="177" fontId="6" fillId="2" borderId="43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7" fontId="6" fillId="2" borderId="19" xfId="0" applyNumberFormat="1" applyFont="1" applyFill="1" applyBorder="1" applyAlignment="1" applyProtection="1">
      <alignment vertical="center"/>
    </xf>
    <xf numFmtId="177" fontId="6" fillId="5" borderId="46" xfId="0" applyNumberFormat="1" applyFont="1" applyFill="1" applyBorder="1" applyAlignment="1" applyProtection="1">
      <alignment vertical="center"/>
    </xf>
    <xf numFmtId="177" fontId="6" fillId="5" borderId="47" xfId="0" applyNumberFormat="1" applyFont="1" applyFill="1" applyBorder="1" applyAlignment="1" applyProtection="1">
      <alignment vertical="center"/>
    </xf>
    <xf numFmtId="177" fontId="6" fillId="0" borderId="40" xfId="0" applyNumberFormat="1" applyFont="1" applyBorder="1" applyAlignment="1" applyProtection="1">
      <alignment vertical="center"/>
    </xf>
    <xf numFmtId="177" fontId="6" fillId="0" borderId="43" xfId="0" applyNumberFormat="1" applyFont="1" applyBorder="1" applyAlignment="1" applyProtection="1">
      <alignment vertical="center"/>
    </xf>
    <xf numFmtId="0" fontId="6" fillId="2" borderId="49" xfId="0" applyFont="1" applyFill="1" applyBorder="1" applyAlignment="1" applyProtection="1">
      <alignment horizontal="distributed" vertical="center"/>
    </xf>
    <xf numFmtId="177" fontId="6" fillId="2" borderId="50" xfId="0" applyNumberFormat="1" applyFont="1" applyFill="1" applyBorder="1" applyAlignment="1" applyProtection="1">
      <alignment vertical="center"/>
    </xf>
    <xf numFmtId="177" fontId="6" fillId="2" borderId="49" xfId="0" applyNumberFormat="1" applyFont="1" applyFill="1" applyBorder="1" applyAlignment="1" applyProtection="1">
      <alignment vertical="center"/>
    </xf>
    <xf numFmtId="177" fontId="6" fillId="2" borderId="51" xfId="0" applyNumberFormat="1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horizontal="distributed" vertical="center"/>
    </xf>
    <xf numFmtId="177" fontId="6" fillId="2" borderId="52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7" fontId="6" fillId="2" borderId="53" xfId="0" applyNumberFormat="1" applyFont="1" applyFill="1" applyBorder="1" applyAlignment="1" applyProtection="1">
      <alignment vertical="center"/>
    </xf>
    <xf numFmtId="0" fontId="6" fillId="2" borderId="37" xfId="0" applyFont="1" applyFill="1" applyBorder="1" applyAlignment="1" applyProtection="1">
      <alignment horizontal="distributed" vertical="center"/>
    </xf>
    <xf numFmtId="177" fontId="6" fillId="2" borderId="54" xfId="0" applyNumberFormat="1" applyFont="1" applyFill="1" applyBorder="1" applyAlignment="1" applyProtection="1">
      <alignment vertical="center"/>
    </xf>
    <xf numFmtId="177" fontId="6" fillId="2" borderId="37" xfId="0" applyNumberFormat="1" applyFont="1" applyFill="1" applyBorder="1" applyAlignment="1" applyProtection="1">
      <alignment vertical="center"/>
    </xf>
    <xf numFmtId="177" fontId="6" fillId="2" borderId="55" xfId="0" applyNumberFormat="1" applyFont="1" applyFill="1" applyBorder="1" applyAlignment="1" applyProtection="1">
      <alignment vertical="center"/>
    </xf>
    <xf numFmtId="177" fontId="6" fillId="4" borderId="0" xfId="0" applyNumberFormat="1" applyFont="1" applyFill="1" applyBorder="1" applyAlignment="1" applyProtection="1">
      <alignment vertical="center"/>
    </xf>
    <xf numFmtId="177" fontId="6" fillId="4" borderId="56" xfId="0" applyNumberFormat="1" applyFont="1" applyFill="1" applyBorder="1" applyAlignment="1" applyProtection="1">
      <alignment vertical="center"/>
    </xf>
    <xf numFmtId="177" fontId="6" fillId="4" borderId="57" xfId="0" applyNumberFormat="1" applyFont="1" applyFill="1" applyBorder="1" applyAlignment="1" applyProtection="1">
      <alignment vertical="center"/>
    </xf>
    <xf numFmtId="0" fontId="6" fillId="2" borderId="58" xfId="0" applyFont="1" applyFill="1" applyBorder="1" applyAlignment="1" applyProtection="1">
      <alignment vertical="center" textRotation="255" shrinkToFit="1"/>
    </xf>
    <xf numFmtId="0" fontId="6" fillId="2" borderId="18" xfId="0" applyFont="1" applyFill="1" applyBorder="1" applyAlignment="1" applyProtection="1">
      <alignment horizontal="distributed" vertical="center"/>
    </xf>
    <xf numFmtId="177" fontId="6" fillId="2" borderId="59" xfId="0" applyNumberFormat="1" applyFont="1" applyFill="1" applyBorder="1" applyAlignment="1" applyProtection="1">
      <alignment vertical="center"/>
    </xf>
    <xf numFmtId="177" fontId="6" fillId="2" borderId="60" xfId="0" applyNumberFormat="1" applyFont="1" applyFill="1" applyBorder="1" applyAlignment="1" applyProtection="1">
      <alignment vertical="center"/>
    </xf>
    <xf numFmtId="177" fontId="6" fillId="4" borderId="61" xfId="0" applyNumberFormat="1" applyFont="1" applyFill="1" applyBorder="1" applyAlignment="1" applyProtection="1">
      <alignment vertical="center"/>
    </xf>
    <xf numFmtId="177" fontId="6" fillId="4" borderId="24" xfId="0" applyNumberFormat="1" applyFont="1" applyFill="1" applyBorder="1" applyAlignment="1" applyProtection="1">
      <alignment vertical="center"/>
    </xf>
    <xf numFmtId="177" fontId="6" fillId="4" borderId="62" xfId="0" applyNumberFormat="1" applyFont="1" applyFill="1" applyBorder="1" applyAlignment="1" applyProtection="1">
      <alignment vertical="center"/>
    </xf>
    <xf numFmtId="0" fontId="6" fillId="2" borderId="32" xfId="0" applyFont="1" applyFill="1" applyBorder="1" applyAlignment="1" applyProtection="1">
      <alignment horizontal="distributed" vertical="center"/>
    </xf>
    <xf numFmtId="177" fontId="6" fillId="2" borderId="63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64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7" fontId="6" fillId="4" borderId="59" xfId="0" applyNumberFormat="1" applyFont="1" applyFill="1" applyBorder="1" applyAlignment="1" applyProtection="1">
      <alignment vertical="center"/>
    </xf>
    <xf numFmtId="177" fontId="6" fillId="4" borderId="18" xfId="0" applyNumberFormat="1" applyFont="1" applyFill="1" applyBorder="1" applyAlignment="1" applyProtection="1">
      <alignment vertical="center"/>
    </xf>
    <xf numFmtId="177" fontId="6" fillId="4" borderId="60" xfId="0" applyNumberFormat="1" applyFont="1" applyFill="1" applyBorder="1" applyAlignment="1" applyProtection="1">
      <alignment vertical="center"/>
    </xf>
    <xf numFmtId="177" fontId="6" fillId="0" borderId="37" xfId="0" applyNumberFormat="1" applyFont="1" applyBorder="1" applyAlignment="1" applyProtection="1">
      <alignment vertical="center"/>
    </xf>
    <xf numFmtId="177" fontId="6" fillId="0" borderId="50" xfId="0" applyNumberFormat="1" applyFont="1" applyBorder="1" applyAlignment="1" applyProtection="1">
      <alignment vertical="center"/>
    </xf>
    <xf numFmtId="177" fontId="6" fillId="0" borderId="21" xfId="0" applyNumberFormat="1" applyFont="1" applyBorder="1" applyAlignment="1" applyProtection="1">
      <alignment vertical="center"/>
    </xf>
    <xf numFmtId="177" fontId="6" fillId="0" borderId="51" xfId="0" applyNumberFormat="1" applyFont="1" applyBorder="1" applyAlignment="1" applyProtection="1">
      <alignment vertical="center"/>
    </xf>
    <xf numFmtId="177" fontId="6" fillId="4" borderId="35" xfId="0" applyNumberFormat="1" applyFont="1" applyFill="1" applyBorder="1" applyAlignment="1" applyProtection="1">
      <alignment vertical="center"/>
    </xf>
    <xf numFmtId="177" fontId="6" fillId="4" borderId="19" xfId="0" applyNumberFormat="1" applyFont="1" applyFill="1" applyBorder="1" applyAlignment="1" applyProtection="1">
      <alignment vertical="center"/>
    </xf>
    <xf numFmtId="177" fontId="6" fillId="0" borderId="52" xfId="0" applyNumberFormat="1" applyFont="1" applyBorder="1" applyAlignment="1" applyProtection="1">
      <alignment vertical="center"/>
    </xf>
    <xf numFmtId="177" fontId="6" fillId="0" borderId="26" xfId="0" applyNumberFormat="1" applyFont="1" applyBorder="1" applyAlignment="1" applyProtection="1">
      <alignment vertical="center"/>
    </xf>
    <xf numFmtId="177" fontId="6" fillId="0" borderId="53" xfId="0" applyNumberFormat="1" applyFont="1" applyBorder="1" applyAlignment="1" applyProtection="1">
      <alignment vertical="center"/>
    </xf>
    <xf numFmtId="177" fontId="6" fillId="0" borderId="54" xfId="0" applyNumberFormat="1" applyFont="1" applyBorder="1" applyAlignment="1" applyProtection="1">
      <alignment vertical="center"/>
    </xf>
    <xf numFmtId="177" fontId="6" fillId="0" borderId="55" xfId="0" applyNumberFormat="1" applyFont="1" applyBorder="1" applyAlignment="1" applyProtection="1">
      <alignment vertical="center"/>
    </xf>
    <xf numFmtId="177" fontId="6" fillId="3" borderId="0" xfId="0" applyNumberFormat="1" applyFont="1" applyFill="1" applyBorder="1" applyAlignment="1" applyProtection="1">
      <alignment vertical="center"/>
    </xf>
    <xf numFmtId="177" fontId="6" fillId="3" borderId="56" xfId="0" applyNumberFormat="1" applyFont="1" applyFill="1" applyBorder="1" applyAlignment="1" applyProtection="1">
      <alignment vertical="center"/>
    </xf>
    <xf numFmtId="177" fontId="6" fillId="3" borderId="57" xfId="0" applyNumberFormat="1" applyFont="1" applyFill="1" applyBorder="1" applyAlignment="1" applyProtection="1">
      <alignment vertical="center"/>
    </xf>
    <xf numFmtId="177" fontId="6" fillId="0" borderId="63" xfId="0" applyNumberFormat="1" applyFont="1" applyBorder="1" applyAlignment="1" applyProtection="1">
      <alignment vertical="center"/>
    </xf>
    <xf numFmtId="177" fontId="6" fillId="0" borderId="32" xfId="0" applyNumberFormat="1" applyFont="1" applyBorder="1" applyAlignment="1" applyProtection="1">
      <alignment vertical="center"/>
    </xf>
    <xf numFmtId="177" fontId="6" fillId="0" borderId="64" xfId="0" applyNumberFormat="1" applyFont="1" applyBorder="1" applyAlignment="1" applyProtection="1">
      <alignment vertical="center"/>
    </xf>
    <xf numFmtId="177" fontId="6" fillId="2" borderId="22" xfId="0" applyNumberFormat="1" applyFont="1" applyFill="1" applyBorder="1" applyAlignment="1" applyProtection="1">
      <alignment vertical="center"/>
    </xf>
    <xf numFmtId="177" fontId="6" fillId="2" borderId="42" xfId="0" applyNumberFormat="1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distributed" vertical="center"/>
    </xf>
    <xf numFmtId="177" fontId="6" fillId="4" borderId="27" xfId="0" applyNumberFormat="1" applyFont="1" applyFill="1" applyBorder="1" applyAlignment="1" applyProtection="1">
      <alignment vertical="center"/>
    </xf>
    <xf numFmtId="177" fontId="6" fillId="4" borderId="26" xfId="0" applyNumberFormat="1" applyFont="1" applyFill="1" applyBorder="1" applyAlignment="1" applyProtection="1">
      <alignment vertical="center"/>
    </xf>
    <xf numFmtId="177" fontId="6" fillId="4" borderId="1" xfId="0" applyNumberFormat="1" applyFont="1" applyFill="1" applyBorder="1" applyAlignment="1" applyProtection="1">
      <alignment vertical="center"/>
    </xf>
    <xf numFmtId="177" fontId="6" fillId="4" borderId="67" xfId="0" applyNumberFormat="1" applyFont="1" applyFill="1" applyBorder="1" applyAlignment="1" applyProtection="1">
      <alignment vertical="center"/>
    </xf>
    <xf numFmtId="177" fontId="6" fillId="4" borderId="68" xfId="0" applyNumberFormat="1" applyFont="1" applyFill="1" applyBorder="1" applyAlignment="1" applyProtection="1">
      <alignment vertical="center"/>
    </xf>
    <xf numFmtId="177" fontId="6" fillId="5" borderId="69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6" fillId="0" borderId="65" xfId="0" applyFont="1" applyBorder="1" applyAlignment="1" applyProtection="1">
      <alignment vertical="center" textRotation="255" wrapText="1"/>
    </xf>
    <xf numFmtId="0" fontId="6" fillId="0" borderId="66" xfId="0" applyFont="1" applyBorder="1" applyAlignment="1" applyProtection="1">
      <alignment horizontal="distributed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6" xfId="0" applyFont="1" applyBorder="1" applyAlignment="1" applyProtection="1">
      <alignment vertical="center" textRotation="255" wrapText="1"/>
    </xf>
    <xf numFmtId="0" fontId="6" fillId="0" borderId="7" xfId="0" applyFont="1" applyBorder="1" applyAlignment="1" applyProtection="1">
      <alignment horizontal="distributed" vertical="center"/>
    </xf>
    <xf numFmtId="0" fontId="8" fillId="0" borderId="0" xfId="0" applyFont="1" applyAlignment="1">
      <alignment shrinkToFit="1"/>
    </xf>
    <xf numFmtId="0" fontId="8" fillId="0" borderId="57" xfId="0" applyFont="1" applyBorder="1" applyAlignment="1">
      <alignment shrinkToFit="1"/>
    </xf>
    <xf numFmtId="178" fontId="9" fillId="0" borderId="66" xfId="0" applyNumberFormat="1" applyFont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vertical="center"/>
    </xf>
    <xf numFmtId="177" fontId="6" fillId="0" borderId="76" xfId="0" applyNumberFormat="1" applyFont="1" applyBorder="1" applyAlignment="1" applyProtection="1">
      <alignment vertical="center"/>
    </xf>
    <xf numFmtId="0" fontId="10" fillId="0" borderId="0" xfId="0" applyFont="1"/>
    <xf numFmtId="0" fontId="7" fillId="0" borderId="0" xfId="0" applyFont="1"/>
    <xf numFmtId="0" fontId="0" fillId="0" borderId="0" xfId="0" applyBorder="1"/>
    <xf numFmtId="0" fontId="0" fillId="0" borderId="0" xfId="0" applyFill="1"/>
    <xf numFmtId="0" fontId="11" fillId="0" borderId="0" xfId="0" applyFont="1" applyFill="1" applyBorder="1"/>
    <xf numFmtId="0" fontId="6" fillId="0" borderId="0" xfId="0" applyFont="1" applyFill="1" applyProtection="1"/>
    <xf numFmtId="0" fontId="12" fillId="0" borderId="0" xfId="0" applyFont="1" applyFill="1" applyProtection="1"/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177" fontId="6" fillId="0" borderId="72" xfId="0" applyNumberFormat="1" applyFont="1" applyBorder="1" applyAlignment="1" applyProtection="1">
      <alignment vertical="center"/>
    </xf>
    <xf numFmtId="177" fontId="6" fillId="0" borderId="67" xfId="0" applyNumberFormat="1" applyFont="1" applyBorder="1" applyAlignment="1" applyProtection="1">
      <alignment vertical="center"/>
    </xf>
    <xf numFmtId="177" fontId="6" fillId="0" borderId="72" xfId="0" applyNumberFormat="1" applyFont="1" applyFill="1" applyBorder="1" applyAlignment="1" applyProtection="1">
      <alignment vertical="center"/>
    </xf>
    <xf numFmtId="177" fontId="6" fillId="0" borderId="67" xfId="0" applyNumberFormat="1" applyFont="1" applyFill="1" applyBorder="1" applyAlignment="1" applyProtection="1">
      <alignment vertical="center"/>
    </xf>
    <xf numFmtId="177" fontId="6" fillId="0" borderId="73" xfId="0" applyNumberFormat="1" applyFont="1" applyBorder="1" applyAlignment="1" applyProtection="1">
      <alignment vertical="center"/>
    </xf>
    <xf numFmtId="177" fontId="6" fillId="0" borderId="74" xfId="0" applyNumberFormat="1" applyFont="1" applyBorder="1" applyAlignment="1" applyProtection="1">
      <alignment vertical="center"/>
    </xf>
    <xf numFmtId="177" fontId="6" fillId="0" borderId="56" xfId="0" applyNumberFormat="1" applyFont="1" applyBorder="1" applyAlignment="1" applyProtection="1">
      <alignment vertical="center"/>
    </xf>
    <xf numFmtId="177" fontId="6" fillId="0" borderId="75" xfId="0" applyNumberFormat="1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 vertical="center" textRotation="255"/>
    </xf>
    <xf numFmtId="0" fontId="6" fillId="0" borderId="20" xfId="0" applyFont="1" applyBorder="1" applyAlignment="1" applyProtection="1">
      <alignment horizontal="center" vertical="center" textRotation="255"/>
    </xf>
    <xf numFmtId="0" fontId="6" fillId="0" borderId="29" xfId="0" applyFont="1" applyBorder="1" applyAlignment="1" applyProtection="1">
      <alignment horizontal="center" vertical="center" textRotation="255"/>
    </xf>
    <xf numFmtId="0" fontId="6" fillId="2" borderId="36" xfId="0" applyFont="1" applyFill="1" applyBorder="1" applyAlignment="1" applyProtection="1">
      <alignment horizontal="center" vertical="center" textRotation="255"/>
    </xf>
    <xf numFmtId="0" fontId="6" fillId="2" borderId="29" xfId="0" applyFont="1" applyFill="1" applyBorder="1" applyAlignment="1" applyProtection="1">
      <alignment horizontal="center" vertical="center" textRotation="255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65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5" borderId="44" xfId="0" applyFont="1" applyFill="1" applyBorder="1" applyAlignment="1" applyProtection="1">
      <alignment horizontal="center" vertical="center"/>
    </xf>
    <xf numFmtId="0" fontId="6" fillId="5" borderId="45" xfId="0" applyFont="1" applyFill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vertical="center" wrapText="1"/>
    </xf>
    <xf numFmtId="0" fontId="6" fillId="0" borderId="71" xfId="0" applyFont="1" applyBorder="1" applyAlignment="1" applyProtection="1">
      <alignment vertical="center" wrapText="1"/>
    </xf>
    <xf numFmtId="0" fontId="0" fillId="0" borderId="36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6" fillId="2" borderId="48" xfId="0" applyFont="1" applyFill="1" applyBorder="1" applyAlignment="1" applyProtection="1">
      <alignment horizontal="center" vertical="center" textRotation="255"/>
    </xf>
    <xf numFmtId="0" fontId="6" fillId="2" borderId="20" xfId="0" applyFont="1" applyFill="1" applyBorder="1" applyAlignment="1" applyProtection="1">
      <alignment horizontal="center" vertical="center" textRotation="255"/>
    </xf>
    <xf numFmtId="0" fontId="6" fillId="2" borderId="16" xfId="0" applyFont="1" applyFill="1" applyBorder="1" applyAlignment="1" applyProtection="1">
      <alignment horizontal="distributed" vertical="center"/>
    </xf>
    <xf numFmtId="0" fontId="6" fillId="2" borderId="17" xfId="0" applyFont="1" applyFill="1" applyBorder="1" applyAlignment="1" applyProtection="1">
      <alignment horizontal="distributed" vertical="center"/>
    </xf>
    <xf numFmtId="0" fontId="6" fillId="2" borderId="36" xfId="0" applyFont="1" applyFill="1" applyBorder="1" applyAlignment="1" applyProtection="1">
      <alignment horizontal="center" vertical="center" textRotation="255" wrapText="1"/>
    </xf>
    <xf numFmtId="0" fontId="6" fillId="2" borderId="20" xfId="0" applyFont="1" applyFill="1" applyBorder="1" applyAlignment="1" applyProtection="1">
      <alignment horizontal="center" vertical="center" textRotation="255" wrapText="1"/>
    </xf>
    <xf numFmtId="0" fontId="6" fillId="2" borderId="29" xfId="0" applyFont="1" applyFill="1" applyBorder="1" applyAlignment="1" applyProtection="1">
      <alignment horizontal="center" vertical="center" textRotation="255" wrapText="1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distributed" vertical="center"/>
    </xf>
    <xf numFmtId="0" fontId="6" fillId="2" borderId="11" xfId="0" applyFont="1" applyFill="1" applyBorder="1" applyAlignment="1" applyProtection="1">
      <alignment horizontal="distributed" vertical="center"/>
    </xf>
    <xf numFmtId="0" fontId="6" fillId="0" borderId="14" xfId="0" applyFont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1&#30693;&#20107;&#36984;&#25369;/R4/29&#36984;&#25369;&#20154;&#21517;&#31807;/06%20&#20844;&#34920;&#29992;&#12501;&#12449;&#12452;&#12523;/00&#36984;&#25369;&#26178;&#30331;&#37682;&#65288;&#24066;&#30010;&#26449;&#2102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44805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1"/>
  <sheetViews>
    <sheetView tabSelected="1" defaultGridColor="0" view="pageBreakPreview" colorId="22" zoomScaleNormal="100" zoomScaleSheetLayoutView="100" workbookViewId="0">
      <selection activeCell="P9" sqref="P9"/>
    </sheetView>
  </sheetViews>
  <sheetFormatPr defaultColWidth="10.59765625" defaultRowHeight="14.4" x14ac:dyDescent="0.2"/>
  <cols>
    <col min="1" max="1" width="2.5" customWidth="1"/>
    <col min="2" max="2" width="12.296875" customWidth="1"/>
    <col min="3" max="5" width="11.796875" customWidth="1"/>
    <col min="6" max="6" width="4.59765625" customWidth="1"/>
    <col min="7" max="7" width="2.5" customWidth="1"/>
    <col min="8" max="8" width="12.296875" customWidth="1"/>
    <col min="9" max="11" width="11.796875" customWidth="1"/>
  </cols>
  <sheetData>
    <row r="1" spans="1:11" ht="23.4" x14ac:dyDescent="0.2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5.75" customHeight="1" thickBot="1" x14ac:dyDescent="0.3">
      <c r="A2" s="1"/>
      <c r="B2" s="164"/>
      <c r="C2" s="164"/>
      <c r="D2" s="2"/>
      <c r="E2" s="2"/>
      <c r="F2" s="2"/>
      <c r="G2" s="2"/>
      <c r="H2" s="2"/>
      <c r="I2" s="2"/>
      <c r="J2" s="165" t="s">
        <v>1</v>
      </c>
      <c r="K2" s="165" t="e">
        <f>市町村別!#REF!</f>
        <v>#REF!</v>
      </c>
    </row>
    <row r="3" spans="1:11" s="8" customFormat="1" ht="21.75" customHeight="1" thickBot="1" x14ac:dyDescent="0.25">
      <c r="A3" s="166" t="s">
        <v>2</v>
      </c>
      <c r="B3" s="167"/>
      <c r="C3" s="3" t="s">
        <v>3</v>
      </c>
      <c r="D3" s="3" t="s">
        <v>4</v>
      </c>
      <c r="E3" s="4" t="s">
        <v>5</v>
      </c>
      <c r="F3" s="5"/>
      <c r="G3" s="168" t="s">
        <v>2</v>
      </c>
      <c r="H3" s="169"/>
      <c r="I3" s="6" t="s">
        <v>3</v>
      </c>
      <c r="J3" s="6" t="s">
        <v>4</v>
      </c>
      <c r="K3" s="7" t="s">
        <v>5</v>
      </c>
    </row>
    <row r="4" spans="1:11" s="8" customFormat="1" ht="21.75" customHeight="1" x14ac:dyDescent="0.2">
      <c r="A4" s="170" t="s">
        <v>6</v>
      </c>
      <c r="B4" s="171"/>
      <c r="C4" s="9">
        <v>112207</v>
      </c>
      <c r="D4" s="9">
        <v>120339</v>
      </c>
      <c r="E4" s="10">
        <v>232546</v>
      </c>
      <c r="F4" s="5"/>
      <c r="G4" s="172" t="s">
        <v>7</v>
      </c>
      <c r="H4" s="11" t="s">
        <v>8</v>
      </c>
      <c r="I4" s="12">
        <v>658</v>
      </c>
      <c r="J4" s="12">
        <v>660</v>
      </c>
      <c r="K4" s="13">
        <v>1318</v>
      </c>
    </row>
    <row r="5" spans="1:11" s="8" customFormat="1" ht="21.75" customHeight="1" x14ac:dyDescent="0.2">
      <c r="A5" s="155" t="s">
        <v>9</v>
      </c>
      <c r="B5" s="156"/>
      <c r="C5" s="14">
        <v>46216</v>
      </c>
      <c r="D5" s="15">
        <v>51192</v>
      </c>
      <c r="E5" s="16">
        <v>97408</v>
      </c>
      <c r="F5" s="5"/>
      <c r="G5" s="138"/>
      <c r="H5" s="17" t="s">
        <v>10</v>
      </c>
      <c r="I5" s="18">
        <v>820</v>
      </c>
      <c r="J5" s="18">
        <v>872</v>
      </c>
      <c r="K5" s="19">
        <v>1692</v>
      </c>
    </row>
    <row r="6" spans="1:11" s="8" customFormat="1" ht="21.75" customHeight="1" x14ac:dyDescent="0.2">
      <c r="A6" s="155" t="s">
        <v>11</v>
      </c>
      <c r="B6" s="156"/>
      <c r="C6" s="20">
        <v>131125</v>
      </c>
      <c r="D6" s="21">
        <v>137881</v>
      </c>
      <c r="E6" s="16">
        <v>269006</v>
      </c>
      <c r="F6" s="5"/>
      <c r="G6" s="138"/>
      <c r="H6" s="22" t="s">
        <v>12</v>
      </c>
      <c r="I6" s="23">
        <v>525</v>
      </c>
      <c r="J6" s="23">
        <v>552</v>
      </c>
      <c r="K6" s="24">
        <v>1077</v>
      </c>
    </row>
    <row r="7" spans="1:11" s="8" customFormat="1" ht="21.75" customHeight="1" x14ac:dyDescent="0.2">
      <c r="A7" s="155" t="s">
        <v>13</v>
      </c>
      <c r="B7" s="156"/>
      <c r="C7" s="20">
        <v>130233</v>
      </c>
      <c r="D7" s="21">
        <v>136022</v>
      </c>
      <c r="E7" s="16">
        <v>266255</v>
      </c>
      <c r="F7" s="5"/>
      <c r="G7" s="139"/>
      <c r="H7" s="25" t="s">
        <v>14</v>
      </c>
      <c r="I7" s="26">
        <v>8037</v>
      </c>
      <c r="J7" s="26">
        <v>8685</v>
      </c>
      <c r="K7" s="27">
        <v>16722</v>
      </c>
    </row>
    <row r="8" spans="1:11" s="8" customFormat="1" ht="21.75" customHeight="1" x14ac:dyDescent="0.2">
      <c r="A8" s="155" t="s">
        <v>15</v>
      </c>
      <c r="B8" s="156"/>
      <c r="C8" s="28">
        <v>24904</v>
      </c>
      <c r="D8" s="29">
        <v>25114</v>
      </c>
      <c r="E8" s="16">
        <v>50018</v>
      </c>
      <c r="F8" s="5"/>
      <c r="G8" s="142" t="s">
        <v>16</v>
      </c>
      <c r="H8" s="143"/>
      <c r="I8" s="30">
        <v>10040</v>
      </c>
      <c r="J8" s="30">
        <v>10769</v>
      </c>
      <c r="K8" s="31">
        <v>20809</v>
      </c>
    </row>
    <row r="9" spans="1:11" s="8" customFormat="1" ht="21.75" customHeight="1" x14ac:dyDescent="0.2">
      <c r="A9" s="155" t="s">
        <v>17</v>
      </c>
      <c r="B9" s="156"/>
      <c r="C9" s="28">
        <v>30976</v>
      </c>
      <c r="D9" s="29">
        <v>32116</v>
      </c>
      <c r="E9" s="16">
        <v>63092</v>
      </c>
      <c r="F9" s="5"/>
      <c r="G9" s="137" t="s">
        <v>18</v>
      </c>
      <c r="H9" s="32" t="s">
        <v>19</v>
      </c>
      <c r="I9" s="18">
        <v>8474</v>
      </c>
      <c r="J9" s="18">
        <v>8304</v>
      </c>
      <c r="K9" s="19">
        <v>16778</v>
      </c>
    </row>
    <row r="10" spans="1:11" s="8" customFormat="1" ht="21.75" customHeight="1" x14ac:dyDescent="0.2">
      <c r="A10" s="155" t="s">
        <v>20</v>
      </c>
      <c r="B10" s="156"/>
      <c r="C10" s="28">
        <v>18644</v>
      </c>
      <c r="D10" s="29">
        <v>20330</v>
      </c>
      <c r="E10" s="16">
        <v>38974</v>
      </c>
      <c r="F10" s="5"/>
      <c r="G10" s="138"/>
      <c r="H10" s="17" t="s">
        <v>21</v>
      </c>
      <c r="I10" s="18">
        <v>2588</v>
      </c>
      <c r="J10" s="18">
        <v>2606</v>
      </c>
      <c r="K10" s="19">
        <v>5194</v>
      </c>
    </row>
    <row r="11" spans="1:11" s="8" customFormat="1" ht="21.75" customHeight="1" x14ac:dyDescent="0.2">
      <c r="A11" s="155" t="s">
        <v>22</v>
      </c>
      <c r="B11" s="156"/>
      <c r="C11" s="33">
        <v>14020</v>
      </c>
      <c r="D11" s="34">
        <v>14420</v>
      </c>
      <c r="E11" s="16">
        <v>28440</v>
      </c>
      <c r="F11" s="5"/>
      <c r="G11" s="138"/>
      <c r="H11" s="17" t="s">
        <v>23</v>
      </c>
      <c r="I11" s="18">
        <v>1998</v>
      </c>
      <c r="J11" s="18">
        <v>2083</v>
      </c>
      <c r="K11" s="19">
        <v>4081</v>
      </c>
    </row>
    <row r="12" spans="1:11" s="8" customFormat="1" ht="21.75" customHeight="1" x14ac:dyDescent="0.2">
      <c r="A12" s="155" t="s">
        <v>24</v>
      </c>
      <c r="B12" s="156"/>
      <c r="C12" s="14">
        <v>22244</v>
      </c>
      <c r="D12" s="15">
        <v>22900</v>
      </c>
      <c r="E12" s="16">
        <v>45144</v>
      </c>
      <c r="F12" s="5"/>
      <c r="G12" s="139"/>
      <c r="H12" s="35" t="s">
        <v>25</v>
      </c>
      <c r="I12" s="36">
        <v>7080</v>
      </c>
      <c r="J12" s="36">
        <v>7212</v>
      </c>
      <c r="K12" s="37">
        <v>14292</v>
      </c>
    </row>
    <row r="13" spans="1:11" s="8" customFormat="1" ht="21.75" customHeight="1" x14ac:dyDescent="0.2">
      <c r="A13" s="155" t="s">
        <v>26</v>
      </c>
      <c r="B13" s="156"/>
      <c r="C13" s="38">
        <v>14848</v>
      </c>
      <c r="D13" s="38">
        <v>15198</v>
      </c>
      <c r="E13" s="16">
        <v>30046</v>
      </c>
      <c r="F13" s="5"/>
      <c r="G13" s="142" t="s">
        <v>16</v>
      </c>
      <c r="H13" s="143"/>
      <c r="I13" s="39">
        <v>20140</v>
      </c>
      <c r="J13" s="40">
        <v>20205</v>
      </c>
      <c r="K13" s="41">
        <v>40345</v>
      </c>
    </row>
    <row r="14" spans="1:11" s="8" customFormat="1" ht="21.75" customHeight="1" x14ac:dyDescent="0.2">
      <c r="A14" s="155" t="s">
        <v>27</v>
      </c>
      <c r="B14" s="156"/>
      <c r="C14" s="14">
        <v>25557</v>
      </c>
      <c r="D14" s="15">
        <v>25487</v>
      </c>
      <c r="E14" s="16">
        <v>51044</v>
      </c>
      <c r="F14" s="5"/>
      <c r="G14" s="157" t="s">
        <v>28</v>
      </c>
      <c r="H14" s="32" t="s">
        <v>29</v>
      </c>
      <c r="I14" s="42">
        <v>5563</v>
      </c>
      <c r="J14" s="42">
        <v>5717</v>
      </c>
      <c r="K14" s="43">
        <v>11280</v>
      </c>
    </row>
    <row r="15" spans="1:11" s="8" customFormat="1" ht="21.75" customHeight="1" x14ac:dyDescent="0.2">
      <c r="A15" s="155" t="s">
        <v>30</v>
      </c>
      <c r="B15" s="156"/>
      <c r="C15" s="38">
        <v>24465</v>
      </c>
      <c r="D15" s="38">
        <v>25774</v>
      </c>
      <c r="E15" s="44">
        <v>50239</v>
      </c>
      <c r="F15" s="5"/>
      <c r="G15" s="158"/>
      <c r="H15" s="22" t="s">
        <v>31</v>
      </c>
      <c r="I15" s="23">
        <v>2291</v>
      </c>
      <c r="J15" s="23">
        <v>2372</v>
      </c>
      <c r="K15" s="19">
        <v>4663</v>
      </c>
    </row>
    <row r="16" spans="1:11" s="8" customFormat="1" ht="21.75" customHeight="1" x14ac:dyDescent="0.2">
      <c r="A16" s="155" t="s">
        <v>32</v>
      </c>
      <c r="B16" s="156"/>
      <c r="C16" s="45">
        <v>12340</v>
      </c>
      <c r="D16" s="45">
        <v>12753</v>
      </c>
      <c r="E16" s="46">
        <v>25093</v>
      </c>
      <c r="F16" s="5"/>
      <c r="G16" s="158"/>
      <c r="H16" s="17" t="s">
        <v>33</v>
      </c>
      <c r="I16" s="18">
        <v>3513</v>
      </c>
      <c r="J16" s="18">
        <v>3603</v>
      </c>
      <c r="K16" s="19">
        <v>7116</v>
      </c>
    </row>
    <row r="17" spans="1:11" s="8" customFormat="1" ht="21.75" customHeight="1" thickBot="1" x14ac:dyDescent="0.25">
      <c r="A17" s="160" t="s">
        <v>34</v>
      </c>
      <c r="B17" s="161"/>
      <c r="C17" s="47">
        <v>607779</v>
      </c>
      <c r="D17" s="47">
        <v>639526</v>
      </c>
      <c r="E17" s="48">
        <v>1247305</v>
      </c>
      <c r="F17" s="5"/>
      <c r="G17" s="159"/>
      <c r="H17" s="25" t="s">
        <v>35</v>
      </c>
      <c r="I17" s="49">
        <v>1372</v>
      </c>
      <c r="J17" s="49">
        <v>1318</v>
      </c>
      <c r="K17" s="50">
        <v>2690</v>
      </c>
    </row>
    <row r="18" spans="1:11" s="8" customFormat="1" ht="21.75" customHeight="1" thickTop="1" x14ac:dyDescent="0.2">
      <c r="A18" s="153" t="s">
        <v>36</v>
      </c>
      <c r="B18" s="51" t="s">
        <v>37</v>
      </c>
      <c r="C18" s="52">
        <v>4750</v>
      </c>
      <c r="D18" s="53">
        <v>5063</v>
      </c>
      <c r="E18" s="54">
        <v>9813</v>
      </c>
      <c r="F18" s="5"/>
      <c r="G18" s="142" t="s">
        <v>16</v>
      </c>
      <c r="H18" s="143"/>
      <c r="I18" s="30">
        <v>12739</v>
      </c>
      <c r="J18" s="30">
        <v>13010</v>
      </c>
      <c r="K18" s="31">
        <v>25749</v>
      </c>
    </row>
    <row r="19" spans="1:11" s="8" customFormat="1" ht="21.75" customHeight="1" x14ac:dyDescent="0.2">
      <c r="A19" s="154"/>
      <c r="B19" s="55" t="s">
        <v>38</v>
      </c>
      <c r="C19" s="56">
        <v>3625</v>
      </c>
      <c r="D19" s="57">
        <v>3921</v>
      </c>
      <c r="E19" s="58">
        <v>7546</v>
      </c>
      <c r="F19" s="5"/>
      <c r="G19" s="140" t="s">
        <v>39</v>
      </c>
      <c r="H19" s="32" t="s">
        <v>40</v>
      </c>
      <c r="I19" s="18">
        <v>6141</v>
      </c>
      <c r="J19" s="18">
        <v>6267</v>
      </c>
      <c r="K19" s="19">
        <v>12408</v>
      </c>
    </row>
    <row r="20" spans="1:11" s="8" customFormat="1" ht="21.75" customHeight="1" x14ac:dyDescent="0.2">
      <c r="A20" s="141"/>
      <c r="B20" s="59" t="s">
        <v>41</v>
      </c>
      <c r="C20" s="60">
        <v>5407</v>
      </c>
      <c r="D20" s="61">
        <v>5427</v>
      </c>
      <c r="E20" s="62">
        <v>10834</v>
      </c>
      <c r="F20" s="5"/>
      <c r="G20" s="154"/>
      <c r="H20" s="17" t="s">
        <v>42</v>
      </c>
      <c r="I20" s="18">
        <v>2681</v>
      </c>
      <c r="J20" s="18">
        <v>2704</v>
      </c>
      <c r="K20" s="19">
        <v>5385</v>
      </c>
    </row>
    <row r="21" spans="1:11" s="8" customFormat="1" ht="21.75" customHeight="1" x14ac:dyDescent="0.2">
      <c r="A21" s="142" t="s">
        <v>16</v>
      </c>
      <c r="B21" s="143"/>
      <c r="C21" s="63">
        <v>13782</v>
      </c>
      <c r="D21" s="64">
        <v>14411</v>
      </c>
      <c r="E21" s="65">
        <v>28193</v>
      </c>
      <c r="F21" s="5"/>
      <c r="G21" s="154"/>
      <c r="H21" s="17" t="s">
        <v>43</v>
      </c>
      <c r="I21" s="18">
        <v>2462</v>
      </c>
      <c r="J21" s="18">
        <v>2402</v>
      </c>
      <c r="K21" s="19">
        <v>4864</v>
      </c>
    </row>
    <row r="22" spans="1:11" s="8" customFormat="1" ht="21.75" customHeight="1" x14ac:dyDescent="0.2">
      <c r="A22" s="66" t="s">
        <v>44</v>
      </c>
      <c r="B22" s="67" t="s">
        <v>45</v>
      </c>
      <c r="C22" s="68">
        <v>3565</v>
      </c>
      <c r="D22" s="33">
        <v>3623</v>
      </c>
      <c r="E22" s="69">
        <v>7188</v>
      </c>
      <c r="F22" s="5"/>
      <c r="G22" s="154"/>
      <c r="H22" s="17" t="s">
        <v>46</v>
      </c>
      <c r="I22" s="18">
        <v>2603</v>
      </c>
      <c r="J22" s="18">
        <v>2585</v>
      </c>
      <c r="K22" s="19">
        <v>5188</v>
      </c>
    </row>
    <row r="23" spans="1:11" s="8" customFormat="1" ht="21.75" customHeight="1" x14ac:dyDescent="0.2">
      <c r="A23" s="142" t="s">
        <v>16</v>
      </c>
      <c r="B23" s="143"/>
      <c r="C23" s="70">
        <v>3565</v>
      </c>
      <c r="D23" s="71">
        <v>3623</v>
      </c>
      <c r="E23" s="72">
        <v>7188</v>
      </c>
      <c r="F23" s="5"/>
      <c r="G23" s="141"/>
      <c r="H23" s="25" t="s">
        <v>47</v>
      </c>
      <c r="I23" s="49">
        <v>2093</v>
      </c>
      <c r="J23" s="49">
        <v>2088</v>
      </c>
      <c r="K23" s="50">
        <v>4181</v>
      </c>
    </row>
    <row r="24" spans="1:11" s="8" customFormat="1" ht="21.75" customHeight="1" x14ac:dyDescent="0.2">
      <c r="A24" s="140" t="s">
        <v>48</v>
      </c>
      <c r="B24" s="73" t="s">
        <v>49</v>
      </c>
      <c r="C24" s="74">
        <v>5128</v>
      </c>
      <c r="D24" s="75">
        <v>5362</v>
      </c>
      <c r="E24" s="76">
        <v>10490</v>
      </c>
      <c r="F24" s="77"/>
      <c r="G24" s="142" t="s">
        <v>16</v>
      </c>
      <c r="H24" s="143"/>
      <c r="I24" s="30">
        <v>15980</v>
      </c>
      <c r="J24" s="30">
        <v>16046</v>
      </c>
      <c r="K24" s="31">
        <v>32026</v>
      </c>
    </row>
    <row r="25" spans="1:11" s="8" customFormat="1" ht="21.75" customHeight="1" x14ac:dyDescent="0.2">
      <c r="A25" s="141"/>
      <c r="B25" s="59" t="s">
        <v>50</v>
      </c>
      <c r="C25" s="60">
        <v>2304</v>
      </c>
      <c r="D25" s="61">
        <v>2337</v>
      </c>
      <c r="E25" s="62">
        <v>4641</v>
      </c>
      <c r="F25" s="77"/>
      <c r="G25" s="137" t="s">
        <v>51</v>
      </c>
      <c r="H25" s="32" t="s">
        <v>52</v>
      </c>
      <c r="I25" s="26">
        <v>7077</v>
      </c>
      <c r="J25" s="26">
        <v>7225</v>
      </c>
      <c r="K25" s="19">
        <v>14302</v>
      </c>
    </row>
    <row r="26" spans="1:11" s="8" customFormat="1" ht="21.75" customHeight="1" x14ac:dyDescent="0.2">
      <c r="A26" s="142" t="s">
        <v>16</v>
      </c>
      <c r="B26" s="143"/>
      <c r="C26" s="78">
        <v>7432</v>
      </c>
      <c r="D26" s="79">
        <v>7699</v>
      </c>
      <c r="E26" s="80">
        <v>15131</v>
      </c>
      <c r="F26" s="77"/>
      <c r="G26" s="139"/>
      <c r="H26" s="35" t="s">
        <v>53</v>
      </c>
      <c r="I26" s="36">
        <v>3991</v>
      </c>
      <c r="J26" s="81">
        <v>4111</v>
      </c>
      <c r="K26" s="37">
        <v>8102</v>
      </c>
    </row>
    <row r="27" spans="1:11" s="8" customFormat="1" ht="21.75" customHeight="1" x14ac:dyDescent="0.2">
      <c r="A27" s="137" t="s">
        <v>54</v>
      </c>
      <c r="B27" s="32" t="s">
        <v>55</v>
      </c>
      <c r="C27" s="82">
        <v>2264</v>
      </c>
      <c r="D27" s="83">
        <v>2299</v>
      </c>
      <c r="E27" s="84">
        <v>4563</v>
      </c>
      <c r="F27" s="77"/>
      <c r="G27" s="142" t="s">
        <v>16</v>
      </c>
      <c r="H27" s="143"/>
      <c r="I27" s="85">
        <v>11068</v>
      </c>
      <c r="J27" s="79">
        <v>11336</v>
      </c>
      <c r="K27" s="86">
        <v>22404</v>
      </c>
    </row>
    <row r="28" spans="1:11" s="8" customFormat="1" ht="21.75" customHeight="1" x14ac:dyDescent="0.2">
      <c r="A28" s="138"/>
      <c r="B28" s="22" t="s">
        <v>56</v>
      </c>
      <c r="C28" s="87">
        <v>230</v>
      </c>
      <c r="D28" s="88">
        <v>212</v>
      </c>
      <c r="E28" s="89">
        <v>442</v>
      </c>
      <c r="F28" s="5"/>
      <c r="G28" s="137" t="s">
        <v>57</v>
      </c>
      <c r="H28" s="32" t="s">
        <v>58</v>
      </c>
      <c r="I28" s="18">
        <v>2121</v>
      </c>
      <c r="J28" s="18">
        <v>1903</v>
      </c>
      <c r="K28" s="19">
        <v>4024</v>
      </c>
    </row>
    <row r="29" spans="1:11" s="8" customFormat="1" ht="21.75" customHeight="1" x14ac:dyDescent="0.2">
      <c r="A29" s="138"/>
      <c r="B29" s="22" t="s">
        <v>59</v>
      </c>
      <c r="C29" s="87">
        <v>1712</v>
      </c>
      <c r="D29" s="88">
        <v>1799</v>
      </c>
      <c r="E29" s="89">
        <v>3511</v>
      </c>
      <c r="F29" s="5"/>
      <c r="G29" s="138"/>
      <c r="H29" s="17" t="s">
        <v>60</v>
      </c>
      <c r="I29" s="18">
        <v>3030</v>
      </c>
      <c r="J29" s="18">
        <v>2812</v>
      </c>
      <c r="K29" s="19">
        <v>5842</v>
      </c>
    </row>
    <row r="30" spans="1:11" s="8" customFormat="1" ht="21.75" customHeight="1" x14ac:dyDescent="0.2">
      <c r="A30" s="139"/>
      <c r="B30" s="35" t="s">
        <v>61</v>
      </c>
      <c r="C30" s="90">
        <v>6222</v>
      </c>
      <c r="D30" s="81">
        <v>6392</v>
      </c>
      <c r="E30" s="91">
        <v>12614</v>
      </c>
      <c r="F30" s="77"/>
      <c r="G30" s="138"/>
      <c r="H30" s="17" t="s">
        <v>62</v>
      </c>
      <c r="I30" s="18">
        <v>5453</v>
      </c>
      <c r="J30" s="18">
        <v>5041</v>
      </c>
      <c r="K30" s="19">
        <v>10494</v>
      </c>
    </row>
    <row r="31" spans="1:11" s="8" customFormat="1" ht="21.75" customHeight="1" x14ac:dyDescent="0.2">
      <c r="A31" s="142" t="s">
        <v>16</v>
      </c>
      <c r="B31" s="143"/>
      <c r="C31" s="92">
        <v>10428</v>
      </c>
      <c r="D31" s="93">
        <v>10702</v>
      </c>
      <c r="E31" s="94">
        <v>21130</v>
      </c>
      <c r="F31" s="77"/>
      <c r="G31" s="138"/>
      <c r="H31" s="17" t="s">
        <v>63</v>
      </c>
      <c r="I31" s="18">
        <v>1098</v>
      </c>
      <c r="J31" s="18">
        <v>1051</v>
      </c>
      <c r="K31" s="19">
        <v>2149</v>
      </c>
    </row>
    <row r="32" spans="1:11" s="8" customFormat="1" ht="21.75" customHeight="1" x14ac:dyDescent="0.2">
      <c r="A32" s="150" t="s">
        <v>64</v>
      </c>
      <c r="B32" s="32" t="s">
        <v>65</v>
      </c>
      <c r="C32" s="95">
        <v>1108</v>
      </c>
      <c r="D32" s="96">
        <v>1082</v>
      </c>
      <c r="E32" s="97">
        <v>2190</v>
      </c>
      <c r="F32" s="5"/>
      <c r="G32" s="138"/>
      <c r="H32" s="17" t="s">
        <v>66</v>
      </c>
      <c r="I32" s="18">
        <v>4175</v>
      </c>
      <c r="J32" s="18">
        <v>4264</v>
      </c>
      <c r="K32" s="19">
        <v>8439</v>
      </c>
    </row>
    <row r="33" spans="1:11" s="8" customFormat="1" ht="21.75" customHeight="1" x14ac:dyDescent="0.2">
      <c r="A33" s="151"/>
      <c r="B33" s="22" t="s">
        <v>67</v>
      </c>
      <c r="C33" s="87">
        <v>2509</v>
      </c>
      <c r="D33" s="88">
        <v>2622</v>
      </c>
      <c r="E33" s="89">
        <v>5131</v>
      </c>
      <c r="F33" s="5"/>
      <c r="G33" s="138"/>
      <c r="H33" s="17" t="s">
        <v>68</v>
      </c>
      <c r="I33" s="18">
        <v>2333</v>
      </c>
      <c r="J33" s="18">
        <v>2522</v>
      </c>
      <c r="K33" s="19">
        <v>4855</v>
      </c>
    </row>
    <row r="34" spans="1:11" s="8" customFormat="1" ht="21.75" customHeight="1" x14ac:dyDescent="0.2">
      <c r="A34" s="151"/>
      <c r="B34" s="22" t="s">
        <v>69</v>
      </c>
      <c r="C34" s="87">
        <v>1381</v>
      </c>
      <c r="D34" s="88">
        <v>1425</v>
      </c>
      <c r="E34" s="89">
        <v>2806</v>
      </c>
      <c r="F34" s="5"/>
      <c r="G34" s="138"/>
      <c r="H34" s="17" t="s">
        <v>70</v>
      </c>
      <c r="I34" s="18">
        <v>6948</v>
      </c>
      <c r="J34" s="18">
        <v>7195</v>
      </c>
      <c r="K34" s="19">
        <v>14143</v>
      </c>
    </row>
    <row r="35" spans="1:11" s="8" customFormat="1" ht="21.75" customHeight="1" x14ac:dyDescent="0.2">
      <c r="A35" s="152"/>
      <c r="B35" s="35" t="s">
        <v>71</v>
      </c>
      <c r="C35" s="90">
        <v>5598</v>
      </c>
      <c r="D35" s="81">
        <v>5913</v>
      </c>
      <c r="E35" s="91">
        <v>11511</v>
      </c>
      <c r="F35" s="5"/>
      <c r="G35" s="139"/>
      <c r="H35" s="25" t="s">
        <v>72</v>
      </c>
      <c r="I35" s="49">
        <v>608</v>
      </c>
      <c r="J35" s="49">
        <v>549</v>
      </c>
      <c r="K35" s="50">
        <v>1157</v>
      </c>
    </row>
    <row r="36" spans="1:11" s="8" customFormat="1" ht="21.75" customHeight="1" x14ac:dyDescent="0.2">
      <c r="A36" s="142" t="s">
        <v>16</v>
      </c>
      <c r="B36" s="143"/>
      <c r="C36" s="78">
        <v>10596</v>
      </c>
      <c r="D36" s="79">
        <v>11042</v>
      </c>
      <c r="E36" s="80">
        <v>21638</v>
      </c>
      <c r="F36" s="5"/>
      <c r="G36" s="142" t="s">
        <v>16</v>
      </c>
      <c r="H36" s="143"/>
      <c r="I36" s="30">
        <v>25766</v>
      </c>
      <c r="J36" s="30">
        <v>25337</v>
      </c>
      <c r="K36" s="31">
        <v>51103</v>
      </c>
    </row>
    <row r="37" spans="1:11" s="8" customFormat="1" ht="21.75" customHeight="1" x14ac:dyDescent="0.2">
      <c r="A37" s="137" t="s">
        <v>73</v>
      </c>
      <c r="B37" s="32" t="s">
        <v>74</v>
      </c>
      <c r="C37" s="82">
        <v>6151</v>
      </c>
      <c r="D37" s="83">
        <v>6645</v>
      </c>
      <c r="E37" s="84">
        <v>12796</v>
      </c>
      <c r="F37" s="5"/>
      <c r="G37" s="140" t="s">
        <v>75</v>
      </c>
      <c r="H37" s="73" t="s">
        <v>76</v>
      </c>
      <c r="I37" s="98">
        <v>3256</v>
      </c>
      <c r="J37" s="98">
        <v>3305</v>
      </c>
      <c r="K37" s="99">
        <v>6561</v>
      </c>
    </row>
    <row r="38" spans="1:11" s="8" customFormat="1" ht="21.75" customHeight="1" x14ac:dyDescent="0.2">
      <c r="A38" s="138"/>
      <c r="B38" s="55" t="s">
        <v>77</v>
      </c>
      <c r="C38" s="56">
        <v>1197</v>
      </c>
      <c r="D38" s="57">
        <v>1335</v>
      </c>
      <c r="E38" s="58">
        <v>2532</v>
      </c>
      <c r="F38" s="5"/>
      <c r="G38" s="141"/>
      <c r="H38" s="100" t="s">
        <v>78</v>
      </c>
      <c r="I38" s="38">
        <v>2237</v>
      </c>
      <c r="J38" s="38">
        <v>2147</v>
      </c>
      <c r="K38" s="44">
        <v>4384</v>
      </c>
    </row>
    <row r="39" spans="1:11" s="8" customFormat="1" ht="21.75" customHeight="1" x14ac:dyDescent="0.2">
      <c r="A39" s="139"/>
      <c r="B39" s="59" t="s">
        <v>79</v>
      </c>
      <c r="C39" s="60">
        <v>1316</v>
      </c>
      <c r="D39" s="61">
        <v>1383</v>
      </c>
      <c r="E39" s="62">
        <v>2699</v>
      </c>
      <c r="F39" s="5"/>
      <c r="G39" s="142" t="s">
        <v>16</v>
      </c>
      <c r="H39" s="143"/>
      <c r="I39" s="101">
        <v>5493</v>
      </c>
      <c r="J39" s="102">
        <v>5452</v>
      </c>
      <c r="K39" s="41">
        <v>10945</v>
      </c>
    </row>
    <row r="40" spans="1:11" s="8" customFormat="1" ht="21.75" customHeight="1" thickBot="1" x14ac:dyDescent="0.25">
      <c r="A40" s="144" t="s">
        <v>16</v>
      </c>
      <c r="B40" s="145"/>
      <c r="C40" s="103">
        <v>8664</v>
      </c>
      <c r="D40" s="104">
        <v>9363</v>
      </c>
      <c r="E40" s="105">
        <v>18027</v>
      </c>
      <c r="F40" s="5"/>
      <c r="G40" s="146" t="s">
        <v>80</v>
      </c>
      <c r="H40" s="147"/>
      <c r="I40" s="106">
        <v>155693</v>
      </c>
      <c r="J40" s="106">
        <v>158995</v>
      </c>
      <c r="K40" s="48">
        <v>314688</v>
      </c>
    </row>
    <row r="41" spans="1:11" s="8" customFormat="1" ht="18.75" customHeight="1" thickTop="1" x14ac:dyDescent="0.2">
      <c r="A41" s="107"/>
      <c r="B41" s="107"/>
      <c r="C41" s="108"/>
      <c r="D41" s="108"/>
      <c r="E41" s="108"/>
      <c r="F41" s="5"/>
      <c r="G41" s="148" t="s">
        <v>81</v>
      </c>
      <c r="H41" s="149"/>
      <c r="I41" s="129">
        <v>763472</v>
      </c>
      <c r="J41" s="131">
        <v>798521</v>
      </c>
      <c r="K41" s="133">
        <v>1561993</v>
      </c>
    </row>
    <row r="42" spans="1:11" s="8" customFormat="1" ht="25.5" customHeight="1" thickBot="1" x14ac:dyDescent="0.25">
      <c r="A42" s="107"/>
      <c r="B42" s="107"/>
      <c r="C42" s="108"/>
      <c r="D42" s="108"/>
      <c r="E42" s="108"/>
      <c r="F42" s="5"/>
      <c r="G42" s="109"/>
      <c r="H42" s="110" t="s">
        <v>82</v>
      </c>
      <c r="I42" s="130"/>
      <c r="J42" s="132"/>
      <c r="K42" s="134"/>
    </row>
    <row r="43" spans="1:11" s="8" customFormat="1" x14ac:dyDescent="0.2">
      <c r="A43" s="111"/>
      <c r="B43" s="112"/>
      <c r="C43" s="112"/>
      <c r="D43" s="112"/>
      <c r="E43" s="112"/>
      <c r="F43" s="5"/>
      <c r="G43" s="113"/>
      <c r="H43" s="114" t="s">
        <v>83</v>
      </c>
      <c r="I43" s="135">
        <v>763479</v>
      </c>
      <c r="J43" s="135">
        <v>799040</v>
      </c>
      <c r="K43" s="136">
        <v>1562519</v>
      </c>
    </row>
    <row r="44" spans="1:11" s="8" customFormat="1" ht="15" thickBot="1" x14ac:dyDescent="0.25">
      <c r="C44" s="115"/>
      <c r="D44" s="115"/>
      <c r="E44" s="115"/>
      <c r="F44" s="116"/>
      <c r="G44" s="109"/>
      <c r="H44" s="117">
        <f>[1]貼付!E3</f>
        <v>44805</v>
      </c>
      <c r="I44" s="130"/>
      <c r="J44" s="130"/>
      <c r="K44" s="134"/>
    </row>
    <row r="45" spans="1:11" s="8" customFormat="1" ht="21" customHeight="1" thickBot="1" x14ac:dyDescent="0.25">
      <c r="B45" s="112"/>
      <c r="C45" s="112"/>
      <c r="D45" s="112"/>
      <c r="E45" s="112"/>
      <c r="F45" s="5"/>
      <c r="G45" s="127" t="s">
        <v>84</v>
      </c>
      <c r="H45" s="128"/>
      <c r="I45" s="118">
        <v>-7</v>
      </c>
      <c r="J45" s="118">
        <v>-519</v>
      </c>
      <c r="K45" s="119">
        <v>-526</v>
      </c>
    </row>
    <row r="46" spans="1:11" ht="14.25" customHeight="1" x14ac:dyDescent="0.2">
      <c r="F46" s="2"/>
    </row>
    <row r="47" spans="1:11" ht="14.25" customHeight="1" x14ac:dyDescent="0.2">
      <c r="A47" s="120"/>
      <c r="B47" s="121"/>
      <c r="D47" s="122"/>
      <c r="E47" s="122"/>
      <c r="F47" s="2"/>
      <c r="G47" s="123"/>
      <c r="H47" s="123"/>
      <c r="I47" s="123"/>
      <c r="J47" s="115"/>
      <c r="K47" s="115"/>
    </row>
    <row r="48" spans="1:11" ht="21" customHeight="1" x14ac:dyDescent="0.2">
      <c r="A48" s="120"/>
      <c r="B48" s="121"/>
      <c r="D48" s="122"/>
      <c r="E48" s="122"/>
      <c r="F48" s="2"/>
      <c r="G48" s="123"/>
      <c r="H48" s="123"/>
      <c r="I48" s="123"/>
    </row>
    <row r="49" spans="1:14" s="123" customFormat="1" ht="18" customHeight="1" x14ac:dyDescent="0.2">
      <c r="A49" s="124"/>
      <c r="G49"/>
      <c r="H49" s="125"/>
      <c r="N49" s="125"/>
    </row>
    <row r="50" spans="1:14" s="123" customFormat="1" ht="18" customHeight="1" x14ac:dyDescent="0.2">
      <c r="A50" s="126"/>
      <c r="B50" s="125"/>
      <c r="C50" s="125"/>
      <c r="D50" s="125"/>
      <c r="E50" s="125"/>
      <c r="F50" s="125"/>
      <c r="G50"/>
      <c r="I50" s="125"/>
      <c r="J50" s="125"/>
      <c r="K50" s="125"/>
      <c r="L50" s="125"/>
      <c r="M50" s="125"/>
      <c r="N50" s="125"/>
    </row>
    <row r="51" spans="1:14" ht="6" customHeight="1" x14ac:dyDescent="0.2"/>
  </sheetData>
  <mergeCells count="53">
    <mergeCell ref="A4:B4"/>
    <mergeCell ref="G4:G7"/>
    <mergeCell ref="A5:B5"/>
    <mergeCell ref="A6:B6"/>
    <mergeCell ref="A7:B7"/>
    <mergeCell ref="A1:K1"/>
    <mergeCell ref="B2:C2"/>
    <mergeCell ref="J2:K2"/>
    <mergeCell ref="A3:B3"/>
    <mergeCell ref="G3:H3"/>
    <mergeCell ref="A8:B8"/>
    <mergeCell ref="G8:H8"/>
    <mergeCell ref="A9:B9"/>
    <mergeCell ref="G9:G12"/>
    <mergeCell ref="A10:B10"/>
    <mergeCell ref="A11:B11"/>
    <mergeCell ref="A12:B12"/>
    <mergeCell ref="A13:B13"/>
    <mergeCell ref="G13:H13"/>
    <mergeCell ref="A14:B14"/>
    <mergeCell ref="G14:G17"/>
    <mergeCell ref="A15:B15"/>
    <mergeCell ref="A16:B16"/>
    <mergeCell ref="A17:B17"/>
    <mergeCell ref="A36:B36"/>
    <mergeCell ref="G36:H36"/>
    <mergeCell ref="A18:A20"/>
    <mergeCell ref="G18:H18"/>
    <mergeCell ref="G19:G23"/>
    <mergeCell ref="A21:B21"/>
    <mergeCell ref="A23:B23"/>
    <mergeCell ref="A24:A25"/>
    <mergeCell ref="G24:H24"/>
    <mergeCell ref="G25:G26"/>
    <mergeCell ref="A26:B26"/>
    <mergeCell ref="A27:A30"/>
    <mergeCell ref="G27:H27"/>
    <mergeCell ref="G28:G35"/>
    <mergeCell ref="A31:B31"/>
    <mergeCell ref="A32:A35"/>
    <mergeCell ref="A37:A39"/>
    <mergeCell ref="G37:G38"/>
    <mergeCell ref="G39:H39"/>
    <mergeCell ref="A40:B40"/>
    <mergeCell ref="G40:H40"/>
    <mergeCell ref="G45:H45"/>
    <mergeCell ref="I41:I42"/>
    <mergeCell ref="J41:J42"/>
    <mergeCell ref="K41:K42"/>
    <mergeCell ref="I43:I44"/>
    <mergeCell ref="J43:J44"/>
    <mergeCell ref="K43:K44"/>
    <mergeCell ref="G41:H41"/>
  </mergeCells>
  <phoneticPr fontId="2"/>
  <pageMargins left="0.78740157480314965" right="0.39370078740157483" top="0.51" bottom="0.16" header="0.4" footer="0.28000000000000003"/>
  <pageSetup paperSize="9" scale="7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半田 麻衣子</cp:lastModifiedBy>
  <dcterms:created xsi:type="dcterms:W3CDTF">2022-10-12T05:13:54Z</dcterms:created>
  <dcterms:modified xsi:type="dcterms:W3CDTF">2022-10-12T09:54:59Z</dcterms:modified>
</cp:coreProperties>
</file>