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3年度\R2　★★PPP固定資産台帳★★\★令和2年度固定資産台帳（確定）\"/>
    </mc:Choice>
  </mc:AlternateContent>
  <bookViews>
    <workbookView xWindow="0" yWindow="0" windowWidth="19092" windowHeight="6696"/>
  </bookViews>
  <sheets>
    <sheet name="インフラ資産（農業関連施設）" sheetId="31" r:id="rId1"/>
  </sheets>
  <definedNames>
    <definedName name="_xlnm._FilterDatabase" localSheetId="0" hidden="1">'インフラ資産（農業関連施設）'!$A$2:$AJ$2</definedName>
    <definedName name="_xlnm.Print_Titles" localSheetId="0">'インフラ資産（農業関連施設）'!$2:$2</definedName>
  </definedNames>
  <calcPr calcId="162913"/>
</workbook>
</file>

<file path=xl/calcChain.xml><?xml version="1.0" encoding="utf-8"?>
<calcChain xmlns="http://schemas.openxmlformats.org/spreadsheetml/2006/main">
  <c r="D44" i="31" l="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</calcChain>
</file>

<file path=xl/sharedStrings.xml><?xml version="1.0" encoding="utf-8"?>
<sst xmlns="http://schemas.openxmlformats.org/spreadsheetml/2006/main" count="317" uniqueCount="70">
  <si>
    <t>行政財産</t>
  </si>
  <si>
    <t>洲走区域（地すべり施設）</t>
  </si>
  <si>
    <t>揚津区域(地すべり施設)</t>
  </si>
  <si>
    <t>大谷区域(地すべり施設)</t>
  </si>
  <si>
    <t>大芦区域(地すべり施設)</t>
  </si>
  <si>
    <t>早稲谷区域(地すべり施設)</t>
  </si>
  <si>
    <t>川前区域(地すべり施設)</t>
  </si>
  <si>
    <t>洲谷区域(地すべり施設)</t>
  </si>
  <si>
    <t>横井戸区域(地すべり施設)</t>
  </si>
  <si>
    <t>高目区域(地すべり施設)</t>
  </si>
  <si>
    <t>小土山区域(地すべり施設)</t>
  </si>
  <si>
    <t>立寄堂区域(地すべり施設)</t>
  </si>
  <si>
    <t>北橋区域(地すべり施設)</t>
  </si>
  <si>
    <t>大谷地区域(地すべり施設)</t>
  </si>
  <si>
    <t>塔ノ窪区域(地すべり施設)</t>
  </si>
  <si>
    <t>一の木区域(地すべり施設)</t>
  </si>
  <si>
    <t>磐見区域(地すべり施設)</t>
  </si>
  <si>
    <t>北原区域(地すべり施設)</t>
  </si>
  <si>
    <t>宮古区域(地すべり施設)</t>
  </si>
  <si>
    <t>太田賀区域(地すべり施設)</t>
  </si>
  <si>
    <t>沢口区域(地すべり施設)</t>
  </si>
  <si>
    <t>越戸区域(地すべり施設)</t>
  </si>
  <si>
    <t>中反区域(地すべり施設)</t>
  </si>
  <si>
    <t>畑子沢区域(地すべり施設)</t>
  </si>
  <si>
    <t>束松区域(地すべり施設)</t>
  </si>
  <si>
    <t>柏葉平区域(地すべり施設)</t>
  </si>
  <si>
    <t>大平沼区域(地すべり施設)</t>
  </si>
  <si>
    <t>桧沢山区域(地すべり施設)</t>
  </si>
  <si>
    <t>獅子沢区域(地すべり施設)</t>
  </si>
  <si>
    <t>道地山区域(地すべり施設)</t>
  </si>
  <si>
    <t>上荒川区域(地すべり施設)</t>
  </si>
  <si>
    <t>上平石区域(地すべり施設)</t>
  </si>
  <si>
    <t>比曽区域(地すべり施設)</t>
  </si>
  <si>
    <t>南移区域(地すべり施設)</t>
  </si>
  <si>
    <t>高倉区域(地すべり施設)</t>
  </si>
  <si>
    <t>草場区域(地すべり施設)</t>
  </si>
  <si>
    <t>平塩区域(地すべり施設)</t>
  </si>
  <si>
    <t>塩の海区域(地すべり施設)</t>
  </si>
  <si>
    <t>荒屋区域(地すべり施設)</t>
  </si>
  <si>
    <t>入宝坂区域(地すべり施設)</t>
  </si>
  <si>
    <t>竹の花区域(地すべり施設)</t>
  </si>
  <si>
    <t>東沢区域(地すべり施設)</t>
  </si>
  <si>
    <t>H6いわき地区地先型増殖場(8t六脚ブロック)</t>
  </si>
  <si>
    <t>件名コード</t>
    <rPh sb="0" eb="2">
      <t>ケンメイ</t>
    </rPh>
    <phoneticPr fontId="1"/>
  </si>
  <si>
    <t>用途</t>
    <rPh sb="0" eb="2">
      <t>ヨウト</t>
    </rPh>
    <phoneticPr fontId="1"/>
  </si>
  <si>
    <t>農林水産部 県中農林事務所</t>
  </si>
  <si>
    <t>農林水産部 会津農林事務所</t>
  </si>
  <si>
    <t>農林水産部 相双農林事務所</t>
  </si>
  <si>
    <t>農林水産部 県南農林事務所</t>
  </si>
  <si>
    <t>農林水産部 県北農林事務所</t>
  </si>
  <si>
    <t>農林水産部 いわき農林事務所</t>
  </si>
  <si>
    <t>農林水産部 水産課</t>
  </si>
  <si>
    <t>番号</t>
    <rPh sb="0" eb="2">
      <t>バンゴウ</t>
    </rPh>
    <phoneticPr fontId="1"/>
  </si>
  <si>
    <t>資産区分</t>
    <rPh sb="0" eb="2">
      <t>シサン</t>
    </rPh>
    <rPh sb="2" eb="4">
      <t>クブン</t>
    </rPh>
    <phoneticPr fontId="1"/>
  </si>
  <si>
    <t>所在地</t>
    <rPh sb="0" eb="3">
      <t>ショザイチ</t>
    </rPh>
    <phoneticPr fontId="1"/>
  </si>
  <si>
    <t>件名（施設名）</t>
    <rPh sb="0" eb="2">
      <t>ケンメイ</t>
    </rPh>
    <rPh sb="3" eb="6">
      <t>シセツメイ</t>
    </rPh>
    <phoneticPr fontId="1"/>
  </si>
  <si>
    <t>取得価格等（円）</t>
    <rPh sb="0" eb="2">
      <t>シュトク</t>
    </rPh>
    <rPh sb="2" eb="4">
      <t>カカク</t>
    </rPh>
    <rPh sb="4" eb="5">
      <t>トウ</t>
    </rPh>
    <rPh sb="6" eb="7">
      <t>エン</t>
    </rPh>
    <phoneticPr fontId="1"/>
  </si>
  <si>
    <t>減価償却累計額（円）</t>
    <rPh sb="0" eb="2">
      <t>ゲンカ</t>
    </rPh>
    <rPh sb="2" eb="4">
      <t>ショウキャク</t>
    </rPh>
    <rPh sb="4" eb="7">
      <t>ルイケイガク</t>
    </rPh>
    <rPh sb="8" eb="9">
      <t>エン</t>
    </rPh>
    <phoneticPr fontId="1"/>
  </si>
  <si>
    <t>期末簿価（円）</t>
    <rPh sb="0" eb="2">
      <t>キマツ</t>
    </rPh>
    <rPh sb="2" eb="4">
      <t>ボカ</t>
    </rPh>
    <rPh sb="5" eb="6">
      <t>エン</t>
    </rPh>
    <phoneticPr fontId="1"/>
  </si>
  <si>
    <t>時価等（円）</t>
    <rPh sb="0" eb="2">
      <t>ジカ</t>
    </rPh>
    <rPh sb="2" eb="3">
      <t>トウ</t>
    </rPh>
    <rPh sb="4" eb="5">
      <t>エン</t>
    </rPh>
    <phoneticPr fontId="1"/>
  </si>
  <si>
    <t>財産区分</t>
    <rPh sb="0" eb="2">
      <t>ザイサン</t>
    </rPh>
    <rPh sb="2" eb="4">
      <t>クブン</t>
    </rPh>
    <phoneticPr fontId="1"/>
  </si>
  <si>
    <t>売却可能区分</t>
    <rPh sb="0" eb="2">
      <t>バイキャク</t>
    </rPh>
    <rPh sb="2" eb="4">
      <t>カノウ</t>
    </rPh>
    <rPh sb="4" eb="6">
      <t>クブン</t>
    </rPh>
    <phoneticPr fontId="1"/>
  </si>
  <si>
    <t>インフラ資産(農業関連施設）</t>
    <rPh sb="4" eb="6">
      <t>シサン</t>
    </rPh>
    <rPh sb="7" eb="9">
      <t>ノウギョウ</t>
    </rPh>
    <rPh sb="9" eb="11">
      <t>カンレン</t>
    </rPh>
    <rPh sb="11" eb="13">
      <t>シセツ</t>
    </rPh>
    <phoneticPr fontId="1"/>
  </si>
  <si>
    <t>不可</t>
    <phoneticPr fontId="1"/>
  </si>
  <si>
    <t>その他の公共用施設</t>
    <phoneticPr fontId="1"/>
  </si>
  <si>
    <t>いわき農林事務所管内</t>
  </si>
  <si>
    <t>財産管理者名</t>
    <rPh sb="0" eb="2">
      <t>ザイサン</t>
    </rPh>
    <rPh sb="2" eb="5">
      <t>カンリシャ</t>
    </rPh>
    <rPh sb="5" eb="6">
      <t>メイ</t>
    </rPh>
    <phoneticPr fontId="1"/>
  </si>
  <si>
    <t>数量（施設)</t>
    <rPh sb="0" eb="2">
      <t>スウリョウ</t>
    </rPh>
    <rPh sb="3" eb="5">
      <t>シセツ</t>
    </rPh>
    <phoneticPr fontId="1"/>
  </si>
  <si>
    <t>－</t>
    <phoneticPr fontId="1"/>
  </si>
  <si>
    <t>取得年月日</t>
    <rPh sb="0" eb="2">
      <t>シュトク</t>
    </rPh>
    <rPh sb="2" eb="5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</si>
</sst>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176" fontId="4" fillId="0" borderId="0" xfId="0" applyNumberFormat="1" applyFont="1"/>
    <xf numFmtId="0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46"/>
  <sheetViews>
    <sheetView tabSelected="1" view="pageBreakPreview" topLeftCell="D1" zoomScaleNormal="100" zoomScaleSheetLayoutView="100" workbookViewId="0">
      <selection activeCell="G3" sqref="G3"/>
    </sheetView>
  </sheetViews>
  <sheetFormatPr defaultRowHeight="18" x14ac:dyDescent="0.45"/>
  <cols>
    <col min="1" max="1" width="7.59765625" style="4" customWidth="1"/>
    <col min="2" max="2" width="25.59765625" style="4" customWidth="1"/>
    <col min="3" max="3" width="25.09765625" style="4" customWidth="1"/>
    <col min="4" max="4" width="17.59765625" style="6" customWidth="1"/>
    <col min="5" max="5" width="31.3984375" style="4" customWidth="1"/>
    <col min="6" max="6" width="8.796875" style="4"/>
    <col min="7" max="7" width="16.19921875" style="4" customWidth="1"/>
    <col min="8" max="8" width="14.19921875" style="4" bestFit="1" customWidth="1"/>
    <col min="9" max="9" width="19.3984375" style="4" customWidth="1"/>
    <col min="10" max="10" width="16.3984375" style="4" customWidth="1"/>
    <col min="11" max="11" width="12.19921875" style="4" customWidth="1"/>
    <col min="12" max="12" width="11.296875" style="4" customWidth="1"/>
    <col min="13" max="13" width="8.796875" style="4"/>
    <col min="14" max="14" width="16.8984375" style="4" customWidth="1"/>
    <col min="15" max="15" width="13.3984375" style="8" customWidth="1"/>
  </cols>
  <sheetData>
    <row r="1" spans="1:15" x14ac:dyDescent="0.45">
      <c r="E1" s="9"/>
      <c r="F1" s="9"/>
      <c r="G1" s="10"/>
    </row>
    <row r="2" spans="1:15" s="3" customFormat="1" x14ac:dyDescent="0.45">
      <c r="A2" s="1" t="s">
        <v>52</v>
      </c>
      <c r="B2" s="1" t="s">
        <v>53</v>
      </c>
      <c r="C2" s="1" t="s">
        <v>66</v>
      </c>
      <c r="D2" s="1" t="s">
        <v>54</v>
      </c>
      <c r="E2" s="2" t="s">
        <v>55</v>
      </c>
      <c r="F2" s="1" t="s">
        <v>43</v>
      </c>
      <c r="G2" s="1" t="s">
        <v>69</v>
      </c>
      <c r="H2" s="1" t="s">
        <v>56</v>
      </c>
      <c r="I2" s="1" t="s">
        <v>57</v>
      </c>
      <c r="J2" s="1" t="s">
        <v>58</v>
      </c>
      <c r="K2" s="1" t="s">
        <v>59</v>
      </c>
      <c r="L2" s="2" t="s">
        <v>67</v>
      </c>
      <c r="M2" s="1" t="s">
        <v>60</v>
      </c>
      <c r="N2" s="1" t="s">
        <v>44</v>
      </c>
      <c r="O2" s="1" t="s">
        <v>61</v>
      </c>
    </row>
    <row r="3" spans="1:15" ht="21" customHeight="1" x14ac:dyDescent="0.45">
      <c r="A3" s="5">
        <v>1</v>
      </c>
      <c r="B3" s="5" t="s">
        <v>62</v>
      </c>
      <c r="C3" s="11" t="s">
        <v>46</v>
      </c>
      <c r="D3" s="11" t="str">
        <f t="shared" ref="D3:D44" si="0">MID(C3,7,8)&amp;"管内"</f>
        <v>会津農林事務所管内</v>
      </c>
      <c r="E3" s="12" t="s">
        <v>1</v>
      </c>
      <c r="F3" s="11"/>
      <c r="G3" s="13">
        <v>43191</v>
      </c>
      <c r="H3" s="14">
        <v>33270180</v>
      </c>
      <c r="I3" s="14">
        <v>1663508</v>
      </c>
      <c r="J3" s="14">
        <v>31606672</v>
      </c>
      <c r="K3" s="15" t="s">
        <v>68</v>
      </c>
      <c r="L3" s="16">
        <v>1</v>
      </c>
      <c r="M3" s="12" t="s">
        <v>0</v>
      </c>
      <c r="N3" s="11" t="s">
        <v>64</v>
      </c>
      <c r="O3" s="17" t="s">
        <v>63</v>
      </c>
    </row>
    <row r="4" spans="1:15" ht="21" customHeight="1" x14ac:dyDescent="0.45">
      <c r="A4" s="5">
        <v>2</v>
      </c>
      <c r="B4" s="5" t="s">
        <v>62</v>
      </c>
      <c r="C4" s="11" t="s">
        <v>46</v>
      </c>
      <c r="D4" s="11" t="str">
        <f t="shared" si="0"/>
        <v>会津農林事務所管内</v>
      </c>
      <c r="E4" s="12" t="s">
        <v>2</v>
      </c>
      <c r="F4" s="11"/>
      <c r="G4" s="13">
        <v>43899</v>
      </c>
      <c r="H4" s="14">
        <v>631112040</v>
      </c>
      <c r="I4" s="14">
        <v>15777801</v>
      </c>
      <c r="J4" s="14">
        <v>615334239</v>
      </c>
      <c r="K4" s="15" t="s">
        <v>68</v>
      </c>
      <c r="L4" s="16">
        <v>1</v>
      </c>
      <c r="M4" s="12" t="s">
        <v>0</v>
      </c>
      <c r="N4" s="11" t="s">
        <v>64</v>
      </c>
      <c r="O4" s="17" t="s">
        <v>63</v>
      </c>
    </row>
    <row r="5" spans="1:15" ht="21" customHeight="1" x14ac:dyDescent="0.45">
      <c r="A5" s="5">
        <v>3</v>
      </c>
      <c r="B5" s="5" t="s">
        <v>62</v>
      </c>
      <c r="C5" s="11" t="s">
        <v>46</v>
      </c>
      <c r="D5" s="11" t="str">
        <f t="shared" si="0"/>
        <v>会津農林事務所管内</v>
      </c>
      <c r="E5" s="12" t="s">
        <v>3</v>
      </c>
      <c r="F5" s="11"/>
      <c r="G5" s="13">
        <v>23468</v>
      </c>
      <c r="H5" s="14">
        <v>405214565</v>
      </c>
      <c r="I5" s="14">
        <v>405214564</v>
      </c>
      <c r="J5" s="14">
        <v>1</v>
      </c>
      <c r="K5" s="15" t="s">
        <v>68</v>
      </c>
      <c r="L5" s="16">
        <v>1</v>
      </c>
      <c r="M5" s="12" t="s">
        <v>0</v>
      </c>
      <c r="N5" s="11" t="s">
        <v>64</v>
      </c>
      <c r="O5" s="17" t="s">
        <v>63</v>
      </c>
    </row>
    <row r="6" spans="1:15" ht="21" customHeight="1" x14ac:dyDescent="0.45">
      <c r="A6" s="5">
        <v>4</v>
      </c>
      <c r="B6" s="5" t="s">
        <v>62</v>
      </c>
      <c r="C6" s="11" t="s">
        <v>46</v>
      </c>
      <c r="D6" s="11" t="str">
        <f t="shared" si="0"/>
        <v>会津農林事務所管内</v>
      </c>
      <c r="E6" s="12" t="s">
        <v>4</v>
      </c>
      <c r="F6" s="11"/>
      <c r="G6" s="13">
        <v>24198</v>
      </c>
      <c r="H6" s="14">
        <v>161487019</v>
      </c>
      <c r="I6" s="14">
        <v>161487018</v>
      </c>
      <c r="J6" s="14">
        <v>1</v>
      </c>
      <c r="K6" s="15" t="s">
        <v>68</v>
      </c>
      <c r="L6" s="16">
        <v>1</v>
      </c>
      <c r="M6" s="12" t="s">
        <v>0</v>
      </c>
      <c r="N6" s="11" t="s">
        <v>64</v>
      </c>
      <c r="O6" s="17" t="s">
        <v>63</v>
      </c>
    </row>
    <row r="7" spans="1:15" ht="21" customHeight="1" x14ac:dyDescent="0.45">
      <c r="A7" s="5">
        <v>5</v>
      </c>
      <c r="B7" s="5" t="s">
        <v>62</v>
      </c>
      <c r="C7" s="11" t="s">
        <v>46</v>
      </c>
      <c r="D7" s="11" t="str">
        <f t="shared" si="0"/>
        <v>会津農林事務所管内</v>
      </c>
      <c r="E7" s="12" t="s">
        <v>5</v>
      </c>
      <c r="F7" s="11"/>
      <c r="G7" s="13">
        <v>24929</v>
      </c>
      <c r="H7" s="14">
        <v>120409498</v>
      </c>
      <c r="I7" s="14">
        <v>120409497</v>
      </c>
      <c r="J7" s="14">
        <v>1</v>
      </c>
      <c r="K7" s="15" t="s">
        <v>68</v>
      </c>
      <c r="L7" s="16">
        <v>1</v>
      </c>
      <c r="M7" s="12" t="s">
        <v>0</v>
      </c>
      <c r="N7" s="11" t="s">
        <v>64</v>
      </c>
      <c r="O7" s="17" t="s">
        <v>63</v>
      </c>
    </row>
    <row r="8" spans="1:15" ht="21" customHeight="1" x14ac:dyDescent="0.45">
      <c r="A8" s="5">
        <v>6</v>
      </c>
      <c r="B8" s="5" t="s">
        <v>62</v>
      </c>
      <c r="C8" s="11" t="s">
        <v>46</v>
      </c>
      <c r="D8" s="11" t="str">
        <f t="shared" si="0"/>
        <v>会津農林事務所管内</v>
      </c>
      <c r="E8" s="12" t="s">
        <v>6</v>
      </c>
      <c r="F8" s="11"/>
      <c r="G8" s="13">
        <v>30042</v>
      </c>
      <c r="H8" s="14">
        <v>60517873</v>
      </c>
      <c r="I8" s="14">
        <v>57491948</v>
      </c>
      <c r="J8" s="14">
        <v>3025925</v>
      </c>
      <c r="K8" s="15" t="s">
        <v>68</v>
      </c>
      <c r="L8" s="16">
        <v>1</v>
      </c>
      <c r="M8" s="12" t="s">
        <v>0</v>
      </c>
      <c r="N8" s="11" t="s">
        <v>64</v>
      </c>
      <c r="O8" s="17" t="s">
        <v>63</v>
      </c>
    </row>
    <row r="9" spans="1:15" ht="21" customHeight="1" x14ac:dyDescent="0.45">
      <c r="A9" s="5">
        <v>7</v>
      </c>
      <c r="B9" s="5" t="s">
        <v>62</v>
      </c>
      <c r="C9" s="11" t="s">
        <v>46</v>
      </c>
      <c r="D9" s="11" t="str">
        <f t="shared" si="0"/>
        <v>会津農林事務所管内</v>
      </c>
      <c r="E9" s="12" t="s">
        <v>7</v>
      </c>
      <c r="F9" s="11"/>
      <c r="G9" s="13">
        <v>24563</v>
      </c>
      <c r="H9" s="14">
        <v>147927995</v>
      </c>
      <c r="I9" s="14">
        <v>147927994</v>
      </c>
      <c r="J9" s="14">
        <v>1</v>
      </c>
      <c r="K9" s="15" t="s">
        <v>68</v>
      </c>
      <c r="L9" s="16">
        <v>1</v>
      </c>
      <c r="M9" s="12" t="s">
        <v>0</v>
      </c>
      <c r="N9" s="11" t="s">
        <v>64</v>
      </c>
      <c r="O9" s="17" t="s">
        <v>63</v>
      </c>
    </row>
    <row r="10" spans="1:15" ht="21" customHeight="1" x14ac:dyDescent="0.45">
      <c r="A10" s="5">
        <v>8</v>
      </c>
      <c r="B10" s="5" t="s">
        <v>62</v>
      </c>
      <c r="C10" s="11" t="s">
        <v>46</v>
      </c>
      <c r="D10" s="11" t="str">
        <f t="shared" si="0"/>
        <v>会津農林事務所管内</v>
      </c>
      <c r="E10" s="12" t="s">
        <v>8</v>
      </c>
      <c r="F10" s="11"/>
      <c r="G10" s="13">
        <v>38808</v>
      </c>
      <c r="H10" s="14">
        <v>528331000</v>
      </c>
      <c r="I10" s="14">
        <v>184915850</v>
      </c>
      <c r="J10" s="14">
        <v>343415150</v>
      </c>
      <c r="K10" s="15" t="s">
        <v>68</v>
      </c>
      <c r="L10" s="16">
        <v>1</v>
      </c>
      <c r="M10" s="12" t="s">
        <v>0</v>
      </c>
      <c r="N10" s="11" t="s">
        <v>64</v>
      </c>
      <c r="O10" s="17" t="s">
        <v>63</v>
      </c>
    </row>
    <row r="11" spans="1:15" ht="21" customHeight="1" x14ac:dyDescent="0.45">
      <c r="A11" s="5">
        <v>9</v>
      </c>
      <c r="B11" s="5" t="s">
        <v>62</v>
      </c>
      <c r="C11" s="11" t="s">
        <v>46</v>
      </c>
      <c r="D11" s="11" t="str">
        <f t="shared" si="0"/>
        <v>会津農林事務所管内</v>
      </c>
      <c r="E11" s="12" t="s">
        <v>9</v>
      </c>
      <c r="F11" s="11"/>
      <c r="G11" s="13">
        <v>34790</v>
      </c>
      <c r="H11" s="14">
        <v>305626000</v>
      </c>
      <c r="I11" s="14">
        <v>191016250</v>
      </c>
      <c r="J11" s="14">
        <v>114609750</v>
      </c>
      <c r="K11" s="15" t="s">
        <v>68</v>
      </c>
      <c r="L11" s="16">
        <v>1</v>
      </c>
      <c r="M11" s="12" t="s">
        <v>0</v>
      </c>
      <c r="N11" s="11" t="s">
        <v>64</v>
      </c>
      <c r="O11" s="17" t="s">
        <v>63</v>
      </c>
    </row>
    <row r="12" spans="1:15" ht="21" customHeight="1" x14ac:dyDescent="0.45">
      <c r="A12" s="5">
        <v>10</v>
      </c>
      <c r="B12" s="5" t="s">
        <v>62</v>
      </c>
      <c r="C12" s="11" t="s">
        <v>46</v>
      </c>
      <c r="D12" s="11" t="str">
        <f t="shared" si="0"/>
        <v>会津農林事務所管内</v>
      </c>
      <c r="E12" s="12" t="s">
        <v>10</v>
      </c>
      <c r="F12" s="11"/>
      <c r="G12" s="13">
        <v>39173</v>
      </c>
      <c r="H12" s="14">
        <v>747029000</v>
      </c>
      <c r="I12" s="14">
        <v>242784425</v>
      </c>
      <c r="J12" s="14">
        <v>504244575</v>
      </c>
      <c r="K12" s="15" t="s">
        <v>68</v>
      </c>
      <c r="L12" s="16">
        <v>1</v>
      </c>
      <c r="M12" s="12" t="s">
        <v>0</v>
      </c>
      <c r="N12" s="11" t="s">
        <v>64</v>
      </c>
      <c r="O12" s="17" t="s">
        <v>63</v>
      </c>
    </row>
    <row r="13" spans="1:15" ht="21" customHeight="1" x14ac:dyDescent="0.45">
      <c r="A13" s="5">
        <v>11</v>
      </c>
      <c r="B13" s="5" t="s">
        <v>62</v>
      </c>
      <c r="C13" s="11" t="s">
        <v>46</v>
      </c>
      <c r="D13" s="11" t="str">
        <f t="shared" si="0"/>
        <v>会津農林事務所管内</v>
      </c>
      <c r="E13" s="12" t="s">
        <v>11</v>
      </c>
      <c r="F13" s="11"/>
      <c r="G13" s="13">
        <v>36617</v>
      </c>
      <c r="H13" s="14">
        <v>154141000</v>
      </c>
      <c r="I13" s="14">
        <v>77070500</v>
      </c>
      <c r="J13" s="14">
        <v>77070500</v>
      </c>
      <c r="K13" s="15" t="s">
        <v>68</v>
      </c>
      <c r="L13" s="16">
        <v>1</v>
      </c>
      <c r="M13" s="12" t="s">
        <v>0</v>
      </c>
      <c r="N13" s="11" t="s">
        <v>64</v>
      </c>
      <c r="O13" s="17" t="s">
        <v>63</v>
      </c>
    </row>
    <row r="14" spans="1:15" ht="21" customHeight="1" x14ac:dyDescent="0.45">
      <c r="A14" s="5">
        <v>12</v>
      </c>
      <c r="B14" s="5" t="s">
        <v>62</v>
      </c>
      <c r="C14" s="11" t="s">
        <v>46</v>
      </c>
      <c r="D14" s="11" t="str">
        <f t="shared" si="0"/>
        <v>会津農林事務所管内</v>
      </c>
      <c r="E14" s="12" t="s">
        <v>12</v>
      </c>
      <c r="F14" s="11"/>
      <c r="G14" s="13">
        <v>26390</v>
      </c>
      <c r="H14" s="14">
        <v>117313993</v>
      </c>
      <c r="I14" s="14">
        <v>117313992</v>
      </c>
      <c r="J14" s="14">
        <v>1</v>
      </c>
      <c r="K14" s="15" t="s">
        <v>68</v>
      </c>
      <c r="L14" s="16">
        <v>1</v>
      </c>
      <c r="M14" s="12" t="s">
        <v>0</v>
      </c>
      <c r="N14" s="11" t="s">
        <v>64</v>
      </c>
      <c r="O14" s="17" t="s">
        <v>63</v>
      </c>
    </row>
    <row r="15" spans="1:15" ht="21" customHeight="1" x14ac:dyDescent="0.45">
      <c r="A15" s="5">
        <v>13</v>
      </c>
      <c r="B15" s="5" t="s">
        <v>62</v>
      </c>
      <c r="C15" s="11" t="s">
        <v>46</v>
      </c>
      <c r="D15" s="11" t="str">
        <f t="shared" si="0"/>
        <v>会津農林事務所管内</v>
      </c>
      <c r="E15" s="12" t="s">
        <v>13</v>
      </c>
      <c r="F15" s="11"/>
      <c r="G15" s="13">
        <v>27120</v>
      </c>
      <c r="H15" s="14">
        <v>94904539</v>
      </c>
      <c r="I15" s="14">
        <v>94904538</v>
      </c>
      <c r="J15" s="14">
        <v>1</v>
      </c>
      <c r="K15" s="15" t="s">
        <v>68</v>
      </c>
      <c r="L15" s="16">
        <v>1</v>
      </c>
      <c r="M15" s="12" t="s">
        <v>0</v>
      </c>
      <c r="N15" s="11" t="s">
        <v>64</v>
      </c>
      <c r="O15" s="17" t="s">
        <v>63</v>
      </c>
    </row>
    <row r="16" spans="1:15" ht="21" customHeight="1" x14ac:dyDescent="0.45">
      <c r="A16" s="5">
        <v>14</v>
      </c>
      <c r="B16" s="5" t="s">
        <v>62</v>
      </c>
      <c r="C16" s="11" t="s">
        <v>46</v>
      </c>
      <c r="D16" s="11" t="str">
        <f t="shared" si="0"/>
        <v>会津農林事務所管内</v>
      </c>
      <c r="E16" s="12" t="s">
        <v>14</v>
      </c>
      <c r="F16" s="11"/>
      <c r="G16" s="13">
        <v>28946</v>
      </c>
      <c r="H16" s="14">
        <v>231635395</v>
      </c>
      <c r="I16" s="14">
        <v>231635394</v>
      </c>
      <c r="J16" s="14">
        <v>1</v>
      </c>
      <c r="K16" s="15" t="s">
        <v>68</v>
      </c>
      <c r="L16" s="16">
        <v>1</v>
      </c>
      <c r="M16" s="12" t="s">
        <v>0</v>
      </c>
      <c r="N16" s="11" t="s">
        <v>64</v>
      </c>
      <c r="O16" s="17" t="s">
        <v>63</v>
      </c>
    </row>
    <row r="17" spans="1:15" ht="21" customHeight="1" x14ac:dyDescent="0.45">
      <c r="A17" s="5">
        <v>15</v>
      </c>
      <c r="B17" s="5" t="s">
        <v>62</v>
      </c>
      <c r="C17" s="11" t="s">
        <v>46</v>
      </c>
      <c r="D17" s="11" t="str">
        <f t="shared" si="0"/>
        <v>会津農林事務所管内</v>
      </c>
      <c r="E17" s="12" t="s">
        <v>2</v>
      </c>
      <c r="F17" s="11"/>
      <c r="G17" s="13">
        <v>28216</v>
      </c>
      <c r="H17" s="14">
        <v>202058998</v>
      </c>
      <c r="I17" s="14">
        <v>202058997</v>
      </c>
      <c r="J17" s="14">
        <v>1</v>
      </c>
      <c r="K17" s="15" t="s">
        <v>68</v>
      </c>
      <c r="L17" s="16">
        <v>1</v>
      </c>
      <c r="M17" s="12" t="s">
        <v>0</v>
      </c>
      <c r="N17" s="11" t="s">
        <v>64</v>
      </c>
      <c r="O17" s="17" t="s">
        <v>63</v>
      </c>
    </row>
    <row r="18" spans="1:15" ht="21" customHeight="1" x14ac:dyDescent="0.45">
      <c r="A18" s="5">
        <v>16</v>
      </c>
      <c r="B18" s="5" t="s">
        <v>62</v>
      </c>
      <c r="C18" s="11" t="s">
        <v>46</v>
      </c>
      <c r="D18" s="11" t="str">
        <f t="shared" si="0"/>
        <v>会津農林事務所管内</v>
      </c>
      <c r="E18" s="12" t="s">
        <v>15</v>
      </c>
      <c r="F18" s="11"/>
      <c r="G18" s="13">
        <v>30407</v>
      </c>
      <c r="H18" s="14">
        <v>268139649</v>
      </c>
      <c r="I18" s="14">
        <v>248029167</v>
      </c>
      <c r="J18" s="14">
        <v>20110482</v>
      </c>
      <c r="K18" s="15" t="s">
        <v>68</v>
      </c>
      <c r="L18" s="16">
        <v>1</v>
      </c>
      <c r="M18" s="12" t="s">
        <v>0</v>
      </c>
      <c r="N18" s="11" t="s">
        <v>64</v>
      </c>
      <c r="O18" s="17" t="s">
        <v>63</v>
      </c>
    </row>
    <row r="19" spans="1:15" ht="21" customHeight="1" x14ac:dyDescent="0.45">
      <c r="A19" s="5">
        <v>17</v>
      </c>
      <c r="B19" s="5" t="s">
        <v>62</v>
      </c>
      <c r="C19" s="11" t="s">
        <v>46</v>
      </c>
      <c r="D19" s="11" t="str">
        <f t="shared" si="0"/>
        <v>会津農林事務所管内</v>
      </c>
      <c r="E19" s="12" t="s">
        <v>16</v>
      </c>
      <c r="F19" s="11"/>
      <c r="G19" s="13">
        <v>34790</v>
      </c>
      <c r="H19" s="14">
        <v>492419000</v>
      </c>
      <c r="I19" s="14">
        <v>307761875</v>
      </c>
      <c r="J19" s="14">
        <v>184657125</v>
      </c>
      <c r="K19" s="15" t="s">
        <v>68</v>
      </c>
      <c r="L19" s="16">
        <v>1</v>
      </c>
      <c r="M19" s="12" t="s">
        <v>0</v>
      </c>
      <c r="N19" s="11" t="s">
        <v>64</v>
      </c>
      <c r="O19" s="17" t="s">
        <v>63</v>
      </c>
    </row>
    <row r="20" spans="1:15" ht="21" customHeight="1" x14ac:dyDescent="0.45">
      <c r="A20" s="5">
        <v>18</v>
      </c>
      <c r="B20" s="5" t="s">
        <v>62</v>
      </c>
      <c r="C20" s="11" t="s">
        <v>46</v>
      </c>
      <c r="D20" s="11" t="str">
        <f t="shared" si="0"/>
        <v>会津農林事務所管内</v>
      </c>
      <c r="E20" s="12" t="s">
        <v>17</v>
      </c>
      <c r="F20" s="11"/>
      <c r="G20" s="13">
        <v>30042</v>
      </c>
      <c r="H20" s="14">
        <v>261552472</v>
      </c>
      <c r="I20" s="14">
        <v>248474818</v>
      </c>
      <c r="J20" s="14">
        <v>13077654</v>
      </c>
      <c r="K20" s="15" t="s">
        <v>68</v>
      </c>
      <c r="L20" s="16">
        <v>1</v>
      </c>
      <c r="M20" s="12" t="s">
        <v>0</v>
      </c>
      <c r="N20" s="11" t="s">
        <v>64</v>
      </c>
      <c r="O20" s="17" t="s">
        <v>63</v>
      </c>
    </row>
    <row r="21" spans="1:15" ht="21" customHeight="1" x14ac:dyDescent="0.45">
      <c r="A21" s="5">
        <v>19</v>
      </c>
      <c r="B21" s="5" t="s">
        <v>62</v>
      </c>
      <c r="C21" s="11" t="s">
        <v>46</v>
      </c>
      <c r="D21" s="11" t="str">
        <f t="shared" si="0"/>
        <v>会津農林事務所管内</v>
      </c>
      <c r="E21" s="12" t="s">
        <v>18</v>
      </c>
      <c r="F21" s="11"/>
      <c r="G21" s="13">
        <v>38808</v>
      </c>
      <c r="H21" s="14">
        <v>329791000</v>
      </c>
      <c r="I21" s="14">
        <v>115426850</v>
      </c>
      <c r="J21" s="14">
        <v>214364150</v>
      </c>
      <c r="K21" s="15" t="s">
        <v>68</v>
      </c>
      <c r="L21" s="16">
        <v>1</v>
      </c>
      <c r="M21" s="12" t="s">
        <v>0</v>
      </c>
      <c r="N21" s="11" t="s">
        <v>64</v>
      </c>
      <c r="O21" s="17" t="s">
        <v>63</v>
      </c>
    </row>
    <row r="22" spans="1:15" ht="21" customHeight="1" x14ac:dyDescent="0.45">
      <c r="A22" s="5">
        <v>20</v>
      </c>
      <c r="B22" s="5" t="s">
        <v>62</v>
      </c>
      <c r="C22" s="11" t="s">
        <v>46</v>
      </c>
      <c r="D22" s="11" t="str">
        <f t="shared" si="0"/>
        <v>会津農林事務所管内</v>
      </c>
      <c r="E22" s="12" t="s">
        <v>19</v>
      </c>
      <c r="F22" s="11"/>
      <c r="G22" s="13">
        <v>27851</v>
      </c>
      <c r="H22" s="14">
        <v>86883593</v>
      </c>
      <c r="I22" s="14">
        <v>86883592</v>
      </c>
      <c r="J22" s="14">
        <v>1</v>
      </c>
      <c r="K22" s="15" t="s">
        <v>68</v>
      </c>
      <c r="L22" s="16">
        <v>1</v>
      </c>
      <c r="M22" s="12" t="s">
        <v>0</v>
      </c>
      <c r="N22" s="11" t="s">
        <v>64</v>
      </c>
      <c r="O22" s="17" t="s">
        <v>63</v>
      </c>
    </row>
    <row r="23" spans="1:15" ht="21" customHeight="1" x14ac:dyDescent="0.45">
      <c r="A23" s="5">
        <v>21</v>
      </c>
      <c r="B23" s="5" t="s">
        <v>62</v>
      </c>
      <c r="C23" s="11" t="s">
        <v>46</v>
      </c>
      <c r="D23" s="11" t="str">
        <f t="shared" si="0"/>
        <v>会津農林事務所管内</v>
      </c>
      <c r="E23" s="12" t="s">
        <v>20</v>
      </c>
      <c r="F23" s="11"/>
      <c r="G23" s="13">
        <v>30773</v>
      </c>
      <c r="H23" s="14">
        <v>255508364</v>
      </c>
      <c r="I23" s="14">
        <v>229957524</v>
      </c>
      <c r="J23" s="14">
        <v>25550840</v>
      </c>
      <c r="K23" s="15" t="s">
        <v>68</v>
      </c>
      <c r="L23" s="16">
        <v>1</v>
      </c>
      <c r="M23" s="12" t="s">
        <v>0</v>
      </c>
      <c r="N23" s="11" t="s">
        <v>64</v>
      </c>
      <c r="O23" s="17" t="s">
        <v>63</v>
      </c>
    </row>
    <row r="24" spans="1:15" ht="21" customHeight="1" x14ac:dyDescent="0.45">
      <c r="A24" s="5">
        <v>22</v>
      </c>
      <c r="B24" s="5" t="s">
        <v>62</v>
      </c>
      <c r="C24" s="11" t="s">
        <v>46</v>
      </c>
      <c r="D24" s="11" t="str">
        <f t="shared" si="0"/>
        <v>会津農林事務所管内</v>
      </c>
      <c r="E24" s="12" t="s">
        <v>21</v>
      </c>
      <c r="F24" s="11"/>
      <c r="G24" s="13">
        <v>30773</v>
      </c>
      <c r="H24" s="14">
        <v>106586533</v>
      </c>
      <c r="I24" s="14">
        <v>95927868</v>
      </c>
      <c r="J24" s="14">
        <v>10658665</v>
      </c>
      <c r="K24" s="15" t="s">
        <v>68</v>
      </c>
      <c r="L24" s="16">
        <v>1</v>
      </c>
      <c r="M24" s="12" t="s">
        <v>0</v>
      </c>
      <c r="N24" s="11" t="s">
        <v>64</v>
      </c>
      <c r="O24" s="17" t="s">
        <v>63</v>
      </c>
    </row>
    <row r="25" spans="1:15" ht="21" customHeight="1" x14ac:dyDescent="0.45">
      <c r="A25" s="5">
        <v>23</v>
      </c>
      <c r="B25" s="5" t="s">
        <v>62</v>
      </c>
      <c r="C25" s="11" t="s">
        <v>46</v>
      </c>
      <c r="D25" s="11" t="str">
        <f t="shared" si="0"/>
        <v>会津農林事務所管内</v>
      </c>
      <c r="E25" s="12" t="s">
        <v>22</v>
      </c>
      <c r="F25" s="11"/>
      <c r="G25" s="13">
        <v>36982</v>
      </c>
      <c r="H25" s="14">
        <v>531648000</v>
      </c>
      <c r="I25" s="14">
        <v>252532800</v>
      </c>
      <c r="J25" s="14">
        <v>279115200</v>
      </c>
      <c r="K25" s="15" t="s">
        <v>68</v>
      </c>
      <c r="L25" s="16">
        <v>1</v>
      </c>
      <c r="M25" s="12" t="s">
        <v>0</v>
      </c>
      <c r="N25" s="11" t="s">
        <v>64</v>
      </c>
      <c r="O25" s="17" t="s">
        <v>63</v>
      </c>
    </row>
    <row r="26" spans="1:15" ht="21" customHeight="1" x14ac:dyDescent="0.45">
      <c r="A26" s="5">
        <v>24</v>
      </c>
      <c r="B26" s="5" t="s">
        <v>62</v>
      </c>
      <c r="C26" s="11" t="s">
        <v>46</v>
      </c>
      <c r="D26" s="11" t="str">
        <f t="shared" si="0"/>
        <v>会津農林事務所管内</v>
      </c>
      <c r="E26" s="12" t="s">
        <v>23</v>
      </c>
      <c r="F26" s="11"/>
      <c r="G26" s="13">
        <v>31868</v>
      </c>
      <c r="H26" s="14">
        <v>101978000</v>
      </c>
      <c r="I26" s="14">
        <v>84131850</v>
      </c>
      <c r="J26" s="14">
        <v>17846150</v>
      </c>
      <c r="K26" s="15" t="s">
        <v>68</v>
      </c>
      <c r="L26" s="16">
        <v>1</v>
      </c>
      <c r="M26" s="12" t="s">
        <v>0</v>
      </c>
      <c r="N26" s="11" t="s">
        <v>64</v>
      </c>
      <c r="O26" s="17" t="s">
        <v>63</v>
      </c>
    </row>
    <row r="27" spans="1:15" ht="21" customHeight="1" x14ac:dyDescent="0.45">
      <c r="A27" s="5">
        <v>25</v>
      </c>
      <c r="B27" s="5" t="s">
        <v>62</v>
      </c>
      <c r="C27" s="11" t="s">
        <v>46</v>
      </c>
      <c r="D27" s="11" t="str">
        <f t="shared" si="0"/>
        <v>会津農林事務所管内</v>
      </c>
      <c r="E27" s="12" t="s">
        <v>24</v>
      </c>
      <c r="F27" s="11"/>
      <c r="G27" s="13">
        <v>36617</v>
      </c>
      <c r="H27" s="14">
        <v>316595000</v>
      </c>
      <c r="I27" s="14">
        <v>158297500</v>
      </c>
      <c r="J27" s="14">
        <v>158297500</v>
      </c>
      <c r="K27" s="15" t="s">
        <v>68</v>
      </c>
      <c r="L27" s="16">
        <v>1</v>
      </c>
      <c r="M27" s="12" t="s">
        <v>0</v>
      </c>
      <c r="N27" s="11" t="s">
        <v>64</v>
      </c>
      <c r="O27" s="17" t="s">
        <v>63</v>
      </c>
    </row>
    <row r="28" spans="1:15" ht="21" customHeight="1" x14ac:dyDescent="0.45">
      <c r="A28" s="5">
        <v>26</v>
      </c>
      <c r="B28" s="5" t="s">
        <v>62</v>
      </c>
      <c r="C28" s="11" t="s">
        <v>46</v>
      </c>
      <c r="D28" s="11" t="str">
        <f t="shared" si="0"/>
        <v>会津農林事務所管内</v>
      </c>
      <c r="E28" s="12" t="s">
        <v>25</v>
      </c>
      <c r="F28" s="11"/>
      <c r="G28" s="13">
        <v>36617</v>
      </c>
      <c r="H28" s="14">
        <v>389208000</v>
      </c>
      <c r="I28" s="14">
        <v>194604000</v>
      </c>
      <c r="J28" s="14">
        <v>194604000</v>
      </c>
      <c r="K28" s="15" t="s">
        <v>68</v>
      </c>
      <c r="L28" s="16">
        <v>1</v>
      </c>
      <c r="M28" s="12" t="s">
        <v>0</v>
      </c>
      <c r="N28" s="11" t="s">
        <v>64</v>
      </c>
      <c r="O28" s="17" t="s">
        <v>63</v>
      </c>
    </row>
    <row r="29" spans="1:15" ht="21" customHeight="1" x14ac:dyDescent="0.45">
      <c r="A29" s="5">
        <v>27</v>
      </c>
      <c r="B29" s="5" t="s">
        <v>62</v>
      </c>
      <c r="C29" s="11" t="s">
        <v>46</v>
      </c>
      <c r="D29" s="11" t="str">
        <f t="shared" si="0"/>
        <v>会津農林事務所管内</v>
      </c>
      <c r="E29" s="12" t="s">
        <v>26</v>
      </c>
      <c r="F29" s="11"/>
      <c r="G29" s="13">
        <v>36251</v>
      </c>
      <c r="H29" s="14">
        <v>203223000</v>
      </c>
      <c r="I29" s="14">
        <v>106692075</v>
      </c>
      <c r="J29" s="14">
        <v>96530925</v>
      </c>
      <c r="K29" s="15" t="s">
        <v>68</v>
      </c>
      <c r="L29" s="16">
        <v>1</v>
      </c>
      <c r="M29" s="12" t="s">
        <v>0</v>
      </c>
      <c r="N29" s="11" t="s">
        <v>64</v>
      </c>
      <c r="O29" s="17" t="s">
        <v>63</v>
      </c>
    </row>
    <row r="30" spans="1:15" ht="21" customHeight="1" x14ac:dyDescent="0.45">
      <c r="A30" s="5">
        <v>28</v>
      </c>
      <c r="B30" s="5" t="s">
        <v>62</v>
      </c>
      <c r="C30" s="11" t="s">
        <v>46</v>
      </c>
      <c r="D30" s="11" t="str">
        <f t="shared" si="0"/>
        <v>会津農林事務所管内</v>
      </c>
      <c r="E30" s="12" t="s">
        <v>27</v>
      </c>
      <c r="F30" s="11"/>
      <c r="G30" s="13">
        <v>37347</v>
      </c>
      <c r="H30" s="14">
        <v>4834910000</v>
      </c>
      <c r="I30" s="14">
        <v>2175709500</v>
      </c>
      <c r="J30" s="14">
        <v>2659200500</v>
      </c>
      <c r="K30" s="15" t="s">
        <v>68</v>
      </c>
      <c r="L30" s="16">
        <v>1</v>
      </c>
      <c r="M30" s="12" t="s">
        <v>0</v>
      </c>
      <c r="N30" s="11" t="s">
        <v>64</v>
      </c>
      <c r="O30" s="17" t="s">
        <v>63</v>
      </c>
    </row>
    <row r="31" spans="1:15" ht="21" customHeight="1" x14ac:dyDescent="0.45">
      <c r="A31" s="5">
        <v>29</v>
      </c>
      <c r="B31" s="5" t="s">
        <v>62</v>
      </c>
      <c r="C31" s="11" t="s">
        <v>46</v>
      </c>
      <c r="D31" s="11" t="str">
        <f t="shared" si="0"/>
        <v>会津農林事務所管内</v>
      </c>
      <c r="E31" s="12" t="s">
        <v>28</v>
      </c>
      <c r="F31" s="11"/>
      <c r="G31" s="13">
        <v>37712</v>
      </c>
      <c r="H31" s="14">
        <v>230450000</v>
      </c>
      <c r="I31" s="14">
        <v>97941250</v>
      </c>
      <c r="J31" s="14">
        <v>132508750</v>
      </c>
      <c r="K31" s="15" t="s">
        <v>68</v>
      </c>
      <c r="L31" s="16">
        <v>1</v>
      </c>
      <c r="M31" s="12" t="s">
        <v>0</v>
      </c>
      <c r="N31" s="11" t="s">
        <v>64</v>
      </c>
      <c r="O31" s="17" t="s">
        <v>63</v>
      </c>
    </row>
    <row r="32" spans="1:15" ht="21" customHeight="1" x14ac:dyDescent="0.45">
      <c r="A32" s="5">
        <v>30</v>
      </c>
      <c r="B32" s="5" t="s">
        <v>62</v>
      </c>
      <c r="C32" s="11" t="s">
        <v>46</v>
      </c>
      <c r="D32" s="11" t="str">
        <f t="shared" si="0"/>
        <v>会津農林事務所管内</v>
      </c>
      <c r="E32" s="12" t="s">
        <v>29</v>
      </c>
      <c r="F32" s="11"/>
      <c r="G32" s="13">
        <v>37347</v>
      </c>
      <c r="H32" s="14">
        <v>151000000</v>
      </c>
      <c r="I32" s="14">
        <v>67950000</v>
      </c>
      <c r="J32" s="14">
        <v>83050000</v>
      </c>
      <c r="K32" s="15" t="s">
        <v>68</v>
      </c>
      <c r="L32" s="16">
        <v>1</v>
      </c>
      <c r="M32" s="12" t="s">
        <v>0</v>
      </c>
      <c r="N32" s="11" t="s">
        <v>64</v>
      </c>
      <c r="O32" s="17" t="s">
        <v>63</v>
      </c>
    </row>
    <row r="33" spans="1:15" ht="21" customHeight="1" x14ac:dyDescent="0.45">
      <c r="A33" s="5">
        <v>31</v>
      </c>
      <c r="B33" s="5" t="s">
        <v>62</v>
      </c>
      <c r="C33" s="11" t="s">
        <v>50</v>
      </c>
      <c r="D33" s="11" t="str">
        <f t="shared" si="0"/>
        <v>いわき農林事務所管内</v>
      </c>
      <c r="E33" s="12" t="s">
        <v>30</v>
      </c>
      <c r="F33" s="11"/>
      <c r="G33" s="13">
        <v>32599</v>
      </c>
      <c r="H33" s="14">
        <v>136861219</v>
      </c>
      <c r="I33" s="14">
        <v>106067430</v>
      </c>
      <c r="J33" s="14">
        <v>30793789</v>
      </c>
      <c r="K33" s="15" t="s">
        <v>68</v>
      </c>
      <c r="L33" s="16">
        <v>1</v>
      </c>
      <c r="M33" s="12" t="s">
        <v>0</v>
      </c>
      <c r="N33" s="11" t="s">
        <v>64</v>
      </c>
      <c r="O33" s="17" t="s">
        <v>63</v>
      </c>
    </row>
    <row r="34" spans="1:15" ht="21" customHeight="1" x14ac:dyDescent="0.45">
      <c r="A34" s="5">
        <v>32</v>
      </c>
      <c r="B34" s="5" t="s">
        <v>62</v>
      </c>
      <c r="C34" s="11" t="s">
        <v>50</v>
      </c>
      <c r="D34" s="11" t="str">
        <f t="shared" si="0"/>
        <v>いわき農林事務所管内</v>
      </c>
      <c r="E34" s="12" t="s">
        <v>31</v>
      </c>
      <c r="F34" s="11"/>
      <c r="G34" s="13">
        <v>34790</v>
      </c>
      <c r="H34" s="14">
        <v>118399633</v>
      </c>
      <c r="I34" s="14">
        <v>73999750</v>
      </c>
      <c r="J34" s="14">
        <v>44399883</v>
      </c>
      <c r="K34" s="15" t="s">
        <v>68</v>
      </c>
      <c r="L34" s="16">
        <v>1</v>
      </c>
      <c r="M34" s="12" t="s">
        <v>0</v>
      </c>
      <c r="N34" s="11" t="s">
        <v>64</v>
      </c>
      <c r="O34" s="17" t="s">
        <v>63</v>
      </c>
    </row>
    <row r="35" spans="1:15" ht="21" customHeight="1" x14ac:dyDescent="0.45">
      <c r="A35" s="5">
        <v>33</v>
      </c>
      <c r="B35" s="5" t="s">
        <v>62</v>
      </c>
      <c r="C35" s="11" t="s">
        <v>47</v>
      </c>
      <c r="D35" s="11" t="str">
        <f t="shared" si="0"/>
        <v>相双農林事務所管内</v>
      </c>
      <c r="E35" s="12" t="s">
        <v>32</v>
      </c>
      <c r="F35" s="11"/>
      <c r="G35" s="13">
        <v>34425</v>
      </c>
      <c r="H35" s="14">
        <v>221690000</v>
      </c>
      <c r="I35" s="14">
        <v>144098500</v>
      </c>
      <c r="J35" s="14">
        <v>77591500</v>
      </c>
      <c r="K35" s="15" t="s">
        <v>68</v>
      </c>
      <c r="L35" s="16">
        <v>1</v>
      </c>
      <c r="M35" s="12" t="s">
        <v>0</v>
      </c>
      <c r="N35" s="11" t="s">
        <v>64</v>
      </c>
      <c r="O35" s="17" t="s">
        <v>63</v>
      </c>
    </row>
    <row r="36" spans="1:15" ht="21" customHeight="1" x14ac:dyDescent="0.45">
      <c r="A36" s="5">
        <v>34</v>
      </c>
      <c r="B36" s="5" t="s">
        <v>62</v>
      </c>
      <c r="C36" s="11" t="s">
        <v>45</v>
      </c>
      <c r="D36" s="11" t="str">
        <f t="shared" si="0"/>
        <v>県中農林事務所管内</v>
      </c>
      <c r="E36" s="12" t="s">
        <v>33</v>
      </c>
      <c r="F36" s="11"/>
      <c r="G36" s="13">
        <v>29312</v>
      </c>
      <c r="H36" s="14">
        <v>131856720</v>
      </c>
      <c r="I36" s="14">
        <v>131856719</v>
      </c>
      <c r="J36" s="14">
        <v>1</v>
      </c>
      <c r="K36" s="15" t="s">
        <v>68</v>
      </c>
      <c r="L36" s="16">
        <v>1</v>
      </c>
      <c r="M36" s="12" t="s">
        <v>0</v>
      </c>
      <c r="N36" s="11" t="s">
        <v>64</v>
      </c>
      <c r="O36" s="17" t="s">
        <v>63</v>
      </c>
    </row>
    <row r="37" spans="1:15" ht="21" customHeight="1" x14ac:dyDescent="0.45">
      <c r="A37" s="5">
        <v>35</v>
      </c>
      <c r="B37" s="5" t="s">
        <v>62</v>
      </c>
      <c r="C37" s="11" t="s">
        <v>45</v>
      </c>
      <c r="D37" s="11" t="str">
        <f t="shared" si="0"/>
        <v>県中農林事務所管内</v>
      </c>
      <c r="E37" s="12" t="s">
        <v>34</v>
      </c>
      <c r="F37" s="11"/>
      <c r="G37" s="13">
        <v>32964</v>
      </c>
      <c r="H37" s="14">
        <v>103138000</v>
      </c>
      <c r="I37" s="14">
        <v>77353500</v>
      </c>
      <c r="J37" s="14">
        <v>25784500</v>
      </c>
      <c r="K37" s="15" t="s">
        <v>68</v>
      </c>
      <c r="L37" s="16">
        <v>1</v>
      </c>
      <c r="M37" s="12" t="s">
        <v>0</v>
      </c>
      <c r="N37" s="11" t="s">
        <v>64</v>
      </c>
      <c r="O37" s="17" t="s">
        <v>63</v>
      </c>
    </row>
    <row r="38" spans="1:15" ht="21" customHeight="1" x14ac:dyDescent="0.45">
      <c r="A38" s="5">
        <v>36</v>
      </c>
      <c r="B38" s="5" t="s">
        <v>62</v>
      </c>
      <c r="C38" s="11" t="s">
        <v>45</v>
      </c>
      <c r="D38" s="11" t="str">
        <f t="shared" si="0"/>
        <v>県中農林事務所管内</v>
      </c>
      <c r="E38" s="12" t="s">
        <v>35</v>
      </c>
      <c r="F38" s="11"/>
      <c r="G38" s="13">
        <v>32964</v>
      </c>
      <c r="H38" s="14">
        <v>41260000</v>
      </c>
      <c r="I38" s="14">
        <v>30945000</v>
      </c>
      <c r="J38" s="14">
        <v>10315000</v>
      </c>
      <c r="K38" s="15" t="s">
        <v>68</v>
      </c>
      <c r="L38" s="16">
        <v>1</v>
      </c>
      <c r="M38" s="12" t="s">
        <v>0</v>
      </c>
      <c r="N38" s="11" t="s">
        <v>64</v>
      </c>
      <c r="O38" s="17" t="s">
        <v>63</v>
      </c>
    </row>
    <row r="39" spans="1:15" ht="21" customHeight="1" x14ac:dyDescent="0.45">
      <c r="A39" s="5">
        <v>37</v>
      </c>
      <c r="B39" s="5" t="s">
        <v>62</v>
      </c>
      <c r="C39" s="11" t="s">
        <v>48</v>
      </c>
      <c r="D39" s="11" t="str">
        <f t="shared" si="0"/>
        <v>県南農林事務所管内</v>
      </c>
      <c r="E39" s="12" t="s">
        <v>36</v>
      </c>
      <c r="F39" s="11"/>
      <c r="G39" s="13">
        <v>29312</v>
      </c>
      <c r="H39" s="14">
        <v>27232656</v>
      </c>
      <c r="I39" s="14">
        <v>27232640</v>
      </c>
      <c r="J39" s="14">
        <v>16</v>
      </c>
      <c r="K39" s="15" t="s">
        <v>68</v>
      </c>
      <c r="L39" s="16">
        <v>1</v>
      </c>
      <c r="M39" s="12" t="s">
        <v>0</v>
      </c>
      <c r="N39" s="11" t="s">
        <v>64</v>
      </c>
      <c r="O39" s="17" t="s">
        <v>63</v>
      </c>
    </row>
    <row r="40" spans="1:15" ht="21" customHeight="1" x14ac:dyDescent="0.45">
      <c r="A40" s="5">
        <v>38</v>
      </c>
      <c r="B40" s="5" t="s">
        <v>62</v>
      </c>
      <c r="C40" s="11" t="s">
        <v>48</v>
      </c>
      <c r="D40" s="11" t="str">
        <f t="shared" si="0"/>
        <v>県南農林事務所管内</v>
      </c>
      <c r="E40" s="12" t="s">
        <v>37</v>
      </c>
      <c r="F40" s="11"/>
      <c r="G40" s="13">
        <v>31138</v>
      </c>
      <c r="H40" s="14">
        <v>87769000</v>
      </c>
      <c r="I40" s="14">
        <v>76797875</v>
      </c>
      <c r="J40" s="14">
        <v>10971125</v>
      </c>
      <c r="K40" s="15" t="s">
        <v>68</v>
      </c>
      <c r="L40" s="16">
        <v>1</v>
      </c>
      <c r="M40" s="12" t="s">
        <v>0</v>
      </c>
      <c r="N40" s="11" t="s">
        <v>64</v>
      </c>
      <c r="O40" s="17" t="s">
        <v>63</v>
      </c>
    </row>
    <row r="41" spans="1:15" ht="21" customHeight="1" x14ac:dyDescent="0.45">
      <c r="A41" s="5">
        <v>39</v>
      </c>
      <c r="B41" s="5" t="s">
        <v>62</v>
      </c>
      <c r="C41" s="11" t="s">
        <v>48</v>
      </c>
      <c r="D41" s="11" t="str">
        <f t="shared" si="0"/>
        <v>県南農林事務所管内</v>
      </c>
      <c r="E41" s="12" t="s">
        <v>38</v>
      </c>
      <c r="F41" s="11"/>
      <c r="G41" s="13">
        <v>34425</v>
      </c>
      <c r="H41" s="14">
        <v>130730000</v>
      </c>
      <c r="I41" s="14">
        <v>84974500</v>
      </c>
      <c r="J41" s="14">
        <v>45755500</v>
      </c>
      <c r="K41" s="15" t="s">
        <v>68</v>
      </c>
      <c r="L41" s="16">
        <v>1</v>
      </c>
      <c r="M41" s="12" t="s">
        <v>0</v>
      </c>
      <c r="N41" s="11" t="s">
        <v>64</v>
      </c>
      <c r="O41" s="17" t="s">
        <v>63</v>
      </c>
    </row>
    <row r="42" spans="1:15" ht="21" customHeight="1" x14ac:dyDescent="0.45">
      <c r="A42" s="5">
        <v>40</v>
      </c>
      <c r="B42" s="5" t="s">
        <v>62</v>
      </c>
      <c r="C42" s="11" t="s">
        <v>48</v>
      </c>
      <c r="D42" s="11" t="str">
        <f t="shared" si="0"/>
        <v>県南農林事務所管内</v>
      </c>
      <c r="E42" s="12" t="s">
        <v>39</v>
      </c>
      <c r="F42" s="11"/>
      <c r="G42" s="13">
        <v>35886</v>
      </c>
      <c r="H42" s="14">
        <v>270861000</v>
      </c>
      <c r="I42" s="14">
        <v>148973550</v>
      </c>
      <c r="J42" s="14">
        <v>121887450</v>
      </c>
      <c r="K42" s="15" t="s">
        <v>68</v>
      </c>
      <c r="L42" s="16">
        <v>1</v>
      </c>
      <c r="M42" s="12" t="s">
        <v>0</v>
      </c>
      <c r="N42" s="11" t="s">
        <v>64</v>
      </c>
      <c r="O42" s="17" t="s">
        <v>63</v>
      </c>
    </row>
    <row r="43" spans="1:15" ht="21" customHeight="1" x14ac:dyDescent="0.45">
      <c r="A43" s="5">
        <v>41</v>
      </c>
      <c r="B43" s="5" t="s">
        <v>62</v>
      </c>
      <c r="C43" s="11" t="s">
        <v>48</v>
      </c>
      <c r="D43" s="11" t="str">
        <f t="shared" si="0"/>
        <v>県南農林事務所管内</v>
      </c>
      <c r="E43" s="12" t="s">
        <v>40</v>
      </c>
      <c r="F43" s="11"/>
      <c r="G43" s="13">
        <v>36251</v>
      </c>
      <c r="H43" s="14">
        <v>204074000</v>
      </c>
      <c r="I43" s="14">
        <v>107138850</v>
      </c>
      <c r="J43" s="14">
        <v>96935150</v>
      </c>
      <c r="K43" s="15" t="s">
        <v>68</v>
      </c>
      <c r="L43" s="16">
        <v>1</v>
      </c>
      <c r="M43" s="12" t="s">
        <v>0</v>
      </c>
      <c r="N43" s="11" t="s">
        <v>64</v>
      </c>
      <c r="O43" s="17" t="s">
        <v>63</v>
      </c>
    </row>
    <row r="44" spans="1:15" ht="21" customHeight="1" x14ac:dyDescent="0.45">
      <c r="A44" s="5">
        <v>42</v>
      </c>
      <c r="B44" s="5" t="s">
        <v>62</v>
      </c>
      <c r="C44" s="11" t="s">
        <v>49</v>
      </c>
      <c r="D44" s="11" t="str">
        <f t="shared" si="0"/>
        <v>県北農林事務所管内</v>
      </c>
      <c r="E44" s="12" t="s">
        <v>41</v>
      </c>
      <c r="F44" s="11"/>
      <c r="G44" s="13">
        <v>34425</v>
      </c>
      <c r="H44" s="14">
        <v>102227000</v>
      </c>
      <c r="I44" s="14">
        <v>66447550</v>
      </c>
      <c r="J44" s="14">
        <v>35779450</v>
      </c>
      <c r="K44" s="15" t="s">
        <v>68</v>
      </c>
      <c r="L44" s="16">
        <v>1</v>
      </c>
      <c r="M44" s="12" t="s">
        <v>0</v>
      </c>
      <c r="N44" s="11" t="s">
        <v>64</v>
      </c>
      <c r="O44" s="17" t="s">
        <v>63</v>
      </c>
    </row>
    <row r="45" spans="1:15" ht="21" customHeight="1" x14ac:dyDescent="0.45">
      <c r="A45" s="5">
        <v>43</v>
      </c>
      <c r="B45" s="5" t="s">
        <v>62</v>
      </c>
      <c r="C45" s="11" t="s">
        <v>51</v>
      </c>
      <c r="D45" s="11" t="s">
        <v>65</v>
      </c>
      <c r="E45" s="12" t="s">
        <v>42</v>
      </c>
      <c r="F45" s="11"/>
      <c r="G45" s="13">
        <v>34789</v>
      </c>
      <c r="H45" s="14">
        <v>0</v>
      </c>
      <c r="I45" s="14">
        <v>0</v>
      </c>
      <c r="J45" s="14">
        <v>0</v>
      </c>
      <c r="K45" s="15" t="s">
        <v>68</v>
      </c>
      <c r="L45" s="16">
        <v>1</v>
      </c>
      <c r="M45" s="12" t="s">
        <v>0</v>
      </c>
      <c r="N45" s="11" t="s">
        <v>64</v>
      </c>
      <c r="O45" s="17" t="s">
        <v>63</v>
      </c>
    </row>
    <row r="46" spans="1:15" x14ac:dyDescent="0.45">
      <c r="H46" s="7"/>
      <c r="I46" s="7"/>
      <c r="J46" s="7"/>
    </row>
  </sheetData>
  <autoFilter ref="A2:AJ2"/>
  <phoneticPr fontI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インフラ資産（農業関連施設）</vt:lpstr>
      <vt:lpstr>'インフラ資産（農業関連施設）'!Print_Titles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國分 亮輔</dc:creator>
  <cp:lastModifiedBy>國分 亮輔</cp:lastModifiedBy>
  <cp:lastPrinted>2022-01-13T05:05:53Z</cp:lastPrinted>
  <dcterms:created xsi:type="dcterms:W3CDTF">2021-12-21T07:42:34Z</dcterms:created>
  <dcterms:modified xsi:type="dcterms:W3CDTF">2022-01-14T05:31:05Z</dcterms:modified>
</cp:coreProperties>
</file>