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always"/>
  <mc:AlternateContent xmlns:mc="http://schemas.openxmlformats.org/markup-compatibility/2006">
    <mc:Choice Requires="x15">
      <x15ac:absPath xmlns:x15ac="http://schemas.microsoft.com/office/spreadsheetml/2010/11/ac" url="\\G1104585\share\02統計課\06分析班\経済動向\00保存データ\02 ホームページ掲載\R03年度 月報\202111\"/>
    </mc:Choice>
  </mc:AlternateContent>
  <bookViews>
    <workbookView xWindow="156" yWindow="132" windowWidth="10560" windowHeight="6876" tabRatio="596"/>
  </bookViews>
  <sheets>
    <sheet name="主要経済指標 (H30.4～)" sheetId="29" r:id="rId1"/>
  </sheets>
  <definedNames>
    <definedName name="_xlnm.Print_Area" localSheetId="0">'主要経済指標 (H30.4～)'!$A$1:$BX$72</definedName>
    <definedName name="_xlnm.Print_Titles" localSheetId="0">'主要経済指標 (H30.4～)'!$A:$B</definedName>
  </definedNames>
  <calcPr calcId="162913"/>
</workbook>
</file>

<file path=xl/calcChain.xml><?xml version="1.0" encoding="utf-8"?>
<calcChain xmlns="http://schemas.openxmlformats.org/spreadsheetml/2006/main">
  <c r="A39" i="29" l="1"/>
  <c r="A40" i="29"/>
  <c r="A41" i="29"/>
</calcChain>
</file>

<file path=xl/sharedStrings.xml><?xml version="1.0" encoding="utf-8"?>
<sst xmlns="http://schemas.openxmlformats.org/spreadsheetml/2006/main" count="790" uniqueCount="157">
  <si>
    <t>全国</t>
  </si>
  <si>
    <t>株価</t>
  </si>
  <si>
    <t>年月</t>
  </si>
  <si>
    <t>件数</t>
  </si>
  <si>
    <t>負債総額</t>
  </si>
  <si>
    <t>福島県</t>
  </si>
  <si>
    <t>備考</t>
  </si>
  <si>
    <t>（第１部）</t>
  </si>
  <si>
    <t>（百万円）</t>
  </si>
  <si>
    <t>（億円）</t>
  </si>
  <si>
    <t>（台）</t>
  </si>
  <si>
    <t>全　国</t>
  </si>
  <si>
    <t>（円）</t>
  </si>
  <si>
    <t>（円/米ﾄﾞﾙ）</t>
  </si>
  <si>
    <t>貸出残高</t>
  </si>
  <si>
    <t>（千台）</t>
  </si>
  <si>
    <t>（戸）</t>
  </si>
  <si>
    <t>預金残高</t>
  </si>
  <si>
    <t>（総合）</t>
  </si>
  <si>
    <t>（倍）</t>
  </si>
  <si>
    <t>（件）</t>
  </si>
  <si>
    <t>負債総額1,000万円以上</t>
  </si>
  <si>
    <t>（百億円）</t>
  </si>
  <si>
    <t>（％）</t>
  </si>
  <si>
    <t>年・月末残ベース</t>
  </si>
  <si>
    <t>資料</t>
  </si>
  <si>
    <t>区分</t>
  </si>
  <si>
    <t>雇用・労働</t>
  </si>
  <si>
    <t>年表示は、年度ベース</t>
  </si>
  <si>
    <t>出所</t>
  </si>
  <si>
    <t>国内銀行</t>
  </si>
  <si>
    <t>東証株式</t>
  </si>
  <si>
    <t>物価</t>
  </si>
  <si>
    <t>企業・金融</t>
  </si>
  <si>
    <t>国の機関と地方の機関の計</t>
    <rPh sb="0" eb="1">
      <t>クニ</t>
    </rPh>
    <rPh sb="2" eb="4">
      <t>キカン</t>
    </rPh>
    <rPh sb="5" eb="7">
      <t>チホウ</t>
    </rPh>
    <rPh sb="8" eb="10">
      <t>キカン</t>
    </rPh>
    <rPh sb="11" eb="12">
      <t>ケイ</t>
    </rPh>
    <phoneticPr fontId="3"/>
  </si>
  <si>
    <t>（人）</t>
    <rPh sb="1" eb="2">
      <t>ニン</t>
    </rPh>
    <phoneticPr fontId="3"/>
  </si>
  <si>
    <t>全産業５人以上</t>
    <rPh sb="0" eb="3">
      <t>ゼンサンギョウ</t>
    </rPh>
    <rPh sb="4" eb="7">
      <t>ニンイジョウ</t>
    </rPh>
    <phoneticPr fontId="3"/>
  </si>
  <si>
    <t>全産業</t>
  </si>
  <si>
    <t>製造業</t>
  </si>
  <si>
    <t>建設業</t>
  </si>
  <si>
    <t>卸売業</t>
  </si>
  <si>
    <t>小売業</t>
  </si>
  <si>
    <t>ｻｰﾋﾞｽ業</t>
  </si>
  <si>
    <t>建設需要</t>
    <rPh sb="2" eb="4">
      <t>ジュヨウ</t>
    </rPh>
    <phoneticPr fontId="3"/>
  </si>
  <si>
    <t>生産活動</t>
    <rPh sb="2" eb="4">
      <t>カツドウ</t>
    </rPh>
    <phoneticPr fontId="3"/>
  </si>
  <si>
    <t>（千人）</t>
  </si>
  <si>
    <t>個人消費</t>
    <rPh sb="0" eb="2">
      <t>コジン</t>
    </rPh>
    <phoneticPr fontId="3"/>
  </si>
  <si>
    <t>（千人）</t>
    <rPh sb="1" eb="2">
      <t>セン</t>
    </rPh>
    <rPh sb="2" eb="3">
      <t>ニン</t>
    </rPh>
    <phoneticPr fontId="3"/>
  </si>
  <si>
    <t>対前月（期）</t>
    <rPh sb="0" eb="1">
      <t>タイ</t>
    </rPh>
    <rPh sb="1" eb="3">
      <t>ゼンゲツ</t>
    </rPh>
    <rPh sb="4" eb="5">
      <t>キ</t>
    </rPh>
    <phoneticPr fontId="3"/>
  </si>
  <si>
    <t>日本経済新聞社</t>
    <rPh sb="4" eb="7">
      <t>シンブンシャ</t>
    </rPh>
    <phoneticPr fontId="3"/>
  </si>
  <si>
    <t>非製造業</t>
    <rPh sb="0" eb="1">
      <t>ヒ</t>
    </rPh>
    <rPh sb="1" eb="4">
      <t>セイゾウギョウ</t>
    </rPh>
    <phoneticPr fontId="3"/>
  </si>
  <si>
    <t>中小企業の業況</t>
    <rPh sb="0" eb="2">
      <t>チュウショウ</t>
    </rPh>
    <rPh sb="2" eb="4">
      <t>キギョウ</t>
    </rPh>
    <rPh sb="5" eb="7">
      <t>ギョウキョウ</t>
    </rPh>
    <phoneticPr fontId="3"/>
  </si>
  <si>
    <t>年･期・月末残高　県の預貸残高は銀行･第2地銀・信用金庫</t>
    <rPh sb="2" eb="3">
      <t>キ</t>
    </rPh>
    <rPh sb="4" eb="6">
      <t>ゲツマツ</t>
    </rPh>
    <rPh sb="24" eb="26">
      <t>シンヨウ</t>
    </rPh>
    <rPh sb="26" eb="28">
      <t>キンコ</t>
    </rPh>
    <phoneticPr fontId="3"/>
  </si>
  <si>
    <t>総合</t>
    <rPh sb="0" eb="2">
      <t>ソウゴウ</t>
    </rPh>
    <phoneticPr fontId="3"/>
  </si>
  <si>
    <t>生鮮食品</t>
    <rPh sb="0" eb="2">
      <t>セイセン</t>
    </rPh>
    <rPh sb="2" eb="4">
      <t>ショクヒン</t>
    </rPh>
    <phoneticPr fontId="3"/>
  </si>
  <si>
    <t>を除く総合</t>
    <rPh sb="1" eb="2">
      <t>ノゾ</t>
    </rPh>
    <rPh sb="3" eb="5">
      <t>ソウゴウ</t>
    </rPh>
    <phoneticPr fontId="3"/>
  </si>
  <si>
    <t>市場</t>
    <rPh sb="0" eb="2">
      <t>シジョウ</t>
    </rPh>
    <phoneticPr fontId="3"/>
  </si>
  <si>
    <t>乗用車、軽自動車の計</t>
    <rPh sb="0" eb="3">
      <t>ジョウヨウシャ</t>
    </rPh>
    <rPh sb="5" eb="7">
      <t>ジドウ</t>
    </rPh>
    <phoneticPr fontId="3"/>
  </si>
  <si>
    <t>対前年同月（期）比（％）</t>
    <rPh sb="0" eb="1">
      <t>タイ</t>
    </rPh>
    <rPh sb="4" eb="5">
      <t>ゲツ</t>
    </rPh>
    <rPh sb="6" eb="7">
      <t>キ</t>
    </rPh>
    <rPh sb="8" eb="9">
      <t>ヒ</t>
    </rPh>
    <phoneticPr fontId="3"/>
  </si>
  <si>
    <t>対前月（期）（ポイント）</t>
    <rPh sb="0" eb="1">
      <t>タイ</t>
    </rPh>
    <rPh sb="1" eb="3">
      <t>ゼンゲツ</t>
    </rPh>
    <rPh sb="4" eb="5">
      <t>キ</t>
    </rPh>
    <phoneticPr fontId="3"/>
  </si>
  <si>
    <t>対前年同月（期）比（％）</t>
    <rPh sb="4" eb="5">
      <t>ゲツ</t>
    </rPh>
    <rPh sb="6" eb="7">
      <t>キ</t>
    </rPh>
    <rPh sb="8" eb="9">
      <t>ヒ</t>
    </rPh>
    <phoneticPr fontId="3"/>
  </si>
  <si>
    <t>東京市場</t>
    <rPh sb="0" eb="2">
      <t>トウキョウ</t>
    </rPh>
    <phoneticPr fontId="3"/>
  </si>
  <si>
    <t>米ドルスポット）</t>
    <rPh sb="0" eb="1">
      <t>ベイ</t>
    </rPh>
    <phoneticPr fontId="3"/>
  </si>
  <si>
    <t>「悪化」と回答した企業の割合を減じた数値　　（四半期月末時点）</t>
    <rPh sb="15" eb="16">
      <t>ゲン</t>
    </rPh>
    <rPh sb="18" eb="20">
      <t>スウチ</t>
    </rPh>
    <rPh sb="23" eb="26">
      <t>シハンキ</t>
    </rPh>
    <phoneticPr fontId="3"/>
  </si>
  <si>
    <t>福島市</t>
    <rPh sb="2" eb="3">
      <t>シ</t>
    </rPh>
    <phoneticPr fontId="3"/>
  </si>
  <si>
    <t>（百万円）</t>
    <rPh sb="1" eb="2">
      <t>ヒャク</t>
    </rPh>
    <rPh sb="2" eb="3">
      <t>マン</t>
    </rPh>
    <phoneticPr fontId="3"/>
  </si>
  <si>
    <t>（期中平均値）</t>
    <rPh sb="1" eb="2">
      <t>キ</t>
    </rPh>
    <rPh sb="2" eb="3">
      <t>ナカ</t>
    </rPh>
    <rPh sb="3" eb="6">
      <t>ヘイキンチ</t>
    </rPh>
    <phoneticPr fontId="3"/>
  </si>
  <si>
    <t>福島県</t>
    <rPh sb="0" eb="3">
      <t>フクシマケン</t>
    </rPh>
    <phoneticPr fontId="3"/>
  </si>
  <si>
    <t>全国</t>
    <rPh sb="0" eb="2">
      <t>ゼンコク</t>
    </rPh>
    <phoneticPr fontId="3"/>
  </si>
  <si>
    <t>原指数</t>
    <rPh sb="0" eb="3">
      <t>ゲンシスウ</t>
    </rPh>
    <phoneticPr fontId="3"/>
  </si>
  <si>
    <t>季調値</t>
    <rPh sb="0" eb="3">
      <t>キチョウチ</t>
    </rPh>
    <phoneticPr fontId="3"/>
  </si>
  <si>
    <t>対前月（期）比</t>
    <rPh sb="0" eb="1">
      <t>タイ</t>
    </rPh>
    <rPh sb="1" eb="3">
      <t>ゼンゲツ</t>
    </rPh>
    <rPh sb="4" eb="5">
      <t>キ</t>
    </rPh>
    <rPh sb="6" eb="7">
      <t>ヒ</t>
    </rPh>
    <phoneticPr fontId="3"/>
  </si>
  <si>
    <t>学卒を除きパートを含む。</t>
    <rPh sb="0" eb="2">
      <t>ガクソツ</t>
    </rPh>
    <rPh sb="3" eb="4">
      <t>ノゾ</t>
    </rPh>
    <rPh sb="9" eb="10">
      <t>フク</t>
    </rPh>
    <phoneticPr fontId="3"/>
  </si>
  <si>
    <t>３　主要経済指標</t>
    <rPh sb="2" eb="4">
      <t>シュヨウ</t>
    </rPh>
    <rPh sb="4" eb="6">
      <t>ケイザイ</t>
    </rPh>
    <rPh sb="6" eb="8">
      <t>シヒョウ</t>
    </rPh>
    <phoneticPr fontId="3"/>
  </si>
  <si>
    <t>全　国</t>
    <phoneticPr fontId="3"/>
  </si>
  <si>
    <t>福島県</t>
    <phoneticPr fontId="3"/>
  </si>
  <si>
    <t>全  国</t>
    <phoneticPr fontId="3"/>
  </si>
  <si>
    <t>持家、貸家、給与住宅、分譲</t>
    <phoneticPr fontId="3"/>
  </si>
  <si>
    <t>日経平均(225種)</t>
    <phoneticPr fontId="3"/>
  </si>
  <si>
    <t>新規、有効求人倍率の年値は原数値、各月の値は季節調整値　四半期値は各期ごとの平均</t>
    <phoneticPr fontId="3"/>
  </si>
  <si>
    <t>四半期値は各期ごとの平均</t>
    <phoneticPr fontId="3"/>
  </si>
  <si>
    <t>（倍）</t>
    <phoneticPr fontId="3"/>
  </si>
  <si>
    <t>（％）</t>
    <phoneticPr fontId="3"/>
  </si>
  <si>
    <t>全店舗</t>
    <rPh sb="0" eb="1">
      <t>ゼン</t>
    </rPh>
    <rPh sb="1" eb="3">
      <t>テンポ</t>
    </rPh>
    <phoneticPr fontId="3"/>
  </si>
  <si>
    <t>既存店</t>
    <rPh sb="0" eb="2">
      <t>キゾン</t>
    </rPh>
    <rPh sb="2" eb="3">
      <t>テン</t>
    </rPh>
    <phoneticPr fontId="3"/>
  </si>
  <si>
    <t>（戸）</t>
    <phoneticPr fontId="3"/>
  </si>
  <si>
    <t>住宅の計</t>
    <phoneticPr fontId="3"/>
  </si>
  <si>
    <t>※四半期値のⅠ期は１～３月期、Ⅱ期は４～６月期、Ⅲ期は７～9月期、Ⅳ期は10～12月期を表す。</t>
    <rPh sb="1" eb="2">
      <t>シ</t>
    </rPh>
    <rPh sb="2" eb="4">
      <t>ハンキ</t>
    </rPh>
    <rPh sb="4" eb="5">
      <t>チ</t>
    </rPh>
    <rPh sb="7" eb="8">
      <t>キ</t>
    </rPh>
    <rPh sb="12" eb="14">
      <t>ガツキ</t>
    </rPh>
    <rPh sb="16" eb="17">
      <t>キ</t>
    </rPh>
    <rPh sb="21" eb="23">
      <t>ガツキ</t>
    </rPh>
    <rPh sb="25" eb="26">
      <t>キ</t>
    </rPh>
    <rPh sb="30" eb="32">
      <t>ガツキ</t>
    </rPh>
    <rPh sb="34" eb="35">
      <t>キ</t>
    </rPh>
    <rPh sb="41" eb="43">
      <t>ガツキ</t>
    </rPh>
    <rPh sb="44" eb="45">
      <t>アラワ</t>
    </rPh>
    <phoneticPr fontId="3"/>
  </si>
  <si>
    <t>-</t>
  </si>
  <si>
    <t>地元地銀・</t>
    <phoneticPr fontId="3"/>
  </si>
  <si>
    <t xml:space="preserve"> 第二地銀</t>
    <rPh sb="1" eb="3">
      <t>ダイニ</t>
    </rPh>
    <rPh sb="3" eb="5">
      <t>チギン</t>
    </rPh>
    <phoneticPr fontId="3"/>
  </si>
  <si>
    <t>東日本建設保証㈱「公共工事前払金保証統計」</t>
    <phoneticPr fontId="3"/>
  </si>
  <si>
    <t>経済産業省「鉱工業指数」</t>
    <rPh sb="0" eb="2">
      <t>ケイザイ</t>
    </rPh>
    <rPh sb="2" eb="5">
      <t>サンギョウショウ</t>
    </rPh>
    <rPh sb="6" eb="9">
      <t>コウコウギョウ</t>
    </rPh>
    <rPh sb="9" eb="11">
      <t>シスウ</t>
    </rPh>
    <phoneticPr fontId="3"/>
  </si>
  <si>
    <t>福島労働局職業安定部「最近の雇用失業情勢について」、「雇用失業情勢」</t>
    <rPh sb="11" eb="13">
      <t>サイキン</t>
    </rPh>
    <rPh sb="14" eb="16">
      <t>コヨウ</t>
    </rPh>
    <rPh sb="16" eb="18">
      <t>シツギョウ</t>
    </rPh>
    <rPh sb="18" eb="20">
      <t>ジョウセイ</t>
    </rPh>
    <rPh sb="27" eb="29">
      <t>コヨウ</t>
    </rPh>
    <rPh sb="29" eb="31">
      <t>シツギョウ</t>
    </rPh>
    <rPh sb="31" eb="33">
      <t>ジョウセイ</t>
    </rPh>
    <phoneticPr fontId="3"/>
  </si>
  <si>
    <t>日本銀行「企業物価指数」</t>
    <rPh sb="0" eb="2">
      <t>ニホン</t>
    </rPh>
    <rPh sb="2" eb="4">
      <t>ギンコウ</t>
    </rPh>
    <rPh sb="5" eb="7">
      <t>キギョウ</t>
    </rPh>
    <rPh sb="7" eb="9">
      <t>ブッカ</t>
    </rPh>
    <rPh sb="9" eb="11">
      <t>シスウ</t>
    </rPh>
    <phoneticPr fontId="3"/>
  </si>
  <si>
    <t>総平均</t>
    <rPh sb="0" eb="3">
      <t>ソウヘイキン</t>
    </rPh>
    <phoneticPr fontId="3"/>
  </si>
  <si>
    <t>総務省統計局「消費者物価指数」</t>
    <rPh sb="7" eb="10">
      <t>ショウヒシャ</t>
    </rPh>
    <rPh sb="10" eb="12">
      <t>ブッカ</t>
    </rPh>
    <rPh sb="12" eb="14">
      <t>シスウ</t>
    </rPh>
    <phoneticPr fontId="3"/>
  </si>
  <si>
    <t>㈱東京商工リサーチ福島支店・郡山支店「福島県企業倒産状況」、㈱東京商工リサーチ「全国企業倒産状況」</t>
    <rPh sb="19" eb="22">
      <t>フクシマケン</t>
    </rPh>
    <rPh sb="22" eb="24">
      <t>キギョウ</t>
    </rPh>
    <rPh sb="24" eb="26">
      <t>トウサン</t>
    </rPh>
    <rPh sb="26" eb="28">
      <t>ジョウキョウ</t>
    </rPh>
    <phoneticPr fontId="3"/>
  </si>
  <si>
    <t>日本銀行福島支店「福島県金融経済概況」、日本銀行「金融経済統計月報」</t>
    <rPh sb="20" eb="22">
      <t>ニホン</t>
    </rPh>
    <rPh sb="22" eb="24">
      <t>ギンコウ</t>
    </rPh>
    <rPh sb="25" eb="27">
      <t>キンユウ</t>
    </rPh>
    <phoneticPr fontId="3"/>
  </si>
  <si>
    <t>前年同期と比較して、業況が「良化」と回答した企業の割合から</t>
    <rPh sb="5" eb="7">
      <t>ヒカク</t>
    </rPh>
    <rPh sb="10" eb="12">
      <t>ギョウキョウ</t>
    </rPh>
    <phoneticPr fontId="3"/>
  </si>
  <si>
    <t>(公財)福島県産業振興センター「中小企業景気動向調査」</t>
    <rPh sb="1" eb="2">
      <t>コウ</t>
    </rPh>
    <rPh sb="2" eb="3">
      <t>ザイ</t>
    </rPh>
    <rPh sb="4" eb="6">
      <t>フクシマ</t>
    </rPh>
    <rPh sb="6" eb="7">
      <t>ケン</t>
    </rPh>
    <rPh sb="7" eb="9">
      <t>サンギョウ</t>
    </rPh>
    <rPh sb="9" eb="11">
      <t>シンコウ</t>
    </rPh>
    <rPh sb="16" eb="18">
      <t>チュウショウ</t>
    </rPh>
    <rPh sb="18" eb="20">
      <t>キギョウ</t>
    </rPh>
    <rPh sb="20" eb="22">
      <t>ケイキ</t>
    </rPh>
    <rPh sb="22" eb="24">
      <t>ドウコウ</t>
    </rPh>
    <rPh sb="24" eb="26">
      <t>チョウサ</t>
    </rPh>
    <phoneticPr fontId="3"/>
  </si>
  <si>
    <t>全建築物から居住専用住宅、居住産業併用住宅を除いたもの</t>
    <rPh sb="0" eb="1">
      <t>ゼン</t>
    </rPh>
    <rPh sb="1" eb="4">
      <t>ケンチクブツ</t>
    </rPh>
    <rPh sb="6" eb="8">
      <t>キョジュウ</t>
    </rPh>
    <rPh sb="8" eb="10">
      <t>センヨウ</t>
    </rPh>
    <rPh sb="10" eb="12">
      <t>ジュウタク</t>
    </rPh>
    <phoneticPr fontId="3"/>
  </si>
  <si>
    <t>日本銀行「金融経済統計月報」</t>
    <rPh sb="5" eb="7">
      <t>キンユウ</t>
    </rPh>
    <phoneticPr fontId="3"/>
  </si>
  <si>
    <t>日本銀行福島支店「福島県金融経済概況」</t>
    <phoneticPr fontId="3"/>
  </si>
  <si>
    <t>預金残高は実質預金（総預金から切手手形を控除したもの）</t>
    <rPh sb="0" eb="2">
      <t>ヨキン</t>
    </rPh>
    <rPh sb="2" eb="4">
      <t>ザンダカ</t>
    </rPh>
    <rPh sb="5" eb="7">
      <t>ジッシツ</t>
    </rPh>
    <rPh sb="7" eb="9">
      <t>ヨキン</t>
    </rPh>
    <rPh sb="10" eb="11">
      <t>ソウ</t>
    </rPh>
    <rPh sb="11" eb="13">
      <t>ヨキン</t>
    </rPh>
    <rPh sb="15" eb="17">
      <t>キッテ</t>
    </rPh>
    <rPh sb="17" eb="19">
      <t>テガタ</t>
    </rPh>
    <rPh sb="20" eb="22">
      <t>コウジョ</t>
    </rPh>
    <phoneticPr fontId="3"/>
  </si>
  <si>
    <t>国土交通省「住宅着工統計」</t>
    <rPh sb="0" eb="2">
      <t>コクド</t>
    </rPh>
    <rPh sb="2" eb="5">
      <t>コウツウショウ</t>
    </rPh>
    <rPh sb="6" eb="8">
      <t>ジュウタク</t>
    </rPh>
    <rPh sb="8" eb="10">
      <t>チャッコウ</t>
    </rPh>
    <rPh sb="10" eb="12">
      <t>トウケイ</t>
    </rPh>
    <phoneticPr fontId="3"/>
  </si>
  <si>
    <t>国土交通省「建築着工統計」</t>
    <rPh sb="0" eb="2">
      <t>コクド</t>
    </rPh>
    <rPh sb="2" eb="5">
      <t>コウツウショウ</t>
    </rPh>
    <rPh sb="6" eb="8">
      <t>ケンチク</t>
    </rPh>
    <rPh sb="8" eb="10">
      <t>チャッコウ</t>
    </rPh>
    <rPh sb="10" eb="12">
      <t>トウケイ</t>
    </rPh>
    <phoneticPr fontId="3"/>
  </si>
  <si>
    <t>厚生労働省「毎月勤労統計」</t>
    <rPh sb="0" eb="2">
      <t>コウセイ</t>
    </rPh>
    <rPh sb="6" eb="8">
      <t>マイツキ</t>
    </rPh>
    <rPh sb="8" eb="10">
      <t>キンロウ</t>
    </rPh>
    <rPh sb="10" eb="12">
      <t>トウケイ</t>
    </rPh>
    <phoneticPr fontId="3"/>
  </si>
  <si>
    <t>経済産業省｢商業動態統計｣</t>
    <rPh sb="0" eb="2">
      <t>ケイザイ</t>
    </rPh>
    <rPh sb="2" eb="5">
      <t>サンギョウショウ</t>
    </rPh>
    <phoneticPr fontId="3"/>
  </si>
  <si>
    <t>1 百貨店・スーパー販売額</t>
    <rPh sb="2" eb="5">
      <t>ヒャッカテン</t>
    </rPh>
    <phoneticPr fontId="3"/>
  </si>
  <si>
    <t>旧大型小売店販売額</t>
    <rPh sb="0" eb="1">
      <t>キュウ</t>
    </rPh>
    <rPh sb="1" eb="3">
      <t>オオガタ</t>
    </rPh>
    <rPh sb="3" eb="6">
      <t>コウリテン</t>
    </rPh>
    <rPh sb="6" eb="9">
      <t>ハンバイガク</t>
    </rPh>
    <phoneticPr fontId="3"/>
  </si>
  <si>
    <t>平成27年＝100</t>
    <phoneticPr fontId="3"/>
  </si>
  <si>
    <t>対前年同月（期）比は旧基準年による公表値</t>
    <rPh sb="0" eb="1">
      <t>タイ</t>
    </rPh>
    <rPh sb="1" eb="3">
      <t>ゼンネン</t>
    </rPh>
    <rPh sb="3" eb="5">
      <t>ドウゲツ</t>
    </rPh>
    <rPh sb="6" eb="7">
      <t>キ</t>
    </rPh>
    <rPh sb="8" eb="9">
      <t>ヒ</t>
    </rPh>
    <rPh sb="10" eb="13">
      <t>キュウキジュン</t>
    </rPh>
    <rPh sb="13" eb="14">
      <t>ネン</t>
    </rPh>
    <rPh sb="17" eb="19">
      <t>コウヒョウ</t>
    </rPh>
    <rPh sb="19" eb="20">
      <t>チ</t>
    </rPh>
    <phoneticPr fontId="3"/>
  </si>
  <si>
    <t>3　家電量販店販売額</t>
    <rPh sb="2" eb="4">
      <t>カデン</t>
    </rPh>
    <rPh sb="4" eb="7">
      <t>リョウハンテン</t>
    </rPh>
    <rPh sb="7" eb="9">
      <t>ハンバイ</t>
    </rPh>
    <rPh sb="9" eb="10">
      <t>ガク</t>
    </rPh>
    <phoneticPr fontId="3"/>
  </si>
  <si>
    <t>4　ドラッグストア販売額</t>
    <rPh sb="9" eb="11">
      <t>ハンバイ</t>
    </rPh>
    <rPh sb="11" eb="12">
      <t>ガク</t>
    </rPh>
    <phoneticPr fontId="3"/>
  </si>
  <si>
    <t>6　乗用車新規登録台数</t>
    <rPh sb="2" eb="5">
      <t>ジョウヨウシャ</t>
    </rPh>
    <rPh sb="5" eb="7">
      <t>シンキ</t>
    </rPh>
    <rPh sb="7" eb="9">
      <t>トウロク</t>
    </rPh>
    <rPh sb="9" eb="11">
      <t>ダイスウ</t>
    </rPh>
    <phoneticPr fontId="3"/>
  </si>
  <si>
    <t>7 新設住宅着工戸数</t>
    <phoneticPr fontId="4"/>
  </si>
  <si>
    <t>8 公共工事請負金額</t>
    <rPh sb="6" eb="8">
      <t>ウケオイ</t>
    </rPh>
    <phoneticPr fontId="3"/>
  </si>
  <si>
    <t>10 鉱工業生産指数</t>
    <phoneticPr fontId="3"/>
  </si>
  <si>
    <t>11 鉱工業出荷指数</t>
    <phoneticPr fontId="3"/>
  </si>
  <si>
    <t>12 鉱工業在庫指数</t>
    <phoneticPr fontId="3"/>
  </si>
  <si>
    <t>13 新規求人倍率</t>
    <rPh sb="3" eb="5">
      <t>シンキ</t>
    </rPh>
    <phoneticPr fontId="3"/>
  </si>
  <si>
    <t>14 有効求人倍率</t>
    <phoneticPr fontId="3"/>
  </si>
  <si>
    <t>15 有効求人数</t>
    <rPh sb="7" eb="8">
      <t>スウ</t>
    </rPh>
    <phoneticPr fontId="3"/>
  </si>
  <si>
    <t>16 有効求職者数</t>
    <rPh sb="6" eb="7">
      <t>ショク</t>
    </rPh>
    <rPh sb="7" eb="8">
      <t>シャ</t>
    </rPh>
    <rPh sb="8" eb="9">
      <t>スウ</t>
    </rPh>
    <phoneticPr fontId="3"/>
  </si>
  <si>
    <t xml:space="preserve">   17 雇用保険受給者
       実人員</t>
    <rPh sb="6" eb="8">
      <t>コヨウ</t>
    </rPh>
    <rPh sb="8" eb="10">
      <t>ホケン</t>
    </rPh>
    <rPh sb="10" eb="13">
      <t>ジュキュウシャ</t>
    </rPh>
    <rPh sb="21" eb="24">
      <t>ジツジンイン</t>
    </rPh>
    <phoneticPr fontId="3"/>
  </si>
  <si>
    <t xml:space="preserve">   18 現金給与総額
       指数（名目）</t>
    <rPh sb="6" eb="8">
      <t>ゲンキン</t>
    </rPh>
    <rPh sb="8" eb="10">
      <t>キュウヨ</t>
    </rPh>
    <rPh sb="10" eb="12">
      <t>ソウガク</t>
    </rPh>
    <rPh sb="20" eb="22">
      <t>シスウ</t>
    </rPh>
    <rPh sb="23" eb="25">
      <t>メイモク</t>
    </rPh>
    <phoneticPr fontId="3"/>
  </si>
  <si>
    <t xml:space="preserve">    19 所定外労働
        時間指数</t>
    <phoneticPr fontId="3"/>
  </si>
  <si>
    <t>20 常用雇用指数</t>
    <rPh sb="3" eb="5">
      <t>ジョウヨウ</t>
    </rPh>
    <rPh sb="5" eb="7">
      <t>コヨウ</t>
    </rPh>
    <rPh sb="7" eb="9">
      <t>シスウ</t>
    </rPh>
    <phoneticPr fontId="3"/>
  </si>
  <si>
    <t>21 パートタイム        　　       　　 労働者比率</t>
    <rPh sb="29" eb="32">
      <t>ロウドウシャ</t>
    </rPh>
    <rPh sb="32" eb="34">
      <t>ヒリツ</t>
    </rPh>
    <phoneticPr fontId="3"/>
  </si>
  <si>
    <t>22 国内企業物価指数</t>
    <rPh sb="3" eb="5">
      <t>コクナイ</t>
    </rPh>
    <rPh sb="5" eb="7">
      <t>キギョウ</t>
    </rPh>
    <phoneticPr fontId="3"/>
  </si>
  <si>
    <t>23 消費者物価指数</t>
    <phoneticPr fontId="3"/>
  </si>
  <si>
    <t>24 企業倒産</t>
    <phoneticPr fontId="3"/>
  </si>
  <si>
    <t>25 金融機関預貸残高</t>
    <phoneticPr fontId="3"/>
  </si>
  <si>
    <t>26 貸出約定平均金利</t>
    <phoneticPr fontId="3"/>
  </si>
  <si>
    <t>27 中小企業業況DI</t>
    <rPh sb="3" eb="5">
      <t>チュウショウ</t>
    </rPh>
    <rPh sb="5" eb="7">
      <t>キギョウ</t>
    </rPh>
    <rPh sb="7" eb="9">
      <t>ギョウキョウ</t>
    </rPh>
    <phoneticPr fontId="3"/>
  </si>
  <si>
    <t>28 株式</t>
    <phoneticPr fontId="3"/>
  </si>
  <si>
    <t>29 円相場</t>
    <phoneticPr fontId="3"/>
  </si>
  <si>
    <t xml:space="preserve"> 　9業務用建築物
    着工工事費</t>
    <rPh sb="3" eb="6">
      <t>ギョウムヨウ</t>
    </rPh>
    <rPh sb="6" eb="9">
      <t>ケンチクブツ</t>
    </rPh>
    <rPh sb="14" eb="16">
      <t>チャッコウ</t>
    </rPh>
    <rPh sb="16" eb="18">
      <t>コウジ</t>
    </rPh>
    <rPh sb="18" eb="19">
      <t>ヒ</t>
    </rPh>
    <phoneticPr fontId="3"/>
  </si>
  <si>
    <t>（百万円）</t>
    <rPh sb="1" eb="4">
      <t>ヒャクマンエン</t>
    </rPh>
    <phoneticPr fontId="3"/>
  </si>
  <si>
    <t>（億円）</t>
    <rPh sb="1" eb="3">
      <t>オクエン</t>
    </rPh>
    <phoneticPr fontId="3"/>
  </si>
  <si>
    <t>東北運輸局
全国軽自動車販売連合会　資料</t>
    <rPh sb="0" eb="2">
      <t>トウホク</t>
    </rPh>
    <rPh sb="2" eb="4">
      <t>ウンユ</t>
    </rPh>
    <rPh sb="4" eb="5">
      <t>キョク</t>
    </rPh>
    <rPh sb="6" eb="8">
      <t>ゼンコク</t>
    </rPh>
    <rPh sb="8" eb="12">
      <t>ケイジドウシャ</t>
    </rPh>
    <rPh sb="12" eb="14">
      <t>ハンバイ</t>
    </rPh>
    <rPh sb="14" eb="17">
      <t>レンゴウカイ</t>
    </rPh>
    <rPh sb="18" eb="20">
      <t>シリョウ</t>
    </rPh>
    <phoneticPr fontId="3"/>
  </si>
  <si>
    <t>5　ホームセンター販売額</t>
    <rPh sb="9" eb="11">
      <t>ハンバイ</t>
    </rPh>
    <rPh sb="11" eb="12">
      <t>ガク</t>
    </rPh>
    <phoneticPr fontId="3"/>
  </si>
  <si>
    <t>2　コンビニエンスストア
販売額</t>
    <rPh sb="13" eb="15">
      <t>ハンバイ</t>
    </rPh>
    <rPh sb="15" eb="16">
      <t>ガク</t>
    </rPh>
    <phoneticPr fontId="3"/>
  </si>
  <si>
    <t>対前年同月（期）比（％）</t>
  </si>
  <si>
    <t>対前年同月（期）比（％）</t>
    <phoneticPr fontId="3"/>
  </si>
  <si>
    <t>全国：平成27年＝100</t>
    <rPh sb="0" eb="2">
      <t>ゼンコク</t>
    </rPh>
    <phoneticPr fontId="3"/>
  </si>
  <si>
    <t>福島県統計課「福島県鉱工業指数月報」</t>
    <rPh sb="0" eb="3">
      <t>フクシマケン</t>
    </rPh>
    <rPh sb="3" eb="5">
      <t>トウケイ</t>
    </rPh>
    <rPh sb="5" eb="6">
      <t>カ</t>
    </rPh>
    <rPh sb="7" eb="10">
      <t>フクシマケン</t>
    </rPh>
    <phoneticPr fontId="3"/>
  </si>
  <si>
    <t>福島県統計課「福島県の賃金、労働時間及び雇用の動き」</t>
    <rPh sb="0" eb="3">
      <t>フクシマケン</t>
    </rPh>
    <rPh sb="3" eb="5">
      <t>トウケイ</t>
    </rPh>
    <rPh sb="5" eb="6">
      <t>カ</t>
    </rPh>
    <phoneticPr fontId="3"/>
  </si>
  <si>
    <t>福島県：平成27年＝100</t>
    <rPh sb="0" eb="3">
      <t>フクシマケン</t>
    </rPh>
    <rPh sb="4" eb="6">
      <t>ヘイセイ</t>
    </rPh>
    <rPh sb="8" eb="9">
      <t>ネン</t>
    </rPh>
    <phoneticPr fontId="3"/>
  </si>
  <si>
    <t>Ⅱ</t>
  </si>
  <si>
    <t/>
  </si>
  <si>
    <t>Ⅲ</t>
  </si>
  <si>
    <t>Ⅳ</t>
  </si>
  <si>
    <t>Ⅰ</t>
  </si>
  <si>
    <t>の計（１３銀行（県内店舗分）、８信金（県外店舗含む））</t>
    <rPh sb="5" eb="7">
      <t>ギンコウ</t>
    </rPh>
    <rPh sb="16" eb="18">
      <t>シンキン</t>
    </rPh>
    <rPh sb="19" eb="21">
      <t>ケンガイ</t>
    </rPh>
    <rPh sb="21" eb="23">
      <t>テンポ</t>
    </rPh>
    <rPh sb="23" eb="24">
      <t>フク</t>
    </rPh>
    <phoneticPr fontId="3"/>
  </si>
  <si>
    <t>令和2年＝100</t>
    <rPh sb="0" eb="2">
      <t>レイワ</t>
    </rPh>
    <rPh sb="3" eb="4">
      <t>ネン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</si>
</sst>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4">
    <numFmt numFmtId="176" formatCode="#,##0.0;&quot;△&quot;* #,##0.0"/>
    <numFmt numFmtId="177" formatCode="0.0"/>
    <numFmt numFmtId="178" formatCode="0.000"/>
    <numFmt numFmtId="179" formatCode="0.0_ "/>
    <numFmt numFmtId="180" formatCode="0.0_);[Red]\(0.0\)"/>
    <numFmt numFmtId="181" formatCode="#,##0.000;&quot;△&quot;* #,##0.000"/>
    <numFmt numFmtId="182" formatCode="#,##0.00;&quot;△&quot;* #,##0.00"/>
    <numFmt numFmtId="183" formatCode="\P\ 0.0"/>
    <numFmt numFmtId="184" formatCode="\ 0.0"/>
    <numFmt numFmtId="185" formatCode="\ #,##0.0;&quot;△&quot;* #,##0.0"/>
    <numFmt numFmtId="186" formatCode="[$-411]e&quot;年&quot;"/>
    <numFmt numFmtId="187" formatCode="m&quot;月&quot;"/>
    <numFmt numFmtId="188" formatCode="[$-411]ggge&quot;年　&quot;"/>
    <numFmt numFmtId="189" formatCode="[$-411]e&quot;年　&quot;"/>
  </numFmts>
  <fonts count="30">
    <font>
      <sz val="11"/>
      <name val="細明朝体"/>
      <family val="3"/>
      <charset val="128"/>
    </font>
    <font>
      <sz val="11"/>
      <name val="細明朝体"/>
      <family val="3"/>
      <charset val="128"/>
    </font>
    <font>
      <sz val="12"/>
      <name val="Osaka"/>
      <family val="3"/>
      <charset val="128"/>
    </font>
    <font>
      <sz val="6"/>
      <name val="Osaka"/>
      <family val="3"/>
      <charset val="128"/>
    </font>
    <font>
      <sz val="6"/>
      <name val="細明朝体"/>
      <family val="3"/>
      <charset val="128"/>
    </font>
    <font>
      <sz val="8"/>
      <name val="ＭＳ Ｐ明朝"/>
      <family val="1"/>
      <charset val="128"/>
    </font>
    <font>
      <b/>
      <sz val="8"/>
      <name val="ＭＳ Ｐ明朝"/>
      <family val="1"/>
      <charset val="128"/>
    </font>
    <font>
      <b/>
      <sz val="7.5"/>
      <name val="ＭＳ Ｐ明朝"/>
      <family val="1"/>
      <charset val="128"/>
    </font>
    <font>
      <sz val="6"/>
      <name val="ＭＳ Ｐ明朝"/>
      <family val="1"/>
      <charset val="128"/>
    </font>
    <font>
      <b/>
      <sz val="7"/>
      <name val="ＭＳ Ｐ明朝"/>
      <family val="1"/>
      <charset val="128"/>
    </font>
    <font>
      <sz val="7"/>
      <name val="ＭＳ Ｐ明朝"/>
      <family val="1"/>
      <charset val="128"/>
    </font>
    <font>
      <b/>
      <sz val="6"/>
      <name val="ＭＳ Ｐ明朝"/>
      <family val="1"/>
      <charset val="128"/>
    </font>
    <font>
      <sz val="5"/>
      <name val="ＭＳ Ｐ明朝"/>
      <family val="1"/>
      <charset val="128"/>
    </font>
    <font>
      <b/>
      <sz val="15"/>
      <name val="ＭＳ Ｐ明朝"/>
      <family val="1"/>
      <charset val="128"/>
    </font>
    <font>
      <sz val="9"/>
      <name val="ＭＳ Ｐ明朝"/>
      <family val="1"/>
      <charset val="128"/>
    </font>
    <font>
      <sz val="4"/>
      <name val="ＭＳ Ｐ明朝"/>
      <family val="1"/>
      <charset val="128"/>
    </font>
    <font>
      <b/>
      <sz val="9"/>
      <name val="ＭＳ Ｐ明朝"/>
      <family val="1"/>
      <charset val="128"/>
    </font>
    <font>
      <sz val="8.8000000000000007"/>
      <name val="ＭＳ Ｐ明朝"/>
      <family val="1"/>
      <charset val="128"/>
    </font>
    <font>
      <b/>
      <sz val="8"/>
      <color indexed="12"/>
      <name val="ＭＳ Ｐ明朝"/>
      <family val="1"/>
      <charset val="128"/>
    </font>
    <font>
      <b/>
      <sz val="9"/>
      <color indexed="12"/>
      <name val="ＭＳ Ｐ明朝"/>
      <family val="1"/>
      <charset val="128"/>
    </font>
    <font>
      <sz val="9"/>
      <color indexed="12"/>
      <name val="ＭＳ Ｐ明朝"/>
      <family val="1"/>
      <charset val="128"/>
    </font>
    <font>
      <b/>
      <sz val="8"/>
      <color indexed="16"/>
      <name val="ＭＳ Ｐ明朝"/>
      <family val="1"/>
      <charset val="128"/>
    </font>
    <font>
      <b/>
      <sz val="9"/>
      <color indexed="16"/>
      <name val="ＭＳ Ｐ明朝"/>
      <family val="1"/>
      <charset val="128"/>
    </font>
    <font>
      <sz val="9"/>
      <color indexed="16"/>
      <name val="ＭＳ Ｐ明朝"/>
      <family val="1"/>
      <charset val="128"/>
    </font>
    <font>
      <sz val="12"/>
      <name val="細明朝体"/>
      <family val="3"/>
      <charset val="128"/>
    </font>
    <font>
      <sz val="11"/>
      <name val="ＭＳ Ｐゴシック"/>
      <family val="3"/>
      <charset val="128"/>
    </font>
    <font>
      <sz val="8"/>
      <name val="細明朝体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5.5"/>
      <name val="ＭＳ Ｐ明朝"/>
      <family val="1"/>
      <charset val="128"/>
    </font>
    <font>
      <sz val="5.5"/>
      <name val="細明朝体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2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2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65">
    <xf numFmtId="0" fontId="0" fillId="0" borderId="0"/>
    <xf numFmtId="38" fontId="1" fillId="0" borderId="0" applyFont="0" applyFill="0" applyBorder="0" applyAlignment="0" applyProtection="0"/>
    <xf numFmtId="0" fontId="2" fillId="0" borderId="0"/>
    <xf numFmtId="0" fontId="25" fillId="0" borderId="0">
      <alignment vertical="center"/>
    </xf>
    <xf numFmtId="0" fontId="25" fillId="0" borderId="0"/>
    <xf numFmtId="38" fontId="25" fillId="0" borderId="0" applyFont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4" fillId="0" borderId="0"/>
    <xf numFmtId="0" fontId="24" fillId="0" borderId="0"/>
    <xf numFmtId="0" fontId="2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</cellStyleXfs>
  <cellXfs count="673">
    <xf numFmtId="0" fontId="0" fillId="0" borderId="0" xfId="0"/>
    <xf numFmtId="0" fontId="5" fillId="0" borderId="0" xfId="2" applyFont="1" applyFill="1" applyAlignment="1">
      <alignment vertical="center"/>
    </xf>
    <xf numFmtId="0" fontId="8" fillId="0" borderId="1" xfId="2" applyFont="1" applyFill="1" applyBorder="1" applyAlignment="1">
      <alignment horizontal="center" vertical="center"/>
    </xf>
    <xf numFmtId="0" fontId="5" fillId="0" borderId="0" xfId="2" applyFont="1" applyFill="1" applyBorder="1" applyAlignment="1">
      <alignment horizontal="center" vertical="center"/>
    </xf>
    <xf numFmtId="0" fontId="5" fillId="0" borderId="3" xfId="2" applyFont="1" applyFill="1" applyBorder="1" applyAlignment="1">
      <alignment horizontal="center" vertical="center"/>
    </xf>
    <xf numFmtId="0" fontId="6" fillId="2" borderId="4" xfId="2" applyFont="1" applyFill="1" applyBorder="1" applyAlignment="1">
      <alignment vertical="center"/>
    </xf>
    <xf numFmtId="0" fontId="8" fillId="0" borderId="5" xfId="2" applyFont="1" applyFill="1" applyBorder="1" applyAlignment="1">
      <alignment horizontal="center" vertical="center"/>
    </xf>
    <xf numFmtId="49" fontId="5" fillId="0" borderId="6" xfId="2" applyNumberFormat="1" applyFont="1" applyFill="1" applyBorder="1" applyAlignment="1">
      <alignment horizontal="left" vertical="center"/>
    </xf>
    <xf numFmtId="0" fontId="8" fillId="0" borderId="0" xfId="2" applyFont="1" applyFill="1" applyAlignment="1">
      <alignment vertical="center"/>
    </xf>
    <xf numFmtId="0" fontId="8" fillId="0" borderId="7" xfId="2" applyFont="1" applyFill="1" applyBorder="1" applyAlignment="1">
      <alignment vertical="center"/>
    </xf>
    <xf numFmtId="0" fontId="8" fillId="0" borderId="8" xfId="2" applyFont="1" applyFill="1" applyBorder="1" applyAlignment="1">
      <alignment vertical="center"/>
    </xf>
    <xf numFmtId="176" fontId="8" fillId="0" borderId="10" xfId="2" applyNumberFormat="1" applyFont="1" applyFill="1" applyBorder="1" applyAlignment="1">
      <alignment vertical="center"/>
    </xf>
    <xf numFmtId="0" fontId="8" fillId="0" borderId="11" xfId="2" applyFont="1" applyFill="1" applyBorder="1" applyAlignment="1">
      <alignment vertical="center"/>
    </xf>
    <xf numFmtId="0" fontId="8" fillId="0" borderId="12" xfId="2" applyFont="1" applyFill="1" applyBorder="1" applyAlignment="1">
      <alignment vertical="center"/>
    </xf>
    <xf numFmtId="3" fontId="8" fillId="0" borderId="8" xfId="2" applyNumberFormat="1" applyFont="1" applyFill="1" applyBorder="1" applyAlignment="1">
      <alignment vertical="center"/>
    </xf>
    <xf numFmtId="4" fontId="8" fillId="0" borderId="8" xfId="2" applyNumberFormat="1" applyFont="1" applyFill="1" applyBorder="1" applyAlignment="1">
      <alignment vertical="center"/>
    </xf>
    <xf numFmtId="4" fontId="8" fillId="0" borderId="12" xfId="2" applyNumberFormat="1" applyFont="1" applyFill="1" applyBorder="1" applyAlignment="1">
      <alignment horizontal="center" vertical="center"/>
    </xf>
    <xf numFmtId="0" fontId="8" fillId="0" borderId="4" xfId="2" applyFont="1" applyFill="1" applyBorder="1" applyAlignment="1">
      <alignment vertical="center"/>
    </xf>
    <xf numFmtId="0" fontId="8" fillId="0" borderId="3" xfId="2" applyFont="1" applyFill="1" applyBorder="1" applyAlignment="1">
      <alignment vertical="center"/>
    </xf>
    <xf numFmtId="0" fontId="8" fillId="0" borderId="13" xfId="2" applyFont="1" applyFill="1" applyBorder="1" applyAlignment="1">
      <alignment vertical="center"/>
    </xf>
    <xf numFmtId="0" fontId="8" fillId="0" borderId="5" xfId="2" applyFont="1" applyFill="1" applyBorder="1" applyAlignment="1">
      <alignment vertical="center"/>
    </xf>
    <xf numFmtId="0" fontId="8" fillId="0" borderId="0" xfId="2" applyFont="1" applyFill="1" applyBorder="1" applyAlignment="1">
      <alignment vertical="center"/>
    </xf>
    <xf numFmtId="3" fontId="8" fillId="0" borderId="3" xfId="2" applyNumberFormat="1" applyFont="1" applyFill="1" applyBorder="1" applyAlignment="1">
      <alignment vertical="center"/>
    </xf>
    <xf numFmtId="0" fontId="8" fillId="0" borderId="2" xfId="2" applyFont="1" applyFill="1" applyBorder="1" applyAlignment="1">
      <alignment vertical="center"/>
    </xf>
    <xf numFmtId="0" fontId="8" fillId="0" borderId="14" xfId="2" applyFont="1" applyFill="1" applyBorder="1" applyAlignment="1">
      <alignment vertical="center"/>
    </xf>
    <xf numFmtId="4" fontId="8" fillId="0" borderId="1" xfId="2" applyNumberFormat="1" applyFont="1" applyFill="1" applyBorder="1" applyAlignment="1">
      <alignment horizontal="left" vertical="center"/>
    </xf>
    <xf numFmtId="4" fontId="12" fillId="0" borderId="5" xfId="2" applyNumberFormat="1" applyFont="1" applyFill="1" applyBorder="1" applyAlignment="1">
      <alignment horizontal="center" vertical="center"/>
    </xf>
    <xf numFmtId="0" fontId="12" fillId="0" borderId="8" xfId="2" applyFont="1" applyFill="1" applyBorder="1" applyAlignment="1">
      <alignment vertical="center"/>
    </xf>
    <xf numFmtId="0" fontId="12" fillId="0" borderId="0" xfId="2" applyFont="1" applyFill="1" applyBorder="1" applyAlignment="1">
      <alignment vertical="center"/>
    </xf>
    <xf numFmtId="3" fontId="8" fillId="0" borderId="5" xfId="2" applyNumberFormat="1" applyFont="1" applyFill="1" applyBorder="1" applyAlignment="1">
      <alignment vertical="top" shrinkToFit="1"/>
    </xf>
    <xf numFmtId="0" fontId="13" fillId="0" borderId="0" xfId="2" applyFont="1" applyFill="1" applyAlignment="1">
      <alignment horizontal="left" vertical="top"/>
    </xf>
    <xf numFmtId="0" fontId="6" fillId="2" borderId="7" xfId="2" applyFont="1" applyFill="1" applyBorder="1" applyAlignment="1">
      <alignment horizontal="right" vertical="center"/>
    </xf>
    <xf numFmtId="0" fontId="5" fillId="0" borderId="8" xfId="2" applyFont="1" applyFill="1" applyBorder="1" applyAlignment="1">
      <alignment horizontal="right" vertical="center"/>
    </xf>
    <xf numFmtId="0" fontId="6" fillId="2" borderId="8" xfId="2" applyFont="1" applyFill="1" applyBorder="1" applyAlignment="1">
      <alignment horizontal="right" vertical="center"/>
    </xf>
    <xf numFmtId="0" fontId="6" fillId="2" borderId="12" xfId="2" applyFont="1" applyFill="1" applyBorder="1" applyAlignment="1">
      <alignment horizontal="right" vertical="center"/>
    </xf>
    <xf numFmtId="4" fontId="5" fillId="0" borderId="7" xfId="2" applyNumberFormat="1" applyFont="1" applyFill="1" applyBorder="1" applyAlignment="1">
      <alignment horizontal="right" vertical="center"/>
    </xf>
    <xf numFmtId="0" fontId="10" fillId="0" borderId="12" xfId="2" applyFont="1" applyFill="1" applyBorder="1" applyAlignment="1">
      <alignment horizontal="right" vertical="center"/>
    </xf>
    <xf numFmtId="0" fontId="14" fillId="0" borderId="2" xfId="2" applyFont="1" applyFill="1" applyBorder="1" applyAlignment="1">
      <alignment horizontal="right" vertical="center"/>
    </xf>
    <xf numFmtId="0" fontId="14" fillId="0" borderId="0" xfId="2" applyFont="1" applyFill="1" applyBorder="1" applyAlignment="1">
      <alignment horizontal="right" vertical="center"/>
    </xf>
    <xf numFmtId="177" fontId="14" fillId="0" borderId="0" xfId="2" applyNumberFormat="1" applyFont="1" applyFill="1" applyBorder="1" applyAlignment="1">
      <alignment vertical="center"/>
    </xf>
    <xf numFmtId="0" fontId="14" fillId="0" borderId="1" xfId="2" applyFont="1" applyFill="1" applyBorder="1" applyAlignment="1">
      <alignment horizontal="right" vertical="center"/>
    </xf>
    <xf numFmtId="0" fontId="14" fillId="0" borderId="14" xfId="2" applyFont="1" applyFill="1" applyBorder="1" applyAlignment="1">
      <alignment horizontal="right" vertical="center"/>
    </xf>
    <xf numFmtId="4" fontId="14" fillId="0" borderId="2" xfId="2" applyNumberFormat="1" applyFont="1" applyFill="1" applyBorder="1" applyAlignment="1">
      <alignment horizontal="right" vertical="center"/>
    </xf>
    <xf numFmtId="0" fontId="14" fillId="0" borderId="0" xfId="2" applyFont="1" applyFill="1" applyAlignment="1">
      <alignment vertical="center"/>
    </xf>
    <xf numFmtId="0" fontId="14" fillId="0" borderId="16" xfId="2" applyFont="1" applyFill="1" applyBorder="1" applyAlignment="1">
      <alignment horizontal="left" vertical="center"/>
    </xf>
    <xf numFmtId="0" fontId="14" fillId="0" borderId="17" xfId="2" applyFont="1" applyFill="1" applyBorder="1" applyAlignment="1">
      <alignment horizontal="left" vertical="center"/>
    </xf>
    <xf numFmtId="0" fontId="8" fillId="0" borderId="16" xfId="2" applyFont="1" applyFill="1" applyBorder="1" applyAlignment="1">
      <alignment horizontal="left" vertical="center"/>
    </xf>
    <xf numFmtId="3" fontId="14" fillId="0" borderId="16" xfId="2" applyNumberFormat="1" applyFont="1" applyFill="1" applyBorder="1" applyAlignment="1">
      <alignment horizontal="left" vertical="center"/>
    </xf>
    <xf numFmtId="3" fontId="14" fillId="0" borderId="0" xfId="2" applyNumberFormat="1" applyFont="1" applyFill="1" applyAlignment="1">
      <alignment vertical="center"/>
    </xf>
    <xf numFmtId="4" fontId="14" fillId="0" borderId="0" xfId="2" applyNumberFormat="1" applyFont="1" applyFill="1" applyAlignment="1">
      <alignment vertical="center"/>
    </xf>
    <xf numFmtId="3" fontId="14" fillId="0" borderId="0" xfId="2" applyNumberFormat="1" applyFont="1" applyFill="1" applyBorder="1" applyAlignment="1">
      <alignment horizontal="right" vertical="center"/>
    </xf>
    <xf numFmtId="38" fontId="16" fillId="2" borderId="2" xfId="1" applyFont="1" applyFill="1" applyBorder="1" applyAlignment="1">
      <alignment horizontal="right" vertical="center"/>
    </xf>
    <xf numFmtId="3" fontId="16" fillId="2" borderId="2" xfId="2" applyNumberFormat="1" applyFont="1" applyFill="1" applyBorder="1" applyAlignment="1">
      <alignment horizontal="right" vertical="center"/>
    </xf>
    <xf numFmtId="3" fontId="16" fillId="2" borderId="0" xfId="2" applyNumberFormat="1" applyFont="1" applyFill="1" applyBorder="1" applyAlignment="1">
      <alignment horizontal="right" vertical="center"/>
    </xf>
    <xf numFmtId="177" fontId="14" fillId="0" borderId="0" xfId="2" applyNumberFormat="1" applyFont="1" applyFill="1" applyBorder="1" applyAlignment="1">
      <alignment horizontal="right" vertical="center"/>
    </xf>
    <xf numFmtId="177" fontId="16" fillId="2" borderId="0" xfId="2" applyNumberFormat="1" applyFont="1" applyFill="1" applyBorder="1" applyAlignment="1">
      <alignment horizontal="right" vertical="center"/>
    </xf>
    <xf numFmtId="4" fontId="16" fillId="2" borderId="2" xfId="2" applyNumberFormat="1" applyFont="1" applyFill="1" applyBorder="1" applyAlignment="1">
      <alignment horizontal="right" vertical="center"/>
    </xf>
    <xf numFmtId="177" fontId="16" fillId="2" borderId="2" xfId="2" applyNumberFormat="1" applyFont="1" applyFill="1" applyBorder="1" applyAlignment="1">
      <alignment horizontal="right" vertical="center"/>
    </xf>
    <xf numFmtId="176" fontId="14" fillId="0" borderId="19" xfId="2" applyNumberFormat="1" applyFont="1" applyFill="1" applyBorder="1" applyAlignment="1">
      <alignment horizontal="right" vertical="center"/>
    </xf>
    <xf numFmtId="176" fontId="16" fillId="2" borderId="20" xfId="2" applyNumberFormat="1" applyFont="1" applyFill="1" applyBorder="1" applyAlignment="1">
      <alignment horizontal="right" vertical="center"/>
    </xf>
    <xf numFmtId="176" fontId="16" fillId="2" borderId="21" xfId="2" applyNumberFormat="1" applyFont="1" applyFill="1" applyBorder="1" applyAlignment="1">
      <alignment horizontal="right" vertical="center"/>
    </xf>
    <xf numFmtId="176" fontId="16" fillId="2" borderId="0" xfId="2" applyNumberFormat="1" applyFont="1" applyFill="1" applyBorder="1" applyAlignment="1">
      <alignment horizontal="right" vertical="center"/>
    </xf>
    <xf numFmtId="182" fontId="14" fillId="0" borderId="1" xfId="2" applyNumberFormat="1" applyFont="1" applyFill="1" applyBorder="1" applyAlignment="1">
      <alignment horizontal="right" vertical="center"/>
    </xf>
    <xf numFmtId="2" fontId="14" fillId="0" borderId="1" xfId="2" applyNumberFormat="1" applyFont="1" applyFill="1" applyBorder="1" applyAlignment="1">
      <alignment horizontal="right" vertical="center"/>
    </xf>
    <xf numFmtId="3" fontId="14" fillId="0" borderId="2" xfId="2" applyNumberFormat="1" applyFont="1" applyFill="1" applyBorder="1" applyAlignment="1">
      <alignment vertical="center"/>
    </xf>
    <xf numFmtId="0" fontId="14" fillId="0" borderId="0" xfId="2" applyFont="1" applyFill="1" applyBorder="1" applyAlignment="1">
      <alignment vertical="center"/>
    </xf>
    <xf numFmtId="3" fontId="14" fillId="0" borderId="0" xfId="2" applyNumberFormat="1" applyFont="1" applyFill="1" applyBorder="1" applyAlignment="1">
      <alignment vertical="center"/>
    </xf>
    <xf numFmtId="0" fontId="14" fillId="0" borderId="6" xfId="2" applyFont="1" applyFill="1" applyBorder="1" applyAlignment="1">
      <alignment horizontal="right" vertical="center"/>
    </xf>
    <xf numFmtId="0" fontId="8" fillId="0" borderId="6" xfId="2" applyFont="1" applyFill="1" applyBorder="1" applyAlignment="1">
      <alignment horizontal="left" vertical="center"/>
    </xf>
    <xf numFmtId="0" fontId="15" fillId="0" borderId="6" xfId="2" applyFont="1" applyFill="1" applyBorder="1" applyAlignment="1">
      <alignment horizontal="left" vertical="center"/>
    </xf>
    <xf numFmtId="3" fontId="14" fillId="0" borderId="6" xfId="2" applyNumberFormat="1" applyFont="1" applyFill="1" applyBorder="1" applyAlignment="1">
      <alignment vertical="center"/>
    </xf>
    <xf numFmtId="176" fontId="16" fillId="2" borderId="2" xfId="2" applyNumberFormat="1" applyFont="1" applyFill="1" applyBorder="1" applyAlignment="1">
      <alignment horizontal="right" vertical="center"/>
    </xf>
    <xf numFmtId="176" fontId="14" fillId="0" borderId="0" xfId="2" applyNumberFormat="1" applyFont="1" applyFill="1" applyBorder="1" applyAlignment="1">
      <alignment horizontal="right" vertical="center"/>
    </xf>
    <xf numFmtId="176" fontId="14" fillId="0" borderId="21" xfId="2" applyNumberFormat="1" applyFont="1" applyFill="1" applyBorder="1" applyAlignment="1">
      <alignment horizontal="right" vertical="center"/>
    </xf>
    <xf numFmtId="176" fontId="16" fillId="2" borderId="22" xfId="2" applyNumberFormat="1" applyFont="1" applyFill="1" applyBorder="1" applyAlignment="1">
      <alignment horizontal="right" vertical="center"/>
    </xf>
    <xf numFmtId="182" fontId="14" fillId="0" borderId="19" xfId="2" applyNumberFormat="1" applyFont="1" applyFill="1" applyBorder="1" applyAlignment="1">
      <alignment horizontal="right" vertical="center"/>
    </xf>
    <xf numFmtId="176" fontId="14" fillId="0" borderId="23" xfId="2" applyNumberFormat="1" applyFont="1" applyFill="1" applyBorder="1" applyAlignment="1">
      <alignment horizontal="right" vertical="center"/>
    </xf>
    <xf numFmtId="182" fontId="14" fillId="0" borderId="0" xfId="2" applyNumberFormat="1" applyFont="1" applyFill="1" applyBorder="1" applyAlignment="1">
      <alignment horizontal="right" vertical="center"/>
    </xf>
    <xf numFmtId="176" fontId="14" fillId="0" borderId="3" xfId="2" applyNumberFormat="1" applyFont="1" applyFill="1" applyBorder="1" applyAlignment="1">
      <alignment vertical="center"/>
    </xf>
    <xf numFmtId="178" fontId="14" fillId="0" borderId="0" xfId="2" applyNumberFormat="1" applyFont="1" applyFill="1" applyBorder="1" applyAlignment="1">
      <alignment horizontal="center" vertical="center"/>
    </xf>
    <xf numFmtId="178" fontId="14" fillId="0" borderId="2" xfId="2" applyNumberFormat="1" applyFont="1" applyFill="1" applyBorder="1" applyAlignment="1">
      <alignment horizontal="center" vertical="center"/>
    </xf>
    <xf numFmtId="178" fontId="14" fillId="0" borderId="1" xfId="2" applyNumberFormat="1" applyFont="1" applyFill="1" applyBorder="1" applyAlignment="1">
      <alignment horizontal="center" vertical="center"/>
    </xf>
    <xf numFmtId="3" fontId="8" fillId="0" borderId="0" xfId="2" applyNumberFormat="1" applyFont="1" applyFill="1" applyAlignment="1">
      <alignment vertical="center"/>
    </xf>
    <xf numFmtId="3" fontId="8" fillId="0" borderId="0" xfId="2" applyNumberFormat="1" applyFont="1" applyFill="1" applyBorder="1" applyAlignment="1">
      <alignment vertical="center"/>
    </xf>
    <xf numFmtId="0" fontId="8" fillId="0" borderId="0" xfId="0" applyFont="1" applyFill="1"/>
    <xf numFmtId="4" fontId="8" fillId="0" borderId="0" xfId="2" applyNumberFormat="1" applyFont="1" applyFill="1" applyBorder="1" applyAlignment="1">
      <alignment vertical="center"/>
    </xf>
    <xf numFmtId="177" fontId="14" fillId="0" borderId="0" xfId="2" applyNumberFormat="1" applyFont="1" applyFill="1" applyAlignment="1">
      <alignment vertical="center"/>
    </xf>
    <xf numFmtId="0" fontId="6" fillId="3" borderId="7" xfId="2" applyFont="1" applyFill="1" applyBorder="1" applyAlignment="1">
      <alignment horizontal="right" vertical="center"/>
    </xf>
    <xf numFmtId="0" fontId="15" fillId="0" borderId="25" xfId="2" applyFont="1" applyFill="1" applyBorder="1" applyAlignment="1">
      <alignment horizontal="center" vertical="center"/>
    </xf>
    <xf numFmtId="185" fontId="16" fillId="2" borderId="1" xfId="2" applyNumberFormat="1" applyFont="1" applyFill="1" applyBorder="1" applyAlignment="1">
      <alignment horizontal="right" vertical="center"/>
    </xf>
    <xf numFmtId="184" fontId="16" fillId="2" borderId="1" xfId="2" applyNumberFormat="1" applyFont="1" applyFill="1" applyBorder="1" applyAlignment="1">
      <alignment horizontal="right" vertical="center"/>
    </xf>
    <xf numFmtId="176" fontId="14" fillId="0" borderId="14" xfId="2" applyNumberFormat="1" applyFont="1" applyFill="1" applyBorder="1" applyAlignment="1">
      <alignment horizontal="right" vertical="center"/>
    </xf>
    <xf numFmtId="178" fontId="16" fillId="2" borderId="2" xfId="2" applyNumberFormat="1" applyFont="1" applyFill="1" applyBorder="1" applyAlignment="1">
      <alignment horizontal="right" vertical="center"/>
    </xf>
    <xf numFmtId="4" fontId="5" fillId="0" borderId="5" xfId="2" applyNumberFormat="1" applyFont="1" applyFill="1" applyBorder="1" applyAlignment="1">
      <alignment horizontal="center" vertical="center"/>
    </xf>
    <xf numFmtId="0" fontId="6" fillId="3" borderId="2" xfId="2" applyFont="1" applyFill="1" applyBorder="1" applyAlignment="1">
      <alignment vertical="center"/>
    </xf>
    <xf numFmtId="0" fontId="6" fillId="3" borderId="4" xfId="2" applyFont="1" applyFill="1" applyBorder="1" applyAlignment="1">
      <alignment horizontal="center" vertical="center"/>
    </xf>
    <xf numFmtId="3" fontId="16" fillId="3" borderId="2" xfId="2" applyNumberFormat="1" applyFont="1" applyFill="1" applyBorder="1" applyAlignment="1">
      <alignment horizontal="right" vertical="center"/>
    </xf>
    <xf numFmtId="0" fontId="5" fillId="0" borderId="11" xfId="2" applyFont="1" applyFill="1" applyBorder="1" applyAlignment="1">
      <alignment horizontal="right" vertical="center"/>
    </xf>
    <xf numFmtId="38" fontId="14" fillId="0" borderId="14" xfId="1" applyFont="1" applyFill="1" applyBorder="1" applyAlignment="1">
      <alignment horizontal="right" vertical="center"/>
    </xf>
    <xf numFmtId="0" fontId="5" fillId="0" borderId="26" xfId="2" applyFont="1" applyFill="1" applyBorder="1" applyAlignment="1">
      <alignment horizontal="right" vertical="center"/>
    </xf>
    <xf numFmtId="3" fontId="14" fillId="0" borderId="14" xfId="2" applyNumberFormat="1" applyFont="1" applyFill="1" applyBorder="1" applyAlignment="1">
      <alignment horizontal="right" vertical="center"/>
    </xf>
    <xf numFmtId="177" fontId="14" fillId="0" borderId="14" xfId="2" applyNumberFormat="1" applyFont="1" applyFill="1" applyBorder="1" applyAlignment="1">
      <alignment horizontal="right" vertical="center"/>
    </xf>
    <xf numFmtId="2" fontId="14" fillId="0" borderId="14" xfId="2" applyNumberFormat="1" applyFont="1" applyFill="1" applyBorder="1" applyAlignment="1">
      <alignment horizontal="right" vertical="center"/>
    </xf>
    <xf numFmtId="176" fontId="14" fillId="0" borderId="2" xfId="2" applyNumberFormat="1" applyFont="1" applyFill="1" applyBorder="1" applyAlignment="1">
      <alignment horizontal="right" vertical="center"/>
    </xf>
    <xf numFmtId="0" fontId="14" fillId="0" borderId="14" xfId="2" applyFont="1" applyFill="1" applyBorder="1" applyAlignment="1">
      <alignment vertical="center"/>
    </xf>
    <xf numFmtId="0" fontId="6" fillId="2" borderId="3" xfId="2" applyFont="1" applyFill="1" applyBorder="1" applyAlignment="1">
      <alignment vertical="center"/>
    </xf>
    <xf numFmtId="177" fontId="14" fillId="0" borderId="3" xfId="2" applyNumberFormat="1" applyFont="1" applyFill="1" applyBorder="1" applyAlignment="1">
      <alignment vertical="center"/>
    </xf>
    <xf numFmtId="177" fontId="14" fillId="0" borderId="4" xfId="2" applyNumberFormat="1" applyFont="1" applyFill="1" applyBorder="1" applyAlignment="1">
      <alignment vertical="center"/>
    </xf>
    <xf numFmtId="177" fontId="14" fillId="0" borderId="13" xfId="2" applyNumberFormat="1" applyFont="1" applyFill="1" applyBorder="1" applyAlignment="1">
      <alignment vertical="center"/>
    </xf>
    <xf numFmtId="176" fontId="14" fillId="0" borderId="13" xfId="2" applyNumberFormat="1" applyFont="1" applyFill="1" applyBorder="1" applyAlignment="1">
      <alignment vertical="center"/>
    </xf>
    <xf numFmtId="176" fontId="14" fillId="0" borderId="5" xfId="2" applyNumberFormat="1" applyFont="1" applyFill="1" applyBorder="1" applyAlignment="1">
      <alignment vertical="center"/>
    </xf>
    <xf numFmtId="176" fontId="14" fillId="0" borderId="4" xfId="2" applyNumberFormat="1" applyFont="1" applyFill="1" applyBorder="1" applyAlignment="1">
      <alignment vertical="center"/>
    </xf>
    <xf numFmtId="176" fontId="16" fillId="2" borderId="14" xfId="2" applyNumberFormat="1" applyFont="1" applyFill="1" applyBorder="1" applyAlignment="1">
      <alignment horizontal="right" vertical="center"/>
    </xf>
    <xf numFmtId="182" fontId="14" fillId="0" borderId="14" xfId="2" applyNumberFormat="1" applyFont="1" applyFill="1" applyBorder="1" applyAlignment="1">
      <alignment horizontal="right" vertical="center"/>
    </xf>
    <xf numFmtId="181" fontId="14" fillId="0" borderId="14" xfId="2" applyNumberFormat="1" applyFont="1" applyFill="1" applyBorder="1" applyAlignment="1">
      <alignment horizontal="right" vertical="center"/>
    </xf>
    <xf numFmtId="178" fontId="14" fillId="0" borderId="13" xfId="2" applyNumberFormat="1" applyFont="1" applyFill="1" applyBorder="1" applyAlignment="1">
      <alignment horizontal="center" vertical="center"/>
    </xf>
    <xf numFmtId="0" fontId="6" fillId="3" borderId="27" xfId="2" applyFont="1" applyFill="1" applyBorder="1" applyAlignment="1">
      <alignment horizontal="center" vertical="center" wrapText="1"/>
    </xf>
    <xf numFmtId="0" fontId="6" fillId="2" borderId="31" xfId="2" applyFont="1" applyFill="1" applyBorder="1" applyAlignment="1">
      <alignment horizontal="center" vertical="center"/>
    </xf>
    <xf numFmtId="0" fontId="6" fillId="2" borderId="27" xfId="2" applyFont="1" applyFill="1" applyBorder="1" applyAlignment="1">
      <alignment horizontal="centerContinuous" vertical="center"/>
    </xf>
    <xf numFmtId="0" fontId="5" fillId="0" borderId="32" xfId="2" applyFont="1" applyFill="1" applyBorder="1" applyAlignment="1">
      <alignment horizontal="centerContinuous" vertical="center"/>
    </xf>
    <xf numFmtId="0" fontId="5" fillId="0" borderId="30" xfId="2" applyFont="1" applyFill="1" applyBorder="1" applyAlignment="1">
      <alignment horizontal="centerContinuous" vertical="center"/>
    </xf>
    <xf numFmtId="0" fontId="6" fillId="2" borderId="32" xfId="2" applyFont="1" applyFill="1" applyBorder="1" applyAlignment="1">
      <alignment horizontal="centerContinuous" vertical="center"/>
    </xf>
    <xf numFmtId="4" fontId="5" fillId="0" borderId="27" xfId="2" applyNumberFormat="1" applyFont="1" applyFill="1" applyBorder="1" applyAlignment="1">
      <alignment horizontal="center" vertical="center"/>
    </xf>
    <xf numFmtId="0" fontId="8" fillId="0" borderId="32" xfId="2" applyFont="1" applyFill="1" applyBorder="1" applyAlignment="1">
      <alignment horizontal="center" vertical="center"/>
    </xf>
    <xf numFmtId="178" fontId="14" fillId="0" borderId="15" xfId="2" applyNumberFormat="1" applyFont="1" applyFill="1" applyBorder="1" applyAlignment="1">
      <alignment horizontal="right" vertical="center"/>
    </xf>
    <xf numFmtId="178" fontId="14" fillId="0" borderId="16" xfId="2" applyNumberFormat="1" applyFont="1" applyFill="1" applyBorder="1" applyAlignment="1">
      <alignment horizontal="right" vertical="center"/>
    </xf>
    <xf numFmtId="178" fontId="14" fillId="0" borderId="17" xfId="2" applyNumberFormat="1" applyFont="1" applyFill="1" applyBorder="1" applyAlignment="1">
      <alignment horizontal="right" vertical="center"/>
    </xf>
    <xf numFmtId="176" fontId="14" fillId="0" borderId="25" xfId="2" applyNumberFormat="1" applyFont="1" applyFill="1" applyBorder="1" applyAlignment="1">
      <alignment horizontal="right" vertical="center"/>
    </xf>
    <xf numFmtId="176" fontId="14" fillId="0" borderId="16" xfId="2" applyNumberFormat="1" applyFont="1" applyFill="1" applyBorder="1" applyAlignment="1">
      <alignment horizontal="right" vertical="center"/>
    </xf>
    <xf numFmtId="176" fontId="14" fillId="0" borderId="15" xfId="2" applyNumberFormat="1" applyFont="1" applyFill="1" applyBorder="1" applyAlignment="1">
      <alignment horizontal="right" vertical="center"/>
    </xf>
    <xf numFmtId="176" fontId="14" fillId="0" borderId="17" xfId="2" applyNumberFormat="1" applyFont="1" applyFill="1" applyBorder="1" applyAlignment="1">
      <alignment horizontal="right" vertical="center"/>
    </xf>
    <xf numFmtId="182" fontId="14" fillId="0" borderId="17" xfId="2" applyNumberFormat="1" applyFont="1" applyFill="1" applyBorder="1" applyAlignment="1">
      <alignment horizontal="right" vertical="center"/>
    </xf>
    <xf numFmtId="182" fontId="14" fillId="0" borderId="16" xfId="2" applyNumberFormat="1" applyFont="1" applyFill="1" applyBorder="1" applyAlignment="1">
      <alignment horizontal="right" vertical="center"/>
    </xf>
    <xf numFmtId="182" fontId="14" fillId="0" borderId="25" xfId="2" applyNumberFormat="1" applyFont="1" applyFill="1" applyBorder="1" applyAlignment="1">
      <alignment horizontal="right" vertical="center"/>
    </xf>
    <xf numFmtId="0" fontId="14" fillId="0" borderId="25" xfId="2" applyFont="1" applyFill="1" applyBorder="1" applyAlignment="1">
      <alignment horizontal="right" vertical="center"/>
    </xf>
    <xf numFmtId="181" fontId="14" fillId="0" borderId="17" xfId="2" applyNumberFormat="1" applyFont="1" applyFill="1" applyBorder="1" applyAlignment="1">
      <alignment horizontal="right" vertical="center"/>
    </xf>
    <xf numFmtId="178" fontId="14" fillId="0" borderId="17" xfId="2" quotePrefix="1" applyNumberFormat="1" applyFont="1" applyFill="1" applyBorder="1" applyAlignment="1">
      <alignment horizontal="right" vertical="center"/>
    </xf>
    <xf numFmtId="178" fontId="14" fillId="0" borderId="15" xfId="2" quotePrefix="1" applyNumberFormat="1" applyFont="1" applyFill="1" applyBorder="1" applyAlignment="1">
      <alignment horizontal="right" vertical="center"/>
    </xf>
    <xf numFmtId="178" fontId="14" fillId="0" borderId="16" xfId="2" quotePrefix="1" applyNumberFormat="1" applyFont="1" applyFill="1" applyBorder="1" applyAlignment="1">
      <alignment horizontal="right" vertical="center"/>
    </xf>
    <xf numFmtId="177" fontId="14" fillId="0" borderId="16" xfId="2" applyNumberFormat="1" applyFont="1" applyFill="1" applyBorder="1" applyAlignment="1">
      <alignment horizontal="right" vertical="center"/>
    </xf>
    <xf numFmtId="0" fontId="5" fillId="0" borderId="30" xfId="2" applyFont="1" applyFill="1" applyBorder="1" applyAlignment="1">
      <alignment horizontal="center" vertical="center" wrapText="1"/>
    </xf>
    <xf numFmtId="0" fontId="5" fillId="0" borderId="14" xfId="2" applyFont="1" applyFill="1" applyBorder="1" applyAlignment="1">
      <alignment horizontal="center" vertical="center" wrapText="1"/>
    </xf>
    <xf numFmtId="0" fontId="5" fillId="0" borderId="13" xfId="2" applyFont="1" applyFill="1" applyBorder="1" applyAlignment="1">
      <alignment horizontal="center" vertical="center" wrapText="1"/>
    </xf>
    <xf numFmtId="0" fontId="5" fillId="0" borderId="33" xfId="2" applyFont="1" applyFill="1" applyBorder="1" applyAlignment="1">
      <alignment horizontal="right" vertical="center"/>
    </xf>
    <xf numFmtId="0" fontId="6" fillId="3" borderId="34" xfId="2" applyFont="1" applyFill="1" applyBorder="1" applyAlignment="1">
      <alignment horizontal="center" vertical="center" wrapText="1"/>
    </xf>
    <xf numFmtId="0" fontId="5" fillId="0" borderId="35" xfId="2" applyFont="1" applyFill="1" applyBorder="1" applyAlignment="1">
      <alignment horizontal="center" vertical="center" wrapText="1"/>
    </xf>
    <xf numFmtId="0" fontId="6" fillId="3" borderId="19" xfId="2" applyFont="1" applyFill="1" applyBorder="1" applyAlignment="1">
      <alignment vertical="center"/>
    </xf>
    <xf numFmtId="0" fontId="5" fillId="0" borderId="22" xfId="2" applyFont="1" applyFill="1" applyBorder="1" applyAlignment="1">
      <alignment horizontal="center" vertical="center"/>
    </xf>
    <xf numFmtId="0" fontId="6" fillId="3" borderId="36" xfId="2" applyFont="1" applyFill="1" applyBorder="1" applyAlignment="1">
      <alignment horizontal="center" vertical="center"/>
    </xf>
    <xf numFmtId="0" fontId="6" fillId="3" borderId="38" xfId="2" applyFont="1" applyFill="1" applyBorder="1" applyAlignment="1">
      <alignment horizontal="right" vertical="center"/>
    </xf>
    <xf numFmtId="3" fontId="14" fillId="0" borderId="22" xfId="2" applyNumberFormat="1" applyFont="1" applyFill="1" applyBorder="1" applyAlignment="1">
      <alignment horizontal="right" vertical="center"/>
    </xf>
    <xf numFmtId="3" fontId="16" fillId="3" borderId="19" xfId="2" applyNumberFormat="1" applyFont="1" applyFill="1" applyBorder="1" applyAlignment="1">
      <alignment horizontal="right" vertical="center"/>
    </xf>
    <xf numFmtId="0" fontId="5" fillId="0" borderId="38" xfId="2" applyFont="1" applyFill="1" applyBorder="1" applyAlignment="1">
      <alignment horizontal="right" vertical="center"/>
    </xf>
    <xf numFmtId="0" fontId="6" fillId="2" borderId="26" xfId="2" applyFont="1" applyFill="1" applyBorder="1" applyAlignment="1">
      <alignment horizontal="right" vertical="center"/>
    </xf>
    <xf numFmtId="38" fontId="14" fillId="0" borderId="19" xfId="1" applyFont="1" applyFill="1" applyBorder="1" applyAlignment="1">
      <alignment horizontal="right" vertical="center"/>
    </xf>
    <xf numFmtId="3" fontId="16" fillId="2" borderId="20" xfId="2" applyNumberFormat="1" applyFont="1" applyFill="1" applyBorder="1" applyAlignment="1">
      <alignment horizontal="right" vertical="center"/>
    </xf>
    <xf numFmtId="38" fontId="16" fillId="2" borderId="20" xfId="1" applyFont="1" applyFill="1" applyBorder="1" applyAlignment="1">
      <alignment horizontal="right" vertical="center"/>
    </xf>
    <xf numFmtId="0" fontId="5" fillId="0" borderId="39" xfId="2" applyFont="1" applyFill="1" applyBorder="1" applyAlignment="1">
      <alignment horizontal="center" vertical="center"/>
    </xf>
    <xf numFmtId="0" fontId="5" fillId="0" borderId="23" xfId="2" applyFont="1" applyFill="1" applyBorder="1" applyAlignment="1">
      <alignment horizontal="center" vertical="center"/>
    </xf>
    <xf numFmtId="0" fontId="5" fillId="0" borderId="40" xfId="2" applyFont="1" applyFill="1" applyBorder="1" applyAlignment="1">
      <alignment horizontal="center" vertical="center"/>
    </xf>
    <xf numFmtId="0" fontId="5" fillId="0" borderId="41" xfId="2" applyFont="1" applyFill="1" applyBorder="1" applyAlignment="1">
      <alignment horizontal="right" vertical="center"/>
    </xf>
    <xf numFmtId="0" fontId="14" fillId="0" borderId="23" xfId="2" applyFont="1" applyFill="1" applyBorder="1" applyAlignment="1">
      <alignment horizontal="right" vertical="center"/>
    </xf>
    <xf numFmtId="0" fontId="14" fillId="0" borderId="20" xfId="2" applyFont="1" applyFill="1" applyBorder="1" applyAlignment="1">
      <alignment horizontal="right" vertical="center"/>
    </xf>
    <xf numFmtId="177" fontId="14" fillId="0" borderId="23" xfId="2" applyNumberFormat="1" applyFont="1" applyFill="1" applyBorder="1" applyAlignment="1">
      <alignment horizontal="right" vertical="center"/>
    </xf>
    <xf numFmtId="177" fontId="16" fillId="2" borderId="20" xfId="2" applyNumberFormat="1" applyFont="1" applyFill="1" applyBorder="1" applyAlignment="1">
      <alignment horizontal="right" vertical="center"/>
    </xf>
    <xf numFmtId="0" fontId="14" fillId="0" borderId="19" xfId="2" applyFont="1" applyFill="1" applyBorder="1" applyAlignment="1">
      <alignment horizontal="right" vertical="center"/>
    </xf>
    <xf numFmtId="0" fontId="14" fillId="0" borderId="22" xfId="2" applyFont="1" applyFill="1" applyBorder="1" applyAlignment="1">
      <alignment horizontal="right" vertical="center"/>
    </xf>
    <xf numFmtId="177" fontId="14" fillId="0" borderId="19" xfId="2" applyNumberFormat="1" applyFont="1" applyFill="1" applyBorder="1" applyAlignment="1">
      <alignment horizontal="right" vertical="center"/>
    </xf>
    <xf numFmtId="177" fontId="16" fillId="2" borderId="22" xfId="2" applyNumberFormat="1" applyFont="1" applyFill="1" applyBorder="1" applyAlignment="1">
      <alignment horizontal="right" vertical="center"/>
    </xf>
    <xf numFmtId="2" fontId="14" fillId="0" borderId="19" xfId="2" applyNumberFormat="1" applyFont="1" applyFill="1" applyBorder="1" applyAlignment="1">
      <alignment horizontal="right" vertical="center"/>
    </xf>
    <xf numFmtId="177" fontId="14" fillId="0" borderId="20" xfId="2" applyNumberFormat="1" applyFont="1" applyFill="1" applyBorder="1" applyAlignment="1">
      <alignment vertical="center"/>
    </xf>
    <xf numFmtId="0" fontId="9" fillId="2" borderId="34" xfId="2" applyFont="1" applyFill="1" applyBorder="1" applyAlignment="1">
      <alignment horizontal="center" vertical="center"/>
    </xf>
    <xf numFmtId="0" fontId="11" fillId="2" borderId="36" xfId="2" applyFont="1" applyFill="1" applyBorder="1" applyAlignment="1">
      <alignment horizontal="center" vertical="center"/>
    </xf>
    <xf numFmtId="0" fontId="6" fillId="2" borderId="38" xfId="2" applyFont="1" applyFill="1" applyBorder="1" applyAlignment="1">
      <alignment horizontal="right" vertical="center"/>
    </xf>
    <xf numFmtId="176" fontId="14" fillId="0" borderId="22" xfId="2" applyNumberFormat="1" applyFont="1" applyFill="1" applyBorder="1" applyAlignment="1">
      <alignment horizontal="right" vertical="center"/>
    </xf>
    <xf numFmtId="177" fontId="16" fillId="2" borderId="19" xfId="2" applyNumberFormat="1" applyFont="1" applyFill="1" applyBorder="1" applyAlignment="1">
      <alignment horizontal="right" vertical="center"/>
    </xf>
    <xf numFmtId="0" fontId="10" fillId="0" borderId="30" xfId="2" applyFont="1" applyFill="1" applyBorder="1" applyAlignment="1">
      <alignment horizontal="center" vertical="center"/>
    </xf>
    <xf numFmtId="0" fontId="16" fillId="2" borderId="2" xfId="2" applyFont="1" applyFill="1" applyBorder="1" applyAlignment="1">
      <alignment horizontal="right" vertical="center"/>
    </xf>
    <xf numFmtId="3" fontId="6" fillId="2" borderId="41" xfId="2" applyNumberFormat="1" applyFont="1" applyFill="1" applyBorder="1" applyAlignment="1">
      <alignment horizontal="right" vertical="center"/>
    </xf>
    <xf numFmtId="3" fontId="14" fillId="0" borderId="23" xfId="2" applyNumberFormat="1" applyFont="1" applyFill="1" applyBorder="1" applyAlignment="1">
      <alignment horizontal="right" vertical="center"/>
    </xf>
    <xf numFmtId="3" fontId="16" fillId="2" borderId="23" xfId="2" applyNumberFormat="1" applyFont="1" applyFill="1" applyBorder="1" applyAlignment="1">
      <alignment horizontal="right" vertical="center"/>
    </xf>
    <xf numFmtId="3" fontId="14" fillId="0" borderId="20" xfId="2" applyNumberFormat="1" applyFont="1" applyFill="1" applyBorder="1" applyAlignment="1">
      <alignment horizontal="right" vertical="center"/>
    </xf>
    <xf numFmtId="0" fontId="6" fillId="2" borderId="42" xfId="2" applyFont="1" applyFill="1" applyBorder="1" applyAlignment="1">
      <alignment horizontal="center" vertical="center"/>
    </xf>
    <xf numFmtId="4" fontId="5" fillId="0" borderId="32" xfId="2" applyNumberFormat="1" applyFont="1" applyFill="1" applyBorder="1" applyAlignment="1">
      <alignment horizontal="center" vertical="center"/>
    </xf>
    <xf numFmtId="0" fontId="14" fillId="0" borderId="20" xfId="2" applyFont="1" applyFill="1" applyBorder="1" applyAlignment="1">
      <alignment vertical="center"/>
    </xf>
    <xf numFmtId="38" fontId="14" fillId="0" borderId="20" xfId="1" applyFont="1" applyFill="1" applyBorder="1" applyAlignment="1">
      <alignment horizontal="right" vertical="center"/>
    </xf>
    <xf numFmtId="38" fontId="16" fillId="2" borderId="19" xfId="1" applyFont="1" applyFill="1" applyBorder="1" applyAlignment="1">
      <alignment horizontal="right" vertical="center"/>
    </xf>
    <xf numFmtId="178" fontId="14" fillId="0" borderId="19" xfId="2" applyNumberFormat="1" applyFont="1" applyFill="1" applyBorder="1" applyAlignment="1">
      <alignment horizontal="right" vertical="center"/>
    </xf>
    <xf numFmtId="0" fontId="6" fillId="2" borderId="43" xfId="2" applyFont="1" applyFill="1" applyBorder="1" applyAlignment="1">
      <alignment horizontal="center" vertical="center"/>
    </xf>
    <xf numFmtId="0" fontId="6" fillId="2" borderId="44" xfId="2" applyFont="1" applyFill="1" applyBorder="1" applyAlignment="1">
      <alignment vertical="center"/>
    </xf>
    <xf numFmtId="0" fontId="14" fillId="0" borderId="21" xfId="2" applyFont="1" applyFill="1" applyBorder="1" applyAlignment="1">
      <alignment horizontal="right" vertical="center"/>
    </xf>
    <xf numFmtId="178" fontId="14" fillId="0" borderId="45" xfId="2" applyNumberFormat="1" applyFont="1" applyFill="1" applyBorder="1" applyAlignment="1">
      <alignment horizontal="right" vertical="center"/>
    </xf>
    <xf numFmtId="0" fontId="6" fillId="2" borderId="46" xfId="2" applyFont="1" applyFill="1" applyBorder="1" applyAlignment="1">
      <alignment horizontal="center" vertical="center"/>
    </xf>
    <xf numFmtId="0" fontId="6" fillId="2" borderId="30" xfId="2" applyFont="1" applyFill="1" applyBorder="1" applyAlignment="1">
      <alignment horizontal="center" vertical="center"/>
    </xf>
    <xf numFmtId="0" fontId="6" fillId="2" borderId="47" xfId="2" applyFont="1" applyFill="1" applyBorder="1" applyAlignment="1">
      <alignment horizontal="center" vertical="center"/>
    </xf>
    <xf numFmtId="176" fontId="14" fillId="0" borderId="45" xfId="2" applyNumberFormat="1" applyFont="1" applyFill="1" applyBorder="1" applyAlignment="1">
      <alignment horizontal="right" vertical="center"/>
    </xf>
    <xf numFmtId="178" fontId="14" fillId="0" borderId="44" xfId="2" applyNumberFormat="1" applyFont="1" applyFill="1" applyBorder="1" applyAlignment="1">
      <alignment horizontal="center" vertical="center"/>
    </xf>
    <xf numFmtId="176" fontId="14" fillId="0" borderId="48" xfId="2" applyNumberFormat="1" applyFont="1" applyFill="1" applyBorder="1" applyAlignment="1">
      <alignment horizontal="right" vertical="center"/>
    </xf>
    <xf numFmtId="181" fontId="14" fillId="0" borderId="49" xfId="2" applyNumberFormat="1" applyFont="1" applyFill="1" applyBorder="1" applyAlignment="1">
      <alignment horizontal="right" vertical="center"/>
    </xf>
    <xf numFmtId="176" fontId="14" fillId="0" borderId="36" xfId="2" applyNumberFormat="1" applyFont="1" applyFill="1" applyBorder="1" applyAlignment="1">
      <alignment vertical="center"/>
    </xf>
    <xf numFmtId="176" fontId="14" fillId="0" borderId="50" xfId="2" applyNumberFormat="1" applyFont="1" applyFill="1" applyBorder="1" applyAlignment="1">
      <alignment horizontal="right" vertical="center"/>
    </xf>
    <xf numFmtId="177" fontId="14" fillId="0" borderId="50" xfId="2" applyNumberFormat="1" applyFont="1" applyFill="1" applyBorder="1" applyAlignment="1">
      <alignment horizontal="right" vertical="center"/>
    </xf>
    <xf numFmtId="177" fontId="14" fillId="0" borderId="29" xfId="2" applyNumberFormat="1" applyFont="1" applyFill="1" applyBorder="1" applyAlignment="1">
      <alignment vertical="center"/>
    </xf>
    <xf numFmtId="0" fontId="14" fillId="0" borderId="48" xfId="2" applyFont="1" applyFill="1" applyBorder="1" applyAlignment="1">
      <alignment horizontal="right" vertical="center"/>
    </xf>
    <xf numFmtId="176" fontId="14" fillId="0" borderId="49" xfId="2" applyNumberFormat="1" applyFont="1" applyFill="1" applyBorder="1" applyAlignment="1">
      <alignment horizontal="right" vertical="center"/>
    </xf>
    <xf numFmtId="177" fontId="14" fillId="0" borderId="17" xfId="2" applyNumberFormat="1" applyFont="1" applyFill="1" applyBorder="1" applyAlignment="1">
      <alignment horizontal="right" vertical="center"/>
    </xf>
    <xf numFmtId="178" fontId="14" fillId="0" borderId="48" xfId="2" quotePrefix="1" applyNumberFormat="1" applyFont="1" applyFill="1" applyBorder="1" applyAlignment="1">
      <alignment horizontal="right" vertical="center"/>
    </xf>
    <xf numFmtId="176" fontId="14" fillId="0" borderId="29" xfId="2" applyNumberFormat="1" applyFont="1" applyFill="1" applyBorder="1" applyAlignment="1">
      <alignment vertical="center"/>
    </xf>
    <xf numFmtId="178" fontId="14" fillId="0" borderId="50" xfId="2" quotePrefix="1" applyNumberFormat="1" applyFont="1" applyFill="1" applyBorder="1" applyAlignment="1">
      <alignment horizontal="right" vertical="center"/>
    </xf>
    <xf numFmtId="182" fontId="16" fillId="2" borderId="22" xfId="2" applyNumberFormat="1" applyFont="1" applyFill="1" applyBorder="1" applyAlignment="1">
      <alignment horizontal="right" vertical="center"/>
    </xf>
    <xf numFmtId="182" fontId="14" fillId="0" borderId="48" xfId="2" applyNumberFormat="1" applyFont="1" applyFill="1" applyBorder="1" applyAlignment="1">
      <alignment horizontal="right" vertical="center"/>
    </xf>
    <xf numFmtId="182" fontId="14" fillId="0" borderId="50" xfId="2" applyNumberFormat="1" applyFont="1" applyFill="1" applyBorder="1" applyAlignment="1">
      <alignment horizontal="right" vertical="center"/>
    </xf>
    <xf numFmtId="178" fontId="14" fillId="0" borderId="49" xfId="2" quotePrefix="1" applyNumberFormat="1" applyFont="1" applyFill="1" applyBorder="1" applyAlignment="1">
      <alignment horizontal="right" vertical="center"/>
    </xf>
    <xf numFmtId="176" fontId="14" fillId="0" borderId="51" xfId="2" applyNumberFormat="1" applyFont="1" applyFill="1" applyBorder="1" applyAlignment="1">
      <alignment horizontal="right" vertical="center"/>
    </xf>
    <xf numFmtId="176" fontId="14" fillId="0" borderId="40" xfId="2" applyNumberFormat="1" applyFont="1" applyFill="1" applyBorder="1" applyAlignment="1">
      <alignment vertical="center"/>
    </xf>
    <xf numFmtId="177" fontId="14" fillId="0" borderId="49" xfId="2" applyNumberFormat="1" applyFont="1" applyFill="1" applyBorder="1" applyAlignment="1">
      <alignment horizontal="right" vertical="center"/>
    </xf>
    <xf numFmtId="3" fontId="14" fillId="0" borderId="36" xfId="2" applyNumberFormat="1" applyFont="1" applyFill="1" applyBorder="1" applyAlignment="1">
      <alignment vertical="center"/>
    </xf>
    <xf numFmtId="176" fontId="16" fillId="2" borderId="20" xfId="0" applyNumberFormat="1" applyFont="1" applyFill="1" applyBorder="1" applyAlignment="1">
      <alignment horizontal="right" vertical="center"/>
    </xf>
    <xf numFmtId="3" fontId="14" fillId="0" borderId="40" xfId="2" applyNumberFormat="1" applyFont="1" applyFill="1" applyBorder="1" applyAlignment="1">
      <alignment vertical="center"/>
    </xf>
    <xf numFmtId="176" fontId="14" fillId="0" borderId="29" xfId="0" applyNumberFormat="1" applyFont="1" applyFill="1" applyBorder="1" applyAlignment="1">
      <alignment vertical="center"/>
    </xf>
    <xf numFmtId="176" fontId="14" fillId="0" borderId="13" xfId="0" applyNumberFormat="1" applyFont="1" applyFill="1" applyBorder="1" applyAlignment="1">
      <alignment vertical="center"/>
    </xf>
    <xf numFmtId="38" fontId="19" fillId="3" borderId="2" xfId="1" applyFont="1" applyFill="1" applyBorder="1" applyAlignment="1">
      <alignment horizontal="right" vertical="center"/>
    </xf>
    <xf numFmtId="38" fontId="19" fillId="3" borderId="19" xfId="1" applyFont="1" applyFill="1" applyBorder="1" applyAlignment="1">
      <alignment horizontal="right" vertical="center"/>
    </xf>
    <xf numFmtId="3" fontId="20" fillId="0" borderId="22" xfId="2" applyNumberFormat="1" applyFont="1" applyFill="1" applyBorder="1" applyAlignment="1">
      <alignment horizontal="right" vertical="center"/>
    </xf>
    <xf numFmtId="3" fontId="20" fillId="0" borderId="0" xfId="2" applyNumberFormat="1" applyFont="1" applyFill="1" applyBorder="1" applyAlignment="1">
      <alignment horizontal="right" vertical="center"/>
    </xf>
    <xf numFmtId="38" fontId="19" fillId="2" borderId="2" xfId="1" applyFont="1" applyFill="1" applyBorder="1" applyAlignment="1">
      <alignment horizontal="right" vertical="center"/>
    </xf>
    <xf numFmtId="3" fontId="20" fillId="0" borderId="14" xfId="2" applyNumberFormat="1" applyFont="1" applyFill="1" applyBorder="1" applyAlignment="1">
      <alignment horizontal="right" vertical="center"/>
    </xf>
    <xf numFmtId="3" fontId="19" fillId="2" borderId="2" xfId="2" applyNumberFormat="1" applyFont="1" applyFill="1" applyBorder="1" applyAlignment="1">
      <alignment horizontal="right" vertical="center"/>
    </xf>
    <xf numFmtId="3" fontId="20" fillId="0" borderId="19" xfId="2" applyNumberFormat="1" applyFont="1" applyFill="1" applyBorder="1" applyAlignment="1">
      <alignment horizontal="right" vertical="center"/>
    </xf>
    <xf numFmtId="177" fontId="20" fillId="0" borderId="23" xfId="2" applyNumberFormat="1" applyFont="1" applyFill="1" applyBorder="1" applyAlignment="1">
      <alignment horizontal="right" vertical="center"/>
    </xf>
    <xf numFmtId="177" fontId="19" fillId="2" borderId="20" xfId="2" applyNumberFormat="1" applyFont="1" applyFill="1" applyBorder="1" applyAlignment="1">
      <alignment horizontal="right" vertical="center"/>
    </xf>
    <xf numFmtId="177" fontId="20" fillId="0" borderId="0" xfId="2" applyNumberFormat="1" applyFont="1" applyFill="1" applyBorder="1" applyAlignment="1">
      <alignment horizontal="right" vertical="center"/>
    </xf>
    <xf numFmtId="177" fontId="20" fillId="0" borderId="19" xfId="2" applyNumberFormat="1" applyFont="1" applyFill="1" applyBorder="1" applyAlignment="1">
      <alignment horizontal="right" vertical="center"/>
    </xf>
    <xf numFmtId="177" fontId="20" fillId="0" borderId="14" xfId="2" applyNumberFormat="1" applyFont="1" applyFill="1" applyBorder="1" applyAlignment="1">
      <alignment horizontal="right" vertical="center"/>
    </xf>
    <xf numFmtId="2" fontId="20" fillId="0" borderId="14" xfId="2" applyNumberFormat="1" applyFont="1" applyFill="1" applyBorder="1" applyAlignment="1">
      <alignment horizontal="right" vertical="center"/>
    </xf>
    <xf numFmtId="2" fontId="20" fillId="0" borderId="19" xfId="2" applyNumberFormat="1" applyFont="1" applyFill="1" applyBorder="1" applyAlignment="1">
      <alignment horizontal="right" vertical="center"/>
    </xf>
    <xf numFmtId="38" fontId="20" fillId="0" borderId="14" xfId="1" applyFont="1" applyFill="1" applyBorder="1" applyAlignment="1">
      <alignment horizontal="right" vertical="center"/>
    </xf>
    <xf numFmtId="38" fontId="20" fillId="0" borderId="19" xfId="1" applyFont="1" applyFill="1" applyBorder="1" applyAlignment="1">
      <alignment horizontal="right" vertical="center"/>
    </xf>
    <xf numFmtId="177" fontId="19" fillId="2" borderId="2" xfId="2" applyNumberFormat="1" applyFont="1" applyFill="1" applyBorder="1" applyAlignment="1">
      <alignment horizontal="right" vertical="center"/>
    </xf>
    <xf numFmtId="38" fontId="20" fillId="0" borderId="20" xfId="1" applyFont="1" applyFill="1" applyBorder="1" applyAlignment="1">
      <alignment horizontal="right" vertical="center"/>
    </xf>
    <xf numFmtId="178" fontId="20" fillId="0" borderId="19" xfId="2" applyNumberFormat="1" applyFont="1" applyFill="1" applyBorder="1" applyAlignment="1">
      <alignment horizontal="right" vertical="center"/>
    </xf>
    <xf numFmtId="178" fontId="19" fillId="2" borderId="2" xfId="2" applyNumberFormat="1" applyFont="1" applyFill="1" applyBorder="1" applyAlignment="1">
      <alignment horizontal="right" vertical="center"/>
    </xf>
    <xf numFmtId="178" fontId="19" fillId="2" borderId="21" xfId="2" applyNumberFormat="1" applyFont="1" applyFill="1" applyBorder="1" applyAlignment="1">
      <alignment horizontal="right" vertical="center"/>
    </xf>
    <xf numFmtId="178" fontId="19" fillId="2" borderId="0" xfId="2" applyNumberFormat="1" applyFont="1" applyFill="1" applyBorder="1" applyAlignment="1">
      <alignment horizontal="right" vertical="center"/>
    </xf>
    <xf numFmtId="38" fontId="22" fillId="3" borderId="2" xfId="1" applyFont="1" applyFill="1" applyBorder="1" applyAlignment="1">
      <alignment horizontal="right" vertical="center"/>
    </xf>
    <xf numFmtId="38" fontId="22" fillId="3" borderId="19" xfId="1" applyFont="1" applyFill="1" applyBorder="1" applyAlignment="1">
      <alignment horizontal="right" vertical="center"/>
    </xf>
    <xf numFmtId="3" fontId="23" fillId="0" borderId="22" xfId="2" applyNumberFormat="1" applyFont="1" applyFill="1" applyBorder="1" applyAlignment="1">
      <alignment horizontal="right" vertical="center"/>
    </xf>
    <xf numFmtId="3" fontId="23" fillId="0" borderId="0" xfId="2" applyNumberFormat="1" applyFont="1" applyFill="1" applyBorder="1" applyAlignment="1">
      <alignment horizontal="right" vertical="center"/>
    </xf>
    <xf numFmtId="38" fontId="22" fillId="2" borderId="2" xfId="1" applyFont="1" applyFill="1" applyBorder="1" applyAlignment="1">
      <alignment horizontal="right" vertical="center"/>
    </xf>
    <xf numFmtId="3" fontId="23" fillId="0" borderId="14" xfId="2" applyNumberFormat="1" applyFont="1" applyFill="1" applyBorder="1" applyAlignment="1">
      <alignment horizontal="right" vertical="center"/>
    </xf>
    <xf numFmtId="177" fontId="23" fillId="0" borderId="23" xfId="2" applyNumberFormat="1" applyFont="1" applyFill="1" applyBorder="1" applyAlignment="1">
      <alignment horizontal="right" vertical="center"/>
    </xf>
    <xf numFmtId="177" fontId="22" fillId="2" borderId="20" xfId="2" applyNumberFormat="1" applyFont="1" applyFill="1" applyBorder="1" applyAlignment="1">
      <alignment horizontal="right" vertical="center"/>
    </xf>
    <xf numFmtId="177" fontId="23" fillId="0" borderId="0" xfId="2" applyNumberFormat="1" applyFont="1" applyFill="1" applyBorder="1" applyAlignment="1">
      <alignment horizontal="right" vertical="center"/>
    </xf>
    <xf numFmtId="177" fontId="23" fillId="0" borderId="19" xfId="2" applyNumberFormat="1" applyFont="1" applyFill="1" applyBorder="1" applyAlignment="1">
      <alignment horizontal="right" vertical="center"/>
    </xf>
    <xf numFmtId="177" fontId="23" fillId="0" borderId="14" xfId="2" applyNumberFormat="1" applyFont="1" applyFill="1" applyBorder="1" applyAlignment="1">
      <alignment horizontal="right" vertical="center"/>
    </xf>
    <xf numFmtId="3" fontId="23" fillId="0" borderId="19" xfId="2" applyNumberFormat="1" applyFont="1" applyFill="1" applyBorder="1" applyAlignment="1">
      <alignment horizontal="right" vertical="center"/>
    </xf>
    <xf numFmtId="2" fontId="23" fillId="0" borderId="14" xfId="2" applyNumberFormat="1" applyFont="1" applyFill="1" applyBorder="1" applyAlignment="1">
      <alignment horizontal="right" vertical="center"/>
    </xf>
    <xf numFmtId="2" fontId="23" fillId="0" borderId="19" xfId="2" applyNumberFormat="1" applyFont="1" applyFill="1" applyBorder="1" applyAlignment="1">
      <alignment horizontal="right" vertical="center"/>
    </xf>
    <xf numFmtId="38" fontId="23" fillId="0" borderId="14" xfId="1" applyFont="1" applyFill="1" applyBorder="1" applyAlignment="1">
      <alignment horizontal="right" vertical="center"/>
    </xf>
    <xf numFmtId="38" fontId="23" fillId="0" borderId="19" xfId="1" applyFont="1" applyFill="1" applyBorder="1" applyAlignment="1">
      <alignment horizontal="right" vertical="center"/>
    </xf>
    <xf numFmtId="176" fontId="23" fillId="0" borderId="0" xfId="2" applyNumberFormat="1" applyFont="1" applyFill="1" applyBorder="1" applyAlignment="1">
      <alignment horizontal="right" vertical="center"/>
    </xf>
    <xf numFmtId="38" fontId="23" fillId="0" borderId="20" xfId="1" applyFont="1" applyFill="1" applyBorder="1" applyAlignment="1">
      <alignment horizontal="right" vertical="center"/>
    </xf>
    <xf numFmtId="178" fontId="23" fillId="0" borderId="19" xfId="2" applyNumberFormat="1" applyFont="1" applyFill="1" applyBorder="1" applyAlignment="1">
      <alignment horizontal="right" vertical="center"/>
    </xf>
    <xf numFmtId="178" fontId="22" fillId="2" borderId="2" xfId="2" applyNumberFormat="1" applyFont="1" applyFill="1" applyBorder="1" applyAlignment="1">
      <alignment horizontal="right" vertical="center"/>
    </xf>
    <xf numFmtId="178" fontId="22" fillId="2" borderId="21" xfId="2" applyNumberFormat="1" applyFont="1" applyFill="1" applyBorder="1" applyAlignment="1">
      <alignment horizontal="right" vertical="center"/>
    </xf>
    <xf numFmtId="178" fontId="22" fillId="2" borderId="0" xfId="2" applyNumberFormat="1" applyFont="1" applyFill="1" applyBorder="1" applyAlignment="1">
      <alignment horizontal="right" vertical="center"/>
    </xf>
    <xf numFmtId="0" fontId="6" fillId="2" borderId="52" xfId="2" applyFont="1" applyFill="1" applyBorder="1" applyAlignment="1">
      <alignment horizontal="right" vertical="center"/>
    </xf>
    <xf numFmtId="0" fontId="6" fillId="2" borderId="11" xfId="2" applyFont="1" applyFill="1" applyBorder="1" applyAlignment="1">
      <alignment horizontal="right" vertical="center"/>
    </xf>
    <xf numFmtId="2" fontId="14" fillId="0" borderId="2" xfId="2" applyNumberFormat="1" applyFont="1" applyFill="1" applyBorder="1" applyAlignment="1">
      <alignment vertical="center"/>
    </xf>
    <xf numFmtId="2" fontId="14" fillId="0" borderId="19" xfId="2" applyNumberFormat="1" applyFont="1" applyFill="1" applyBorder="1" applyAlignment="1">
      <alignment vertical="center"/>
    </xf>
    <xf numFmtId="2" fontId="14" fillId="0" borderId="22" xfId="2" applyNumberFormat="1" applyFont="1" applyFill="1" applyBorder="1" applyAlignment="1">
      <alignment vertical="center"/>
    </xf>
    <xf numFmtId="2" fontId="14" fillId="0" borderId="0" xfId="2" applyNumberFormat="1" applyFont="1" applyFill="1" applyBorder="1" applyAlignment="1">
      <alignment vertical="center"/>
    </xf>
    <xf numFmtId="2" fontId="14" fillId="0" borderId="20" xfId="2" applyNumberFormat="1" applyFont="1" applyFill="1" applyBorder="1" applyAlignment="1">
      <alignment vertical="center"/>
    </xf>
    <xf numFmtId="2" fontId="14" fillId="0" borderId="14" xfId="2" applyNumberFormat="1" applyFont="1" applyFill="1" applyBorder="1" applyAlignment="1">
      <alignment vertical="center"/>
    </xf>
    <xf numFmtId="3" fontId="22" fillId="2" borderId="2" xfId="2" applyNumberFormat="1" applyFont="1" applyFill="1" applyBorder="1" applyAlignment="1">
      <alignment horizontal="right" vertical="center"/>
    </xf>
    <xf numFmtId="3" fontId="22" fillId="2" borderId="19" xfId="2" applyNumberFormat="1" applyFont="1" applyFill="1" applyBorder="1" applyAlignment="1">
      <alignment horizontal="right" vertical="center"/>
    </xf>
    <xf numFmtId="178" fontId="22" fillId="2" borderId="2" xfId="0" applyNumberFormat="1" applyFont="1" applyFill="1" applyBorder="1" applyAlignment="1">
      <alignment horizontal="right" vertical="center"/>
    </xf>
    <xf numFmtId="176" fontId="19" fillId="2" borderId="20" xfId="2" applyNumberFormat="1" applyFont="1" applyFill="1" applyBorder="1" applyAlignment="1">
      <alignment horizontal="right" vertical="center"/>
    </xf>
    <xf numFmtId="176" fontId="19" fillId="2" borderId="14" xfId="2" applyNumberFormat="1" applyFont="1" applyFill="1" applyBorder="1" applyAlignment="1">
      <alignment horizontal="right" vertical="center"/>
    </xf>
    <xf numFmtId="176" fontId="20" fillId="0" borderId="0" xfId="2" applyNumberFormat="1" applyFont="1" applyFill="1" applyBorder="1" applyAlignment="1">
      <alignment horizontal="right" vertical="center"/>
    </xf>
    <xf numFmtId="176" fontId="20" fillId="0" borderId="23" xfId="2" applyNumberFormat="1" applyFont="1" applyFill="1" applyBorder="1" applyAlignment="1">
      <alignment horizontal="right" vertical="center"/>
    </xf>
    <xf numFmtId="176" fontId="20" fillId="0" borderId="14" xfId="2" applyNumberFormat="1" applyFont="1" applyFill="1" applyBorder="1" applyAlignment="1">
      <alignment horizontal="right" vertical="center"/>
    </xf>
    <xf numFmtId="176" fontId="20" fillId="0" borderId="19" xfId="2" applyNumberFormat="1" applyFont="1" applyFill="1" applyBorder="1" applyAlignment="1">
      <alignment horizontal="right" vertical="center"/>
    </xf>
    <xf numFmtId="176" fontId="19" fillId="2" borderId="0" xfId="2" applyNumberFormat="1" applyFont="1" applyFill="1" applyBorder="1" applyAlignment="1">
      <alignment horizontal="right" vertical="center"/>
    </xf>
    <xf numFmtId="176" fontId="19" fillId="2" borderId="2" xfId="2" applyNumberFormat="1" applyFont="1" applyFill="1" applyBorder="1" applyAlignment="1">
      <alignment horizontal="right" vertical="center"/>
    </xf>
    <xf numFmtId="176" fontId="19" fillId="2" borderId="22" xfId="2" applyNumberFormat="1" applyFont="1" applyFill="1" applyBorder="1" applyAlignment="1">
      <alignment horizontal="right" vertical="center"/>
    </xf>
    <xf numFmtId="182" fontId="20" fillId="0" borderId="19" xfId="2" applyNumberFormat="1" applyFont="1" applyFill="1" applyBorder="1" applyAlignment="1">
      <alignment horizontal="right" vertical="center"/>
    </xf>
    <xf numFmtId="182" fontId="19" fillId="2" borderId="22" xfId="2" applyNumberFormat="1" applyFont="1" applyFill="1" applyBorder="1" applyAlignment="1">
      <alignment horizontal="right" vertical="center"/>
    </xf>
    <xf numFmtId="182" fontId="20" fillId="0" borderId="14" xfId="2" applyNumberFormat="1" applyFont="1" applyFill="1" applyBorder="1" applyAlignment="1">
      <alignment horizontal="right" vertical="center"/>
    </xf>
    <xf numFmtId="176" fontId="19" fillId="2" borderId="1" xfId="2" applyNumberFormat="1" applyFont="1" applyFill="1" applyBorder="1" applyAlignment="1">
      <alignment horizontal="right" vertical="center"/>
    </xf>
    <xf numFmtId="176" fontId="20" fillId="0" borderId="2" xfId="2" applyNumberFormat="1" applyFont="1" applyFill="1" applyBorder="1" applyAlignment="1">
      <alignment horizontal="right" vertical="center"/>
    </xf>
    <xf numFmtId="181" fontId="20" fillId="0" borderId="14" xfId="2" applyNumberFormat="1" applyFont="1" applyFill="1" applyBorder="1" applyAlignment="1">
      <alignment horizontal="right" vertical="center"/>
    </xf>
    <xf numFmtId="178" fontId="19" fillId="2" borderId="14" xfId="2" applyNumberFormat="1" applyFont="1" applyFill="1" applyBorder="1" applyAlignment="1">
      <alignment horizontal="right" vertical="center"/>
    </xf>
    <xf numFmtId="182" fontId="20" fillId="0" borderId="0" xfId="2" applyNumberFormat="1" applyFont="1" applyFill="1" applyBorder="1" applyAlignment="1">
      <alignment horizontal="right" vertical="center"/>
    </xf>
    <xf numFmtId="182" fontId="20" fillId="0" borderId="1" xfId="2" applyNumberFormat="1" applyFont="1" applyFill="1" applyBorder="1" applyAlignment="1">
      <alignment horizontal="right" vertical="center"/>
    </xf>
    <xf numFmtId="176" fontId="22" fillId="2" borderId="20" xfId="2" applyNumberFormat="1" applyFont="1" applyFill="1" applyBorder="1" applyAlignment="1">
      <alignment horizontal="right" vertical="center"/>
    </xf>
    <xf numFmtId="176" fontId="22" fillId="2" borderId="14" xfId="2" applyNumberFormat="1" applyFont="1" applyFill="1" applyBorder="1" applyAlignment="1">
      <alignment horizontal="right" vertical="center"/>
    </xf>
    <xf numFmtId="176" fontId="23" fillId="0" borderId="23" xfId="2" applyNumberFormat="1" applyFont="1" applyFill="1" applyBorder="1" applyAlignment="1">
      <alignment horizontal="right" vertical="center"/>
    </xf>
    <xf numFmtId="176" fontId="23" fillId="0" borderId="14" xfId="2" applyNumberFormat="1" applyFont="1" applyFill="1" applyBorder="1" applyAlignment="1">
      <alignment horizontal="right" vertical="center"/>
    </xf>
    <xf numFmtId="176" fontId="23" fillId="0" borderId="19" xfId="2" applyNumberFormat="1" applyFont="1" applyFill="1" applyBorder="1" applyAlignment="1">
      <alignment horizontal="right" vertical="center"/>
    </xf>
    <xf numFmtId="176" fontId="22" fillId="2" borderId="0" xfId="2" applyNumberFormat="1" applyFont="1" applyFill="1" applyBorder="1" applyAlignment="1">
      <alignment horizontal="right" vertical="center"/>
    </xf>
    <xf numFmtId="176" fontId="22" fillId="2" borderId="2" xfId="2" applyNumberFormat="1" applyFont="1" applyFill="1" applyBorder="1" applyAlignment="1">
      <alignment horizontal="right" vertical="center"/>
    </xf>
    <xf numFmtId="176" fontId="22" fillId="2" borderId="22" xfId="2" applyNumberFormat="1" applyFont="1" applyFill="1" applyBorder="1" applyAlignment="1">
      <alignment horizontal="right" vertical="center"/>
    </xf>
    <xf numFmtId="182" fontId="23" fillId="0" borderId="19" xfId="2" applyNumberFormat="1" applyFont="1" applyFill="1" applyBorder="1" applyAlignment="1">
      <alignment horizontal="right" vertical="center"/>
    </xf>
    <xf numFmtId="182" fontId="22" fillId="2" borderId="22" xfId="2" applyNumberFormat="1" applyFont="1" applyFill="1" applyBorder="1" applyAlignment="1">
      <alignment horizontal="right" vertical="center"/>
    </xf>
    <xf numFmtId="182" fontId="23" fillId="0" borderId="14" xfId="2" applyNumberFormat="1" applyFont="1" applyFill="1" applyBorder="1" applyAlignment="1">
      <alignment horizontal="right" vertical="center"/>
    </xf>
    <xf numFmtId="176" fontId="22" fillId="2" borderId="1" xfId="2" applyNumberFormat="1" applyFont="1" applyFill="1" applyBorder="1" applyAlignment="1">
      <alignment horizontal="right" vertical="center"/>
    </xf>
    <xf numFmtId="176" fontId="23" fillId="0" borderId="2" xfId="2" applyNumberFormat="1" applyFont="1" applyFill="1" applyBorder="1" applyAlignment="1">
      <alignment horizontal="right" vertical="center"/>
    </xf>
    <xf numFmtId="181" fontId="23" fillId="0" borderId="14" xfId="2" applyNumberFormat="1" applyFont="1" applyFill="1" applyBorder="1" applyAlignment="1">
      <alignment horizontal="right" vertical="center"/>
    </xf>
    <xf numFmtId="178" fontId="22" fillId="2" borderId="14" xfId="2" applyNumberFormat="1" applyFont="1" applyFill="1" applyBorder="1" applyAlignment="1">
      <alignment horizontal="right" vertical="center"/>
    </xf>
    <xf numFmtId="182" fontId="23" fillId="0" borderId="0" xfId="2" applyNumberFormat="1" applyFont="1" applyFill="1" applyBorder="1" applyAlignment="1">
      <alignment horizontal="right" vertical="center"/>
    </xf>
    <xf numFmtId="182" fontId="23" fillId="0" borderId="1" xfId="2" applyNumberFormat="1" applyFont="1" applyFill="1" applyBorder="1" applyAlignment="1">
      <alignment horizontal="right" vertical="center"/>
    </xf>
    <xf numFmtId="181" fontId="19" fillId="2" borderId="20" xfId="2" applyNumberFormat="1" applyFont="1" applyFill="1" applyBorder="1" applyAlignment="1">
      <alignment horizontal="right" vertical="center"/>
    </xf>
    <xf numFmtId="181" fontId="16" fillId="2" borderId="20" xfId="2" applyNumberFormat="1" applyFont="1" applyFill="1" applyBorder="1" applyAlignment="1">
      <alignment horizontal="right" vertical="center"/>
    </xf>
    <xf numFmtId="181" fontId="22" fillId="2" borderId="20" xfId="2" applyNumberFormat="1" applyFont="1" applyFill="1" applyBorder="1" applyAlignment="1">
      <alignment horizontal="right" vertical="center"/>
    </xf>
    <xf numFmtId="178" fontId="14" fillId="0" borderId="29" xfId="2" applyNumberFormat="1" applyFont="1" applyFill="1" applyBorder="1" applyAlignment="1">
      <alignment horizontal="center" vertical="center"/>
    </xf>
    <xf numFmtId="0" fontId="6" fillId="0" borderId="9" xfId="2" applyFont="1" applyFill="1" applyBorder="1" applyAlignment="1">
      <alignment vertical="center"/>
    </xf>
    <xf numFmtId="0" fontId="5" fillId="0" borderId="6" xfId="2" applyFont="1" applyFill="1" applyBorder="1" applyAlignment="1">
      <alignment vertical="center"/>
    </xf>
    <xf numFmtId="0" fontId="5" fillId="0" borderId="10" xfId="2" applyFont="1" applyFill="1" applyBorder="1" applyAlignment="1">
      <alignment vertical="center"/>
    </xf>
    <xf numFmtId="3" fontId="5" fillId="0" borderId="6" xfId="2" applyNumberFormat="1" applyFont="1" applyFill="1" applyBorder="1" applyAlignment="1">
      <alignment vertical="center"/>
    </xf>
    <xf numFmtId="0" fontId="5" fillId="0" borderId="11" xfId="2" applyFont="1" applyFill="1" applyBorder="1" applyAlignment="1">
      <alignment vertical="center"/>
    </xf>
    <xf numFmtId="0" fontId="6" fillId="0" borderId="9" xfId="2" applyFont="1" applyFill="1" applyBorder="1" applyAlignment="1">
      <alignment horizontal="left" vertical="center"/>
    </xf>
    <xf numFmtId="0" fontId="5" fillId="0" borderId="6" xfId="2" applyFont="1" applyFill="1" applyBorder="1" applyAlignment="1">
      <alignment horizontal="center" vertical="center"/>
    </xf>
    <xf numFmtId="0" fontId="6" fillId="0" borderId="24" xfId="2" applyFont="1" applyFill="1" applyBorder="1" applyAlignment="1">
      <alignment vertical="center"/>
    </xf>
    <xf numFmtId="0" fontId="6" fillId="0" borderId="12" xfId="2" applyFont="1" applyFill="1" applyBorder="1" applyAlignment="1">
      <alignment horizontal="center" vertical="center" wrapText="1"/>
    </xf>
    <xf numFmtId="0" fontId="5" fillId="0" borderId="8" xfId="2" applyFont="1" applyFill="1" applyBorder="1" applyAlignment="1">
      <alignment vertical="center"/>
    </xf>
    <xf numFmtId="4" fontId="6" fillId="0" borderId="9" xfId="2" applyNumberFormat="1" applyFont="1" applyFill="1" applyBorder="1" applyAlignment="1">
      <alignment vertical="center"/>
    </xf>
    <xf numFmtId="4" fontId="6" fillId="0" borderId="8" xfId="2" applyNumberFormat="1" applyFont="1" applyFill="1" applyBorder="1" applyAlignment="1">
      <alignment horizontal="centerContinuous" vertical="center"/>
    </xf>
    <xf numFmtId="0" fontId="6" fillId="0" borderId="12" xfId="2" applyFont="1" applyFill="1" applyBorder="1" applyAlignment="1">
      <alignment horizontal="center" vertical="center"/>
    </xf>
    <xf numFmtId="177" fontId="22" fillId="2" borderId="2" xfId="2" applyNumberFormat="1" applyFont="1" applyFill="1" applyBorder="1" applyAlignment="1">
      <alignment horizontal="right" vertical="center"/>
    </xf>
    <xf numFmtId="3" fontId="16" fillId="0" borderId="2" xfId="2" applyNumberFormat="1" applyFont="1" applyFill="1" applyBorder="1" applyAlignment="1">
      <alignment horizontal="right" vertical="center"/>
    </xf>
    <xf numFmtId="3" fontId="16" fillId="0" borderId="19" xfId="2" applyNumberFormat="1" applyFont="1" applyFill="1" applyBorder="1" applyAlignment="1">
      <alignment horizontal="right" vertical="center"/>
    </xf>
    <xf numFmtId="38" fontId="16" fillId="0" borderId="2" xfId="1" applyFont="1" applyFill="1" applyBorder="1" applyAlignment="1">
      <alignment horizontal="right" vertical="center"/>
    </xf>
    <xf numFmtId="3" fontId="16" fillId="0" borderId="20" xfId="2" applyNumberFormat="1" applyFont="1" applyFill="1" applyBorder="1" applyAlignment="1">
      <alignment horizontal="right" vertical="center"/>
    </xf>
    <xf numFmtId="3" fontId="16" fillId="0" borderId="0" xfId="2" applyNumberFormat="1" applyFont="1" applyFill="1" applyBorder="1" applyAlignment="1">
      <alignment horizontal="right" vertical="center"/>
    </xf>
    <xf numFmtId="177" fontId="16" fillId="0" borderId="2" xfId="2" applyNumberFormat="1" applyFont="1" applyFill="1" applyBorder="1" applyAlignment="1">
      <alignment horizontal="right" vertical="center"/>
    </xf>
    <xf numFmtId="177" fontId="16" fillId="0" borderId="20" xfId="2" applyNumberFormat="1" applyFont="1" applyFill="1" applyBorder="1" applyAlignment="1">
      <alignment horizontal="right" vertical="center"/>
    </xf>
    <xf numFmtId="177" fontId="16" fillId="0" borderId="22" xfId="2" applyNumberFormat="1" applyFont="1" applyFill="1" applyBorder="1" applyAlignment="1">
      <alignment horizontal="right" vertical="center"/>
    </xf>
    <xf numFmtId="4" fontId="16" fillId="0" borderId="2" xfId="2" applyNumberFormat="1" applyFont="1" applyFill="1" applyBorder="1" applyAlignment="1">
      <alignment horizontal="right" vertical="center"/>
    </xf>
    <xf numFmtId="38" fontId="16" fillId="0" borderId="20" xfId="1" applyFont="1" applyFill="1" applyBorder="1" applyAlignment="1">
      <alignment horizontal="right" vertical="center"/>
    </xf>
    <xf numFmtId="183" fontId="16" fillId="0" borderId="1" xfId="2" applyNumberFormat="1" applyFont="1" applyFill="1" applyBorder="1" applyAlignment="1">
      <alignment horizontal="right" vertical="center"/>
    </xf>
    <xf numFmtId="0" fontId="16" fillId="0" borderId="19" xfId="2" applyFont="1" applyFill="1" applyBorder="1" applyAlignment="1">
      <alignment horizontal="right" vertical="center"/>
    </xf>
    <xf numFmtId="0" fontId="16" fillId="0" borderId="2" xfId="2" applyFont="1" applyFill="1" applyBorder="1" applyAlignment="1">
      <alignment horizontal="right" vertical="center"/>
    </xf>
    <xf numFmtId="3" fontId="16" fillId="0" borderId="23" xfId="2" applyNumberFormat="1" applyFont="1" applyFill="1" applyBorder="1" applyAlignment="1">
      <alignment horizontal="right" vertical="center"/>
    </xf>
    <xf numFmtId="38" fontId="16" fillId="0" borderId="19" xfId="1" applyFont="1" applyFill="1" applyBorder="1" applyAlignment="1">
      <alignment horizontal="right" vertical="center"/>
    </xf>
    <xf numFmtId="178" fontId="16" fillId="0" borderId="2" xfId="2" applyNumberFormat="1" applyFont="1" applyFill="1" applyBorder="1" applyAlignment="1">
      <alignment horizontal="right" vertical="center"/>
    </xf>
    <xf numFmtId="176" fontId="16" fillId="0" borderId="0" xfId="2" applyNumberFormat="1" applyFont="1" applyFill="1" applyBorder="1" applyAlignment="1">
      <alignment horizontal="right" vertical="center"/>
    </xf>
    <xf numFmtId="176" fontId="16" fillId="0" borderId="21" xfId="2" applyNumberFormat="1" applyFont="1" applyFill="1" applyBorder="1" applyAlignment="1">
      <alignment horizontal="right" vertical="center"/>
    </xf>
    <xf numFmtId="0" fontId="5" fillId="0" borderId="7" xfId="2" applyFont="1" applyFill="1" applyBorder="1" applyAlignment="1">
      <alignment horizontal="right" vertical="center"/>
    </xf>
    <xf numFmtId="49" fontId="6" fillId="0" borderId="2" xfId="2" applyNumberFormat="1" applyFont="1" applyFill="1" applyBorder="1" applyAlignment="1">
      <alignment horizontal="center" vertical="center"/>
    </xf>
    <xf numFmtId="49" fontId="5" fillId="0" borderId="15" xfId="2" applyNumberFormat="1" applyFont="1" applyFill="1" applyBorder="1" applyAlignment="1">
      <alignment horizontal="left" vertical="center"/>
    </xf>
    <xf numFmtId="49" fontId="5" fillId="0" borderId="4" xfId="2" applyNumberFormat="1" applyFont="1" applyFill="1" applyBorder="1" applyAlignment="1">
      <alignment horizontal="center" vertical="center"/>
    </xf>
    <xf numFmtId="0" fontId="5" fillId="0" borderId="16" xfId="2" applyFont="1" applyFill="1" applyBorder="1" applyAlignment="1">
      <alignment horizontal="center" vertical="center"/>
    </xf>
    <xf numFmtId="49" fontId="6" fillId="0" borderId="0" xfId="2" applyNumberFormat="1" applyFont="1" applyFill="1" applyBorder="1" applyAlignment="1">
      <alignment horizontal="center" vertical="center"/>
    </xf>
    <xf numFmtId="49" fontId="5" fillId="0" borderId="16" xfId="2" applyNumberFormat="1" applyFont="1" applyFill="1" applyBorder="1" applyAlignment="1">
      <alignment horizontal="left" vertical="center"/>
    </xf>
    <xf numFmtId="49" fontId="5" fillId="0" borderId="3" xfId="2" applyNumberFormat="1" applyFont="1" applyFill="1" applyBorder="1" applyAlignment="1">
      <alignment horizontal="center" vertical="center"/>
    </xf>
    <xf numFmtId="0" fontId="21" fillId="0" borderId="30" xfId="0" applyNumberFormat="1" applyFont="1" applyFill="1" applyBorder="1" applyAlignment="1">
      <alignment horizontal="left" vertical="center"/>
    </xf>
    <xf numFmtId="0" fontId="21" fillId="0" borderId="14" xfId="0" applyNumberFormat="1" applyFont="1" applyFill="1" applyBorder="1" applyAlignment="1">
      <alignment horizontal="left" vertical="center"/>
    </xf>
    <xf numFmtId="187" fontId="6" fillId="0" borderId="30" xfId="2" applyNumberFormat="1" applyFont="1" applyFill="1" applyBorder="1" applyAlignment="1">
      <alignment horizontal="left" vertical="center"/>
    </xf>
    <xf numFmtId="186" fontId="6" fillId="0" borderId="27" xfId="2" applyNumberFormat="1" applyFont="1" applyFill="1" applyBorder="1" applyAlignment="1">
      <alignment horizontal="right" vertical="center"/>
    </xf>
    <xf numFmtId="186" fontId="6" fillId="0" borderId="2" xfId="2" applyNumberFormat="1" applyFont="1" applyFill="1" applyBorder="1" applyAlignment="1">
      <alignment horizontal="right" vertical="center"/>
    </xf>
    <xf numFmtId="187" fontId="6" fillId="0" borderId="0" xfId="2" applyNumberFormat="1" applyFont="1" applyFill="1" applyBorder="1" applyAlignment="1">
      <alignment horizontal="left" vertical="center"/>
    </xf>
    <xf numFmtId="186" fontId="21" fillId="0" borderId="27" xfId="0" applyNumberFormat="1" applyFont="1" applyFill="1" applyBorder="1" applyAlignment="1">
      <alignment vertical="center"/>
    </xf>
    <xf numFmtId="186" fontId="21" fillId="0" borderId="2" xfId="0" applyNumberFormat="1" applyFont="1" applyFill="1" applyBorder="1" applyAlignment="1">
      <alignment vertical="center"/>
    </xf>
    <xf numFmtId="0" fontId="5" fillId="0" borderId="0" xfId="2" applyFont="1" applyFill="1" applyBorder="1" applyAlignment="1">
      <alignment vertical="center"/>
    </xf>
    <xf numFmtId="0" fontId="5" fillId="0" borderId="0" xfId="2" applyFont="1" applyFill="1" applyBorder="1" applyAlignment="1">
      <alignment horizontal="right" vertical="center"/>
    </xf>
    <xf numFmtId="0" fontId="20" fillId="0" borderId="0" xfId="2" applyFont="1" applyFill="1" applyBorder="1" applyAlignment="1">
      <alignment vertical="center"/>
    </xf>
    <xf numFmtId="0" fontId="23" fillId="0" borderId="0" xfId="2" applyFont="1" applyFill="1" applyBorder="1" applyAlignment="1">
      <alignment vertical="center"/>
    </xf>
    <xf numFmtId="0" fontId="14" fillId="0" borderId="0" xfId="2" applyFont="1" applyFill="1" applyBorder="1" applyAlignment="1">
      <alignment horizontal="left" vertical="center"/>
    </xf>
    <xf numFmtId="3" fontId="8" fillId="0" borderId="0" xfId="2" applyNumberFormat="1" applyFont="1" applyFill="1" applyAlignment="1">
      <alignment vertical="top"/>
    </xf>
    <xf numFmtId="0" fontId="14" fillId="0" borderId="0" xfId="2" applyFont="1" applyFill="1" applyAlignment="1">
      <alignment vertical="top"/>
    </xf>
    <xf numFmtId="3" fontId="19" fillId="2" borderId="20" xfId="2" applyNumberFormat="1" applyFont="1" applyFill="1" applyBorder="1" applyAlignment="1">
      <alignment horizontal="right" vertical="center"/>
    </xf>
    <xf numFmtId="177" fontId="19" fillId="2" borderId="0" xfId="2" applyNumberFormat="1" applyFont="1" applyFill="1" applyBorder="1" applyAlignment="1">
      <alignment horizontal="right" vertical="center"/>
    </xf>
    <xf numFmtId="2" fontId="19" fillId="2" borderId="2" xfId="2" applyNumberFormat="1" applyFont="1" applyFill="1" applyBorder="1" applyAlignment="1">
      <alignment horizontal="right" vertical="center"/>
    </xf>
    <xf numFmtId="38" fontId="19" fillId="2" borderId="20" xfId="1" applyFont="1" applyFill="1" applyBorder="1" applyAlignment="1">
      <alignment horizontal="right" vertical="center"/>
    </xf>
    <xf numFmtId="180" fontId="19" fillId="2" borderId="2" xfId="2" applyNumberFormat="1" applyFont="1" applyFill="1" applyBorder="1" applyAlignment="1">
      <alignment horizontal="right" vertical="center"/>
    </xf>
    <xf numFmtId="177" fontId="19" fillId="2" borderId="1" xfId="2" applyNumberFormat="1" applyFont="1" applyFill="1" applyBorder="1" applyAlignment="1">
      <alignment horizontal="right" vertical="center"/>
    </xf>
    <xf numFmtId="177" fontId="19" fillId="2" borderId="19" xfId="2" applyNumberFormat="1" applyFont="1" applyFill="1" applyBorder="1" applyAlignment="1">
      <alignment horizontal="right" vertical="center"/>
    </xf>
    <xf numFmtId="177" fontId="20" fillId="0" borderId="22" xfId="2" applyNumberFormat="1" applyFont="1" applyFill="1" applyBorder="1" applyAlignment="1">
      <alignment horizontal="right" vertical="center"/>
    </xf>
    <xf numFmtId="0" fontId="19" fillId="2" borderId="2" xfId="2" applyFont="1" applyFill="1" applyBorder="1" applyAlignment="1">
      <alignment horizontal="right" vertical="center"/>
    </xf>
    <xf numFmtId="3" fontId="19" fillId="2" borderId="23" xfId="2" applyNumberFormat="1" applyFont="1" applyFill="1" applyBorder="1" applyAlignment="1">
      <alignment horizontal="right" vertical="center"/>
    </xf>
    <xf numFmtId="3" fontId="20" fillId="0" borderId="20" xfId="2" applyNumberFormat="1" applyFont="1" applyFill="1" applyBorder="1" applyAlignment="1">
      <alignment horizontal="right" vertical="center"/>
    </xf>
    <xf numFmtId="3" fontId="19" fillId="2" borderId="19" xfId="2" applyNumberFormat="1" applyFont="1" applyFill="1" applyBorder="1" applyAlignment="1">
      <alignment horizontal="right" vertical="center"/>
    </xf>
    <xf numFmtId="178" fontId="19" fillId="2" borderId="2" xfId="0" applyNumberFormat="1" applyFont="1" applyFill="1" applyBorder="1" applyAlignment="1">
      <alignment horizontal="right" vertical="center"/>
    </xf>
    <xf numFmtId="2" fontId="20" fillId="0" borderId="1" xfId="2" applyNumberFormat="1" applyFont="1" applyFill="1" applyBorder="1" applyAlignment="1">
      <alignment horizontal="right" vertical="center"/>
    </xf>
    <xf numFmtId="2" fontId="14" fillId="0" borderId="15" xfId="2" applyNumberFormat="1" applyFont="1" applyFill="1" applyBorder="1" applyAlignment="1">
      <alignment horizontal="right" vertical="center"/>
    </xf>
    <xf numFmtId="2" fontId="14" fillId="0" borderId="48" xfId="2" applyNumberFormat="1" applyFont="1" applyFill="1" applyBorder="1" applyAlignment="1">
      <alignment horizontal="right" vertical="center"/>
    </xf>
    <xf numFmtId="2" fontId="14" fillId="0" borderId="50" xfId="2" applyNumberFormat="1" applyFont="1" applyFill="1" applyBorder="1" applyAlignment="1">
      <alignment horizontal="right" vertical="center"/>
    </xf>
    <xf numFmtId="2" fontId="14" fillId="0" borderId="16" xfId="2" applyNumberFormat="1" applyFont="1" applyFill="1" applyBorder="1" applyAlignment="1">
      <alignment horizontal="right" vertical="center"/>
    </xf>
    <xf numFmtId="2" fontId="14" fillId="0" borderId="49" xfId="2" applyNumberFormat="1" applyFont="1" applyFill="1" applyBorder="1" applyAlignment="1">
      <alignment horizontal="right" vertical="center"/>
    </xf>
    <xf numFmtId="2" fontId="14" fillId="0" borderId="17" xfId="2" applyNumberFormat="1" applyFont="1" applyFill="1" applyBorder="1" applyAlignment="1">
      <alignment horizontal="right" vertical="center"/>
    </xf>
    <xf numFmtId="177" fontId="14" fillId="0" borderId="15" xfId="2" applyNumberFormat="1" applyFont="1" applyFill="1" applyBorder="1" applyAlignment="1">
      <alignment horizontal="right" vertical="center"/>
    </xf>
    <xf numFmtId="177" fontId="14" fillId="0" borderId="51" xfId="2" applyNumberFormat="1" applyFont="1" applyFill="1" applyBorder="1" applyAlignment="1">
      <alignment horizontal="right" vertical="center"/>
    </xf>
    <xf numFmtId="177" fontId="14" fillId="0" borderId="48" xfId="2" applyNumberFormat="1" applyFont="1" applyFill="1" applyBorder="1" applyAlignment="1">
      <alignment horizontal="right" vertical="center"/>
    </xf>
    <xf numFmtId="3" fontId="14" fillId="0" borderId="15" xfId="2" applyNumberFormat="1" applyFont="1" applyFill="1" applyBorder="1" applyAlignment="1">
      <alignment horizontal="right" vertical="center"/>
    </xf>
    <xf numFmtId="3" fontId="14" fillId="0" borderId="48" xfId="2" applyNumberFormat="1" applyFont="1" applyFill="1" applyBorder="1" applyAlignment="1">
      <alignment horizontal="right" vertical="center"/>
    </xf>
    <xf numFmtId="38" fontId="14" fillId="0" borderId="49" xfId="1" applyFont="1" applyFill="1" applyBorder="1" applyAlignment="1">
      <alignment horizontal="right" vertical="center"/>
    </xf>
    <xf numFmtId="38" fontId="14" fillId="0" borderId="17" xfId="1" applyFont="1" applyFill="1" applyBorder="1" applyAlignment="1">
      <alignment horizontal="right" vertical="center"/>
    </xf>
    <xf numFmtId="38" fontId="14" fillId="0" borderId="15" xfId="1" applyFont="1" applyFill="1" applyBorder="1" applyAlignment="1">
      <alignment horizontal="right" vertical="center"/>
    </xf>
    <xf numFmtId="38" fontId="14" fillId="0" borderId="48" xfId="1" applyFont="1" applyFill="1" applyBorder="1" applyAlignment="1">
      <alignment horizontal="right" vertical="center"/>
    </xf>
    <xf numFmtId="180" fontId="14" fillId="0" borderId="15" xfId="2" applyNumberFormat="1" applyFont="1" applyFill="1" applyBorder="1" applyAlignment="1">
      <alignment horizontal="right" vertical="center"/>
    </xf>
    <xf numFmtId="179" fontId="14" fillId="0" borderId="48" xfId="2" applyNumberFormat="1" applyFont="1" applyFill="1" applyBorder="1" applyAlignment="1">
      <alignment horizontal="right" vertical="center"/>
    </xf>
    <xf numFmtId="177" fontId="14" fillId="0" borderId="25" xfId="2" applyNumberFormat="1" applyFont="1" applyFill="1" applyBorder="1" applyAlignment="1">
      <alignment horizontal="right" vertical="center"/>
    </xf>
    <xf numFmtId="179" fontId="14" fillId="0" borderId="50" xfId="2" applyNumberFormat="1" applyFont="1" applyFill="1" applyBorder="1" applyAlignment="1">
      <alignment horizontal="right" vertical="center"/>
    </xf>
    <xf numFmtId="0" fontId="14" fillId="0" borderId="17" xfId="2" applyFont="1" applyFill="1" applyBorder="1" applyAlignment="1">
      <alignment horizontal="right" vertical="center"/>
    </xf>
    <xf numFmtId="0" fontId="14" fillId="0" borderId="15" xfId="2" applyFont="1" applyFill="1" applyBorder="1" applyAlignment="1">
      <alignment horizontal="right" vertical="center"/>
    </xf>
    <xf numFmtId="3" fontId="14" fillId="0" borderId="51" xfId="2" applyNumberFormat="1" applyFont="1" applyFill="1" applyBorder="1" applyAlignment="1">
      <alignment horizontal="right" vertical="center"/>
    </xf>
    <xf numFmtId="3" fontId="14" fillId="0" borderId="49" xfId="2" applyNumberFormat="1" applyFont="1" applyFill="1" applyBorder="1" applyAlignment="1">
      <alignment horizontal="right" vertical="center"/>
    </xf>
    <xf numFmtId="3" fontId="14" fillId="0" borderId="17" xfId="2" applyNumberFormat="1" applyFont="1" applyFill="1" applyBorder="1" applyAlignment="1">
      <alignment horizontal="right" vertical="center"/>
    </xf>
    <xf numFmtId="178" fontId="14" fillId="0" borderId="15" xfId="0" applyNumberFormat="1" applyFont="1" applyFill="1" applyBorder="1" applyAlignment="1">
      <alignment horizontal="right" vertical="center"/>
    </xf>
    <xf numFmtId="178" fontId="14" fillId="0" borderId="48" xfId="2" applyNumberFormat="1" applyFont="1" applyFill="1" applyBorder="1" applyAlignment="1">
      <alignment horizontal="right" vertical="center"/>
    </xf>
    <xf numFmtId="2" fontId="14" fillId="0" borderId="25" xfId="2" applyNumberFormat="1" applyFont="1" applyFill="1" applyBorder="1" applyAlignment="1">
      <alignment horizontal="right" vertical="center"/>
    </xf>
    <xf numFmtId="3" fontId="22" fillId="2" borderId="20" xfId="2" applyNumberFormat="1" applyFont="1" applyFill="1" applyBorder="1" applyAlignment="1">
      <alignment horizontal="right" vertical="center"/>
    </xf>
    <xf numFmtId="177" fontId="22" fillId="2" borderId="0" xfId="2" applyNumberFormat="1" applyFont="1" applyFill="1" applyBorder="1" applyAlignment="1">
      <alignment horizontal="right" vertical="center"/>
    </xf>
    <xf numFmtId="2" fontId="22" fillId="2" borderId="2" xfId="2" applyNumberFormat="1" applyFont="1" applyFill="1" applyBorder="1" applyAlignment="1">
      <alignment horizontal="right" vertical="center"/>
    </xf>
    <xf numFmtId="38" fontId="22" fillId="2" borderId="20" xfId="1" applyFont="1" applyFill="1" applyBorder="1" applyAlignment="1">
      <alignment horizontal="right" vertical="center"/>
    </xf>
    <xf numFmtId="177" fontId="22" fillId="2" borderId="1" xfId="2" applyNumberFormat="1" applyFont="1" applyFill="1" applyBorder="1" applyAlignment="1">
      <alignment horizontal="right" vertical="center"/>
    </xf>
    <xf numFmtId="177" fontId="22" fillId="2" borderId="19" xfId="2" applyNumberFormat="1" applyFont="1" applyFill="1" applyBorder="1" applyAlignment="1">
      <alignment horizontal="right" vertical="center"/>
    </xf>
    <xf numFmtId="177" fontId="23" fillId="0" borderId="22" xfId="2" applyNumberFormat="1" applyFont="1" applyFill="1" applyBorder="1" applyAlignment="1">
      <alignment horizontal="right" vertical="center"/>
    </xf>
    <xf numFmtId="3" fontId="22" fillId="2" borderId="23" xfId="2" applyNumberFormat="1" applyFont="1" applyFill="1" applyBorder="1" applyAlignment="1">
      <alignment horizontal="right" vertical="center"/>
    </xf>
    <xf numFmtId="3" fontId="23" fillId="0" borderId="20" xfId="2" applyNumberFormat="1" applyFont="1" applyFill="1" applyBorder="1" applyAlignment="1">
      <alignment horizontal="right" vertical="center"/>
    </xf>
    <xf numFmtId="2" fontId="23" fillId="0" borderId="1" xfId="2" applyNumberFormat="1" applyFont="1" applyFill="1" applyBorder="1" applyAlignment="1">
      <alignment horizontal="right" vertical="center"/>
    </xf>
    <xf numFmtId="0" fontId="14" fillId="0" borderId="49" xfId="2" applyFont="1" applyFill="1" applyBorder="1" applyAlignment="1">
      <alignment horizontal="right" vertical="center"/>
    </xf>
    <xf numFmtId="3" fontId="14" fillId="0" borderId="45" xfId="2" applyNumberFormat="1" applyFont="1" applyFill="1" applyBorder="1" applyAlignment="1">
      <alignment horizontal="right" vertical="center"/>
    </xf>
    <xf numFmtId="3" fontId="14" fillId="0" borderId="16" xfId="2" applyNumberFormat="1" applyFont="1" applyFill="1" applyBorder="1" applyAlignment="1">
      <alignment horizontal="right" vertical="center"/>
    </xf>
    <xf numFmtId="2" fontId="14" fillId="0" borderId="51" xfId="2" applyNumberFormat="1" applyFont="1" applyFill="1" applyBorder="1" applyAlignment="1">
      <alignment horizontal="right" vertical="center"/>
    </xf>
    <xf numFmtId="176" fontId="16" fillId="4" borderId="19" xfId="2" applyNumberFormat="1" applyFont="1" applyFill="1" applyBorder="1" applyAlignment="1">
      <alignment horizontal="right" vertical="center"/>
    </xf>
    <xf numFmtId="177" fontId="16" fillId="0" borderId="4" xfId="2" applyNumberFormat="1" applyFont="1" applyFill="1" applyBorder="1" applyAlignment="1">
      <alignment horizontal="right" vertical="center"/>
    </xf>
    <xf numFmtId="177" fontId="14" fillId="0" borderId="40" xfId="2" applyNumberFormat="1" applyFont="1" applyFill="1" applyBorder="1" applyAlignment="1">
      <alignment horizontal="right" vertical="center"/>
    </xf>
    <xf numFmtId="177" fontId="16" fillId="0" borderId="29" xfId="2" applyNumberFormat="1" applyFont="1" applyFill="1" applyBorder="1" applyAlignment="1">
      <alignment horizontal="right" vertical="center"/>
    </xf>
    <xf numFmtId="177" fontId="14" fillId="0" borderId="3" xfId="2" applyNumberFormat="1" applyFont="1" applyFill="1" applyBorder="1" applyAlignment="1">
      <alignment horizontal="right" vertical="center"/>
    </xf>
    <xf numFmtId="177" fontId="14" fillId="0" borderId="36" xfId="2" applyNumberFormat="1" applyFont="1" applyFill="1" applyBorder="1" applyAlignment="1">
      <alignment horizontal="right" vertical="center"/>
    </xf>
    <xf numFmtId="177" fontId="14" fillId="0" borderId="13" xfId="2" applyNumberFormat="1" applyFont="1" applyFill="1" applyBorder="1" applyAlignment="1">
      <alignment horizontal="right" vertical="center"/>
    </xf>
    <xf numFmtId="177" fontId="16" fillId="0" borderId="3" xfId="2" applyNumberFormat="1" applyFont="1" applyFill="1" applyBorder="1" applyAlignment="1">
      <alignment horizontal="right" vertical="center"/>
    </xf>
    <xf numFmtId="176" fontId="14" fillId="0" borderId="2" xfId="2" applyNumberFormat="1" applyFont="1" applyFill="1" applyBorder="1" applyAlignment="1">
      <alignment vertical="center"/>
    </xf>
    <xf numFmtId="2" fontId="14" fillId="0" borderId="13" xfId="2" applyNumberFormat="1" applyFont="1" applyFill="1" applyBorder="1" applyAlignment="1">
      <alignment horizontal="right" vertical="center"/>
    </xf>
    <xf numFmtId="176" fontId="16" fillId="5" borderId="2" xfId="2" applyNumberFormat="1" applyFont="1" applyFill="1" applyBorder="1" applyAlignment="1">
      <alignment horizontal="right" vertical="center"/>
    </xf>
    <xf numFmtId="176" fontId="16" fillId="5" borderId="20" xfId="2" applyNumberFormat="1" applyFont="1" applyFill="1" applyBorder="1" applyAlignment="1">
      <alignment horizontal="right" vertical="center"/>
    </xf>
    <xf numFmtId="176" fontId="16" fillId="5" borderId="14" xfId="2" applyNumberFormat="1" applyFont="1" applyFill="1" applyBorder="1" applyAlignment="1">
      <alignment horizontal="right" vertical="center"/>
    </xf>
    <xf numFmtId="3" fontId="16" fillId="6" borderId="2" xfId="2" applyNumberFormat="1" applyFont="1" applyFill="1" applyBorder="1" applyAlignment="1">
      <alignment horizontal="right" vertical="center"/>
    </xf>
    <xf numFmtId="3" fontId="16" fillId="6" borderId="19" xfId="2" applyNumberFormat="1" applyFont="1" applyFill="1" applyBorder="1" applyAlignment="1">
      <alignment horizontal="right" vertical="center"/>
    </xf>
    <xf numFmtId="3" fontId="16" fillId="5" borderId="20" xfId="2" applyNumberFormat="1" applyFont="1" applyFill="1" applyBorder="1" applyAlignment="1">
      <alignment horizontal="right" vertical="center"/>
    </xf>
    <xf numFmtId="177" fontId="16" fillId="5" borderId="2" xfId="2" applyNumberFormat="1" applyFont="1" applyFill="1" applyBorder="1" applyAlignment="1">
      <alignment horizontal="right" vertical="center"/>
    </xf>
    <xf numFmtId="177" fontId="16" fillId="5" borderId="20" xfId="2" applyNumberFormat="1" applyFont="1" applyFill="1" applyBorder="1" applyAlignment="1">
      <alignment horizontal="right" vertical="center"/>
    </xf>
    <xf numFmtId="177" fontId="16" fillId="5" borderId="22" xfId="2" applyNumberFormat="1" applyFont="1" applyFill="1" applyBorder="1" applyAlignment="1">
      <alignment horizontal="right" vertical="center"/>
    </xf>
    <xf numFmtId="177" fontId="14" fillId="5" borderId="14" xfId="2" applyNumberFormat="1" applyFont="1" applyFill="1" applyBorder="1" applyAlignment="1">
      <alignment horizontal="right" vertical="center"/>
    </xf>
    <xf numFmtId="177" fontId="16" fillId="5" borderId="0" xfId="2" applyNumberFormat="1" applyFont="1" applyFill="1" applyBorder="1" applyAlignment="1">
      <alignment horizontal="right" vertical="center"/>
    </xf>
    <xf numFmtId="2" fontId="14" fillId="5" borderId="14" xfId="2" applyNumberFormat="1" applyFont="1" applyFill="1" applyBorder="1" applyAlignment="1">
      <alignment horizontal="right" vertical="center"/>
    </xf>
    <xf numFmtId="4" fontId="16" fillId="5" borderId="2" xfId="2" applyNumberFormat="1" applyFont="1" applyFill="1" applyBorder="1" applyAlignment="1">
      <alignment horizontal="right" vertical="center"/>
    </xf>
    <xf numFmtId="38" fontId="16" fillId="5" borderId="20" xfId="1" applyFont="1" applyFill="1" applyBorder="1" applyAlignment="1">
      <alignment horizontal="right" vertical="center"/>
    </xf>
    <xf numFmtId="38" fontId="14" fillId="5" borderId="14" xfId="1" applyFont="1" applyFill="1" applyBorder="1" applyAlignment="1">
      <alignment horizontal="right" vertical="center"/>
    </xf>
    <xf numFmtId="38" fontId="16" fillId="5" borderId="2" xfId="1" applyFont="1" applyFill="1" applyBorder="1" applyAlignment="1">
      <alignment horizontal="right" vertical="center"/>
    </xf>
    <xf numFmtId="38" fontId="14" fillId="5" borderId="19" xfId="1" applyFont="1" applyFill="1" applyBorder="1" applyAlignment="1">
      <alignment horizontal="right" vertical="center"/>
    </xf>
    <xf numFmtId="177" fontId="14" fillId="5" borderId="19" xfId="2" applyNumberFormat="1" applyFont="1" applyFill="1" applyBorder="1" applyAlignment="1">
      <alignment horizontal="right" vertical="center"/>
    </xf>
    <xf numFmtId="0" fontId="16" fillId="5" borderId="19" xfId="2" applyFont="1" applyFill="1" applyBorder="1" applyAlignment="1">
      <alignment horizontal="right" vertical="center"/>
    </xf>
    <xf numFmtId="3" fontId="16" fillId="5" borderId="2" xfId="2" applyNumberFormat="1" applyFont="1" applyFill="1" applyBorder="1" applyAlignment="1">
      <alignment horizontal="right" vertical="center"/>
    </xf>
    <xf numFmtId="38" fontId="16" fillId="5" borderId="19" xfId="1" applyFont="1" applyFill="1" applyBorder="1" applyAlignment="1">
      <alignment horizontal="right" vertical="center"/>
    </xf>
    <xf numFmtId="178" fontId="16" fillId="5" borderId="2" xfId="2" applyNumberFormat="1" applyFont="1" applyFill="1" applyBorder="1" applyAlignment="1">
      <alignment horizontal="right" vertical="center"/>
    </xf>
    <xf numFmtId="181" fontId="16" fillId="5" borderId="20" xfId="2" applyNumberFormat="1" applyFont="1" applyFill="1" applyBorder="1" applyAlignment="1">
      <alignment horizontal="right" vertical="center"/>
    </xf>
    <xf numFmtId="176" fontId="16" fillId="5" borderId="22" xfId="2" applyNumberFormat="1" applyFont="1" applyFill="1" applyBorder="1" applyAlignment="1">
      <alignment horizontal="right" vertical="center"/>
    </xf>
    <xf numFmtId="176" fontId="14" fillId="5" borderId="19" xfId="2" applyNumberFormat="1" applyFont="1" applyFill="1" applyBorder="1" applyAlignment="1">
      <alignment horizontal="right" vertical="center"/>
    </xf>
    <xf numFmtId="182" fontId="14" fillId="5" borderId="19" xfId="2" applyNumberFormat="1" applyFont="1" applyFill="1" applyBorder="1" applyAlignment="1">
      <alignment horizontal="right" vertical="center"/>
    </xf>
    <xf numFmtId="182" fontId="16" fillId="5" borderId="22" xfId="2" applyNumberFormat="1" applyFont="1" applyFill="1" applyBorder="1" applyAlignment="1">
      <alignment horizontal="right" vertical="center"/>
    </xf>
    <xf numFmtId="182" fontId="14" fillId="5" borderId="14" xfId="2" applyNumberFormat="1" applyFont="1" applyFill="1" applyBorder="1" applyAlignment="1">
      <alignment horizontal="right" vertical="center"/>
    </xf>
    <xf numFmtId="176" fontId="16" fillId="5" borderId="0" xfId="2" applyNumberFormat="1" applyFont="1" applyFill="1" applyBorder="1" applyAlignment="1">
      <alignment horizontal="right" vertical="center"/>
    </xf>
    <xf numFmtId="176" fontId="14" fillId="5" borderId="14" xfId="2" applyNumberFormat="1" applyFont="1" applyFill="1" applyBorder="1" applyAlignment="1">
      <alignment horizontal="right" vertical="center"/>
    </xf>
    <xf numFmtId="176" fontId="14" fillId="5" borderId="4" xfId="2" applyNumberFormat="1" applyFont="1" applyFill="1" applyBorder="1" applyAlignment="1">
      <alignment vertical="center"/>
    </xf>
    <xf numFmtId="176" fontId="14" fillId="5" borderId="36" xfId="2" applyNumberFormat="1" applyFont="1" applyFill="1" applyBorder="1" applyAlignment="1">
      <alignment vertical="center"/>
    </xf>
    <xf numFmtId="176" fontId="14" fillId="5" borderId="36" xfId="2" applyNumberFormat="1" applyFont="1" applyFill="1" applyBorder="1" applyAlignment="1">
      <alignment horizontal="center" vertical="center"/>
    </xf>
    <xf numFmtId="176" fontId="14" fillId="5" borderId="29" xfId="2" applyNumberFormat="1" applyFont="1" applyFill="1" applyBorder="1" applyAlignment="1">
      <alignment horizontal="center" vertical="center"/>
    </xf>
    <xf numFmtId="176" fontId="14" fillId="5" borderId="13" xfId="2" applyNumberFormat="1" applyFont="1" applyFill="1" applyBorder="1" applyAlignment="1">
      <alignment horizontal="center" vertical="center"/>
    </xf>
    <xf numFmtId="0" fontId="14" fillId="5" borderId="4" xfId="2" applyFont="1" applyFill="1" applyBorder="1" applyAlignment="1">
      <alignment vertical="center"/>
    </xf>
    <xf numFmtId="0" fontId="14" fillId="5" borderId="37" xfId="2" applyFont="1" applyFill="1" applyBorder="1" applyAlignment="1">
      <alignment vertical="center"/>
    </xf>
    <xf numFmtId="176" fontId="14" fillId="5" borderId="13" xfId="2" applyNumberFormat="1" applyFont="1" applyFill="1" applyBorder="1" applyAlignment="1">
      <alignment vertical="center"/>
    </xf>
    <xf numFmtId="176" fontId="14" fillId="5" borderId="29" xfId="2" applyNumberFormat="1" applyFont="1" applyFill="1" applyBorder="1" applyAlignment="1">
      <alignment vertical="center"/>
    </xf>
    <xf numFmtId="176" fontId="14" fillId="5" borderId="0" xfId="2" applyNumberFormat="1" applyFont="1" applyFill="1" applyBorder="1" applyAlignment="1">
      <alignment horizontal="right" vertical="center"/>
    </xf>
    <xf numFmtId="176" fontId="14" fillId="5" borderId="23" xfId="2" applyNumberFormat="1" applyFont="1" applyFill="1" applyBorder="1" applyAlignment="1">
      <alignment horizontal="right" vertical="center"/>
    </xf>
    <xf numFmtId="176" fontId="16" fillId="5" borderId="19" xfId="2" applyNumberFormat="1" applyFont="1" applyFill="1" applyBorder="1" applyAlignment="1">
      <alignment horizontal="right" vertical="center"/>
    </xf>
    <xf numFmtId="0" fontId="0" fillId="0" borderId="11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8" fillId="0" borderId="13" xfId="2" applyFont="1" applyFill="1" applyBorder="1" applyAlignment="1">
      <alignment horizontal="center" vertical="center"/>
    </xf>
    <xf numFmtId="0" fontId="6" fillId="0" borderId="6" xfId="2" applyFont="1" applyFill="1" applyBorder="1" applyAlignment="1">
      <alignment horizontal="left" vertical="center"/>
    </xf>
    <xf numFmtId="0" fontId="5" fillId="0" borderId="30" xfId="2" applyFont="1" applyFill="1" applyBorder="1" applyAlignment="1">
      <alignment horizontal="center" vertical="center"/>
    </xf>
    <xf numFmtId="0" fontId="5" fillId="0" borderId="14" xfId="2" applyFont="1" applyFill="1" applyBorder="1" applyAlignment="1">
      <alignment horizontal="center" vertical="center"/>
    </xf>
    <xf numFmtId="0" fontId="5" fillId="0" borderId="13" xfId="2" applyFont="1" applyFill="1" applyBorder="1" applyAlignment="1">
      <alignment horizontal="center" vertical="center"/>
    </xf>
    <xf numFmtId="0" fontId="6" fillId="2" borderId="27" xfId="2" applyFont="1" applyFill="1" applyBorder="1" applyAlignment="1">
      <alignment horizontal="center" vertical="center"/>
    </xf>
    <xf numFmtId="0" fontId="6" fillId="2" borderId="4" xfId="2" applyFont="1" applyFill="1" applyBorder="1" applyAlignment="1">
      <alignment horizontal="center" vertical="center"/>
    </xf>
    <xf numFmtId="0" fontId="5" fillId="0" borderId="34" xfId="2" applyFont="1" applyFill="1" applyBorder="1" applyAlignment="1">
      <alignment horizontal="center" vertical="center"/>
    </xf>
    <xf numFmtId="0" fontId="5" fillId="0" borderId="19" xfId="2" applyFont="1" applyFill="1" applyBorder="1" applyAlignment="1">
      <alignment horizontal="center" vertical="center"/>
    </xf>
    <xf numFmtId="0" fontId="5" fillId="0" borderId="36" xfId="2" applyFont="1" applyFill="1" applyBorder="1" applyAlignment="1">
      <alignment horizontal="center" vertical="center"/>
    </xf>
    <xf numFmtId="0" fontId="5" fillId="0" borderId="37" xfId="2" applyFont="1" applyFill="1" applyBorder="1" applyAlignment="1">
      <alignment horizontal="center" vertical="center"/>
    </xf>
    <xf numFmtId="0" fontId="6" fillId="2" borderId="28" xfId="2" applyFont="1" applyFill="1" applyBorder="1" applyAlignment="1">
      <alignment horizontal="center" vertical="center"/>
    </xf>
    <xf numFmtId="0" fontId="6" fillId="2" borderId="29" xfId="2" applyFont="1" applyFill="1" applyBorder="1" applyAlignment="1">
      <alignment horizontal="center" vertical="center"/>
    </xf>
    <xf numFmtId="0" fontId="14" fillId="0" borderId="53" xfId="2" applyFont="1" applyFill="1" applyBorder="1" applyAlignment="1">
      <alignment horizontal="left" vertical="center"/>
    </xf>
    <xf numFmtId="0" fontId="14" fillId="0" borderId="54" xfId="2" applyFont="1" applyFill="1" applyBorder="1" applyAlignment="1">
      <alignment horizontal="left" vertical="center"/>
    </xf>
    <xf numFmtId="0" fontId="6" fillId="2" borderId="2" xfId="2" applyFont="1" applyFill="1" applyBorder="1" applyAlignment="1">
      <alignment horizontal="center" vertical="center"/>
    </xf>
    <xf numFmtId="0" fontId="6" fillId="2" borderId="20" xfId="2" applyFont="1" applyFill="1" applyBorder="1" applyAlignment="1">
      <alignment horizontal="center" vertical="center"/>
    </xf>
    <xf numFmtId="0" fontId="14" fillId="0" borderId="18" xfId="2" applyFont="1" applyFill="1" applyBorder="1" applyAlignment="1">
      <alignment horizontal="left" vertical="center"/>
    </xf>
    <xf numFmtId="0" fontId="14" fillId="0" borderId="6" xfId="2" applyFont="1" applyFill="1" applyBorder="1" applyAlignment="1">
      <alignment horizontal="left" vertical="center"/>
    </xf>
    <xf numFmtId="0" fontId="5" fillId="0" borderId="2" xfId="2" applyFont="1" applyFill="1" applyBorder="1" applyAlignment="1">
      <alignment horizontal="center" vertical="center"/>
    </xf>
    <xf numFmtId="0" fontId="0" fillId="0" borderId="14" xfId="0" applyBorder="1" applyAlignment="1">
      <alignment vertical="center" wrapText="1"/>
    </xf>
    <xf numFmtId="3" fontId="8" fillId="0" borderId="6" xfId="2" applyNumberFormat="1" applyFont="1" applyFill="1" applyBorder="1" applyAlignment="1">
      <alignment vertical="center"/>
    </xf>
    <xf numFmtId="176" fontId="14" fillId="0" borderId="20" xfId="0" applyNumberFormat="1" applyFont="1" applyFill="1" applyBorder="1" applyAlignment="1">
      <alignment vertical="center"/>
    </xf>
    <xf numFmtId="176" fontId="14" fillId="0" borderId="14" xfId="2" applyNumberFormat="1" applyFont="1" applyFill="1" applyBorder="1" applyAlignment="1">
      <alignment vertical="center"/>
    </xf>
    <xf numFmtId="3" fontId="8" fillId="0" borderId="0" xfId="2" applyNumberFormat="1" applyFont="1" applyFill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176" fontId="8" fillId="0" borderId="8" xfId="2" applyNumberFormat="1" applyFont="1" applyFill="1" applyBorder="1" applyAlignment="1">
      <alignment vertical="center"/>
    </xf>
    <xf numFmtId="0" fontId="0" fillId="0" borderId="3" xfId="0" applyBorder="1" applyAlignment="1">
      <alignment vertical="center" wrapText="1"/>
    </xf>
    <xf numFmtId="176" fontId="8" fillId="0" borderId="11" xfId="2" applyNumberFormat="1" applyFont="1" applyFill="1" applyBorder="1" applyAlignment="1">
      <alignment vertical="center"/>
    </xf>
    <xf numFmtId="0" fontId="0" fillId="0" borderId="8" xfId="0" applyBorder="1" applyAlignment="1">
      <alignment vertical="center" wrapText="1"/>
    </xf>
    <xf numFmtId="0" fontId="6" fillId="0" borderId="6" xfId="2" applyFont="1" applyFill="1" applyBorder="1" applyAlignment="1">
      <alignment vertical="center"/>
    </xf>
    <xf numFmtId="0" fontId="14" fillId="0" borderId="53" xfId="2" applyFont="1" applyFill="1" applyBorder="1" applyAlignment="1">
      <alignment horizontal="left" vertical="center"/>
    </xf>
    <xf numFmtId="0" fontId="6" fillId="2" borderId="28" xfId="2" applyFont="1" applyFill="1" applyBorder="1" applyAlignment="1">
      <alignment horizontal="center" vertical="center"/>
    </xf>
    <xf numFmtId="0" fontId="6" fillId="2" borderId="29" xfId="2" applyFont="1" applyFill="1" applyBorder="1" applyAlignment="1">
      <alignment horizontal="center" vertical="center"/>
    </xf>
    <xf numFmtId="0" fontId="6" fillId="2" borderId="20" xfId="2" applyFont="1" applyFill="1" applyBorder="1" applyAlignment="1">
      <alignment horizontal="center" vertical="center"/>
    </xf>
    <xf numFmtId="0" fontId="14" fillId="0" borderId="53" xfId="2" applyFont="1" applyFill="1" applyBorder="1" applyAlignment="1">
      <alignment vertical="center"/>
    </xf>
    <xf numFmtId="0" fontId="14" fillId="0" borderId="54" xfId="2" applyFont="1" applyFill="1" applyBorder="1" applyAlignment="1">
      <alignment vertical="center"/>
    </xf>
    <xf numFmtId="176" fontId="19" fillId="2" borderId="28" xfId="2" applyNumberFormat="1" applyFont="1" applyFill="1" applyBorder="1" applyAlignment="1">
      <alignment horizontal="right" vertical="center"/>
    </xf>
    <xf numFmtId="0" fontId="14" fillId="0" borderId="18" xfId="2" applyFont="1" applyFill="1" applyBorder="1" applyAlignment="1">
      <alignment vertical="center"/>
    </xf>
    <xf numFmtId="0" fontId="5" fillId="0" borderId="34" xfId="2" applyFont="1" applyFill="1" applyBorder="1" applyAlignment="1">
      <alignment horizontal="center" vertical="center"/>
    </xf>
    <xf numFmtId="0" fontId="5" fillId="0" borderId="19" xfId="2" applyFont="1" applyFill="1" applyBorder="1" applyAlignment="1">
      <alignment horizontal="center" vertical="center"/>
    </xf>
    <xf numFmtId="0" fontId="5" fillId="0" borderId="36" xfId="2" applyFont="1" applyFill="1" applyBorder="1" applyAlignment="1">
      <alignment horizontal="center" vertical="center"/>
    </xf>
    <xf numFmtId="0" fontId="6" fillId="2" borderId="27" xfId="2" applyFont="1" applyFill="1" applyBorder="1" applyAlignment="1">
      <alignment horizontal="center" vertical="center"/>
    </xf>
    <xf numFmtId="0" fontId="6" fillId="2" borderId="2" xfId="2" applyFont="1" applyFill="1" applyBorder="1" applyAlignment="1">
      <alignment horizontal="center" vertical="center"/>
    </xf>
    <xf numFmtId="0" fontId="6" fillId="2" borderId="4" xfId="2" applyFont="1" applyFill="1" applyBorder="1" applyAlignment="1">
      <alignment horizontal="center" vertical="center"/>
    </xf>
    <xf numFmtId="0" fontId="6" fillId="2" borderId="28" xfId="2" applyFont="1" applyFill="1" applyBorder="1" applyAlignment="1">
      <alignment horizontal="center" vertical="center"/>
    </xf>
    <xf numFmtId="0" fontId="6" fillId="2" borderId="29" xfId="2" applyFont="1" applyFill="1" applyBorder="1" applyAlignment="1">
      <alignment horizontal="center" vertical="center"/>
    </xf>
    <xf numFmtId="0" fontId="5" fillId="0" borderId="30" xfId="2" applyFont="1" applyFill="1" applyBorder="1" applyAlignment="1">
      <alignment horizontal="center" vertical="center"/>
    </xf>
    <xf numFmtId="0" fontId="5" fillId="0" borderId="14" xfId="2" applyFont="1" applyFill="1" applyBorder="1" applyAlignment="1">
      <alignment horizontal="center" vertical="center"/>
    </xf>
    <xf numFmtId="0" fontId="5" fillId="0" borderId="13" xfId="2" applyFont="1" applyFill="1" applyBorder="1" applyAlignment="1">
      <alignment horizontal="center" vertical="center"/>
    </xf>
    <xf numFmtId="0" fontId="6" fillId="2" borderId="20" xfId="2" applyFont="1" applyFill="1" applyBorder="1" applyAlignment="1">
      <alignment horizontal="center" vertical="center"/>
    </xf>
    <xf numFmtId="0" fontId="14" fillId="0" borderId="53" xfId="2" applyFont="1" applyFill="1" applyBorder="1" applyAlignment="1">
      <alignment horizontal="left" vertical="center"/>
    </xf>
    <xf numFmtId="2" fontId="19" fillId="2" borderId="20" xfId="2" applyNumberFormat="1" applyFont="1" applyFill="1" applyBorder="1" applyAlignment="1">
      <alignment horizontal="right" vertical="center"/>
    </xf>
    <xf numFmtId="2" fontId="22" fillId="2" borderId="20" xfId="2" applyNumberFormat="1" applyFont="1" applyFill="1" applyBorder="1" applyAlignment="1">
      <alignment horizontal="right" vertical="center"/>
    </xf>
    <xf numFmtId="2" fontId="16" fillId="2" borderId="20" xfId="2" applyNumberFormat="1" applyFont="1" applyFill="1" applyBorder="1" applyAlignment="1">
      <alignment horizontal="right" vertical="center"/>
    </xf>
    <xf numFmtId="2" fontId="16" fillId="5" borderId="20" xfId="2" applyNumberFormat="1" applyFont="1" applyFill="1" applyBorder="1" applyAlignment="1">
      <alignment horizontal="right" vertical="center"/>
    </xf>
    <xf numFmtId="2" fontId="16" fillId="0" borderId="29" xfId="2" applyNumberFormat="1" applyFont="1" applyFill="1" applyBorder="1" applyAlignment="1">
      <alignment horizontal="right" vertical="center"/>
    </xf>
    <xf numFmtId="182" fontId="19" fillId="2" borderId="28" xfId="2" applyNumberFormat="1" applyFont="1" applyFill="1" applyBorder="1" applyAlignment="1">
      <alignment horizontal="right" vertical="center"/>
    </xf>
    <xf numFmtId="182" fontId="19" fillId="2" borderId="20" xfId="2" applyNumberFormat="1" applyFont="1" applyFill="1" applyBorder="1" applyAlignment="1">
      <alignment horizontal="right" vertical="center"/>
    </xf>
    <xf numFmtId="182" fontId="14" fillId="0" borderId="49" xfId="2" applyNumberFormat="1" applyFont="1" applyFill="1" applyBorder="1" applyAlignment="1">
      <alignment horizontal="right" vertical="center"/>
    </xf>
    <xf numFmtId="182" fontId="22" fillId="2" borderId="20" xfId="2" applyNumberFormat="1" applyFont="1" applyFill="1" applyBorder="1" applyAlignment="1">
      <alignment horizontal="right" vertical="center"/>
    </xf>
    <xf numFmtId="182" fontId="16" fillId="2" borderId="20" xfId="2" applyNumberFormat="1" applyFont="1" applyFill="1" applyBorder="1" applyAlignment="1">
      <alignment horizontal="right" vertical="center"/>
    </xf>
    <xf numFmtId="182" fontId="16" fillId="5" borderId="20" xfId="2" applyNumberFormat="1" applyFont="1" applyFill="1" applyBorder="1" applyAlignment="1">
      <alignment horizontal="right" vertical="center"/>
    </xf>
    <xf numFmtId="0" fontId="0" fillId="0" borderId="11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14" fillId="0" borderId="53" xfId="2" applyFont="1" applyFill="1" applyBorder="1" applyAlignment="1">
      <alignment horizontal="left" vertical="center"/>
    </xf>
    <xf numFmtId="0" fontId="14" fillId="0" borderId="18" xfId="2" applyFont="1" applyFill="1" applyBorder="1" applyAlignment="1">
      <alignment horizontal="left" vertical="center"/>
    </xf>
    <xf numFmtId="3" fontId="8" fillId="0" borderId="7" xfId="2" applyNumberFormat="1" applyFont="1" applyFill="1" applyBorder="1" applyAlignment="1">
      <alignment vertical="center"/>
    </xf>
    <xf numFmtId="3" fontId="8" fillId="0" borderId="4" xfId="2" applyNumberFormat="1" applyFont="1" applyFill="1" applyBorder="1" applyAlignment="1">
      <alignment vertical="center" wrapText="1"/>
    </xf>
    <xf numFmtId="0" fontId="6" fillId="0" borderId="10" xfId="2" applyFont="1" applyFill="1" applyBorder="1" applyAlignment="1">
      <alignment vertical="center"/>
    </xf>
    <xf numFmtId="0" fontId="5" fillId="0" borderId="15" xfId="2" applyFont="1" applyFill="1" applyBorder="1" applyAlignment="1">
      <alignment horizontal="center" vertical="center"/>
    </xf>
    <xf numFmtId="0" fontId="5" fillId="0" borderId="53" xfId="2" applyFont="1" applyFill="1" applyBorder="1" applyAlignment="1">
      <alignment horizontal="left" vertical="center"/>
    </xf>
    <xf numFmtId="0" fontId="5" fillId="0" borderId="18" xfId="2" applyFont="1" applyFill="1" applyBorder="1" applyAlignment="1">
      <alignment horizontal="left" vertical="center"/>
    </xf>
    <xf numFmtId="0" fontId="14" fillId="0" borderId="53" xfId="2" applyFont="1" applyFill="1" applyBorder="1" applyAlignment="1">
      <alignment horizontal="left" vertical="center"/>
    </xf>
    <xf numFmtId="0" fontId="14" fillId="0" borderId="54" xfId="2" applyFont="1" applyFill="1" applyBorder="1" applyAlignment="1">
      <alignment horizontal="left" vertical="center"/>
    </xf>
    <xf numFmtId="0" fontId="14" fillId="0" borderId="18" xfId="2" applyFont="1" applyFill="1" applyBorder="1" applyAlignment="1">
      <alignment horizontal="left" vertical="center"/>
    </xf>
    <xf numFmtId="0" fontId="8" fillId="0" borderId="53" xfId="2" applyFont="1" applyFill="1" applyBorder="1" applyAlignment="1">
      <alignment horizontal="left" vertical="center"/>
    </xf>
    <xf numFmtId="0" fontId="8" fillId="0" borderId="18" xfId="2" applyFont="1" applyFill="1" applyBorder="1" applyAlignment="1">
      <alignment horizontal="left" vertical="center"/>
    </xf>
    <xf numFmtId="0" fontId="5" fillId="0" borderId="7" xfId="2" applyFont="1" applyFill="1" applyBorder="1" applyAlignment="1">
      <alignment horizontal="center" vertical="center"/>
    </xf>
    <xf numFmtId="0" fontId="5" fillId="0" borderId="11" xfId="2" applyFont="1" applyFill="1" applyBorder="1" applyAlignment="1">
      <alignment horizontal="center" vertical="center"/>
    </xf>
    <xf numFmtId="0" fontId="5" fillId="0" borderId="15" xfId="2" applyFont="1" applyFill="1" applyBorder="1" applyAlignment="1">
      <alignment horizontal="center" vertical="center"/>
    </xf>
    <xf numFmtId="0" fontId="5" fillId="0" borderId="17" xfId="2" applyFont="1" applyFill="1" applyBorder="1" applyAlignment="1">
      <alignment horizontal="center" vertical="center"/>
    </xf>
    <xf numFmtId="0" fontId="6" fillId="0" borderId="53" xfId="2" applyFont="1" applyFill="1" applyBorder="1" applyAlignment="1">
      <alignment horizontal="center" vertical="center"/>
    </xf>
    <xf numFmtId="0" fontId="6" fillId="0" borderId="54" xfId="2" applyFont="1" applyFill="1" applyBorder="1" applyAlignment="1">
      <alignment horizontal="center" vertical="center"/>
    </xf>
    <xf numFmtId="0" fontId="6" fillId="0" borderId="18" xfId="2" applyFont="1" applyFill="1" applyBorder="1" applyAlignment="1">
      <alignment horizontal="center" vertical="center"/>
    </xf>
    <xf numFmtId="3" fontId="6" fillId="0" borderId="53" xfId="2" applyNumberFormat="1" applyFont="1" applyFill="1" applyBorder="1" applyAlignment="1">
      <alignment horizontal="center" vertical="center"/>
    </xf>
    <xf numFmtId="3" fontId="6" fillId="0" borderId="18" xfId="2" applyNumberFormat="1" applyFont="1" applyFill="1" applyBorder="1" applyAlignment="1">
      <alignment horizontal="center" vertical="center"/>
    </xf>
    <xf numFmtId="0" fontId="6" fillId="0" borderId="15" xfId="2" applyFont="1" applyFill="1" applyBorder="1" applyAlignment="1">
      <alignment horizontal="left" vertical="center" wrapText="1"/>
    </xf>
    <xf numFmtId="0" fontId="6" fillId="0" borderId="18" xfId="2" applyFont="1" applyFill="1" applyBorder="1" applyAlignment="1">
      <alignment horizontal="left" vertical="center"/>
    </xf>
    <xf numFmtId="3" fontId="6" fillId="0" borderId="53" xfId="2" applyNumberFormat="1" applyFont="1" applyFill="1" applyBorder="1" applyAlignment="1">
      <alignment horizontal="center" vertical="center" wrapText="1"/>
    </xf>
    <xf numFmtId="188" fontId="18" fillId="0" borderId="2" xfId="2" applyNumberFormat="1" applyFont="1" applyFill="1" applyBorder="1" applyAlignment="1">
      <alignment vertical="center"/>
    </xf>
    <xf numFmtId="188" fontId="18" fillId="0" borderId="14" xfId="2" applyNumberFormat="1" applyFont="1" applyFill="1" applyBorder="1" applyAlignment="1">
      <alignment vertical="center"/>
    </xf>
    <xf numFmtId="0" fontId="5" fillId="0" borderId="34" xfId="2" applyFont="1" applyFill="1" applyBorder="1" applyAlignment="1">
      <alignment horizontal="center" vertical="center"/>
    </xf>
    <xf numFmtId="0" fontId="5" fillId="0" borderId="19" xfId="2" applyFont="1" applyFill="1" applyBorder="1" applyAlignment="1">
      <alignment horizontal="center" vertical="center"/>
    </xf>
    <xf numFmtId="0" fontId="5" fillId="0" borderId="36" xfId="2" applyFont="1" applyFill="1" applyBorder="1" applyAlignment="1">
      <alignment horizontal="center" vertical="center"/>
    </xf>
    <xf numFmtId="0" fontId="6" fillId="2" borderId="27" xfId="2" applyFont="1" applyFill="1" applyBorder="1" applyAlignment="1">
      <alignment horizontal="center" vertical="center"/>
    </xf>
    <xf numFmtId="0" fontId="6" fillId="2" borderId="2" xfId="2" applyFont="1" applyFill="1" applyBorder="1" applyAlignment="1">
      <alignment horizontal="center" vertical="center"/>
    </xf>
    <xf numFmtId="0" fontId="6" fillId="2" borderId="4" xfId="2" applyFont="1" applyFill="1" applyBorder="1" applyAlignment="1">
      <alignment horizontal="center" vertical="center"/>
    </xf>
    <xf numFmtId="189" fontId="18" fillId="0" borderId="2" xfId="2" applyNumberFormat="1" applyFont="1" applyFill="1" applyBorder="1" applyAlignment="1">
      <alignment vertical="center"/>
    </xf>
    <xf numFmtId="189" fontId="18" fillId="0" borderId="14" xfId="2" applyNumberFormat="1" applyFont="1" applyFill="1" applyBorder="1" applyAlignment="1">
      <alignment vertical="center"/>
    </xf>
    <xf numFmtId="0" fontId="14" fillId="0" borderId="6" xfId="2" applyFont="1" applyFill="1" applyBorder="1" applyAlignment="1">
      <alignment horizontal="left" vertical="center"/>
    </xf>
    <xf numFmtId="0" fontId="5" fillId="0" borderId="6" xfId="2" applyFont="1" applyFill="1" applyBorder="1" applyAlignment="1">
      <alignment horizontal="left" vertical="center" shrinkToFit="1"/>
    </xf>
    <xf numFmtId="0" fontId="5" fillId="0" borderId="6" xfId="2" applyFont="1" applyFill="1" applyBorder="1" applyAlignment="1">
      <alignment horizontal="left" vertical="center"/>
    </xf>
    <xf numFmtId="3" fontId="6" fillId="2" borderId="28" xfId="2" applyNumberFormat="1" applyFont="1" applyFill="1" applyBorder="1" applyAlignment="1">
      <alignment horizontal="center" vertical="center"/>
    </xf>
    <xf numFmtId="3" fontId="6" fillId="2" borderId="20" xfId="2" applyNumberFormat="1" applyFont="1" applyFill="1" applyBorder="1" applyAlignment="1">
      <alignment horizontal="center" vertical="center"/>
    </xf>
    <xf numFmtId="3" fontId="6" fillId="2" borderId="29" xfId="2" applyNumberFormat="1" applyFont="1" applyFill="1" applyBorder="1" applyAlignment="1">
      <alignment horizontal="center" vertical="center"/>
    </xf>
    <xf numFmtId="0" fontId="6" fillId="0" borderId="7" xfId="2" applyFont="1" applyFill="1" applyBorder="1" applyAlignment="1">
      <alignment horizontal="center" vertical="center"/>
    </xf>
    <xf numFmtId="0" fontId="6" fillId="0" borderId="8" xfId="2" applyFont="1" applyFill="1" applyBorder="1" applyAlignment="1">
      <alignment horizontal="center" vertical="center"/>
    </xf>
    <xf numFmtId="0" fontId="6" fillId="0" borderId="11" xfId="2" applyFont="1" applyFill="1" applyBorder="1" applyAlignment="1">
      <alignment horizontal="center" vertical="center"/>
    </xf>
    <xf numFmtId="0" fontId="6" fillId="0" borderId="53" xfId="2" applyFont="1" applyFill="1" applyBorder="1" applyAlignment="1">
      <alignment horizontal="center" vertical="center" wrapText="1"/>
    </xf>
    <xf numFmtId="0" fontId="6" fillId="0" borderId="18" xfId="2" applyFont="1" applyFill="1" applyBorder="1" applyAlignment="1">
      <alignment horizontal="center" vertical="center" wrapText="1"/>
    </xf>
    <xf numFmtId="0" fontId="5" fillId="0" borderId="27" xfId="2" applyFont="1" applyFill="1" applyBorder="1" applyAlignment="1">
      <alignment horizontal="center" vertical="center"/>
    </xf>
    <xf numFmtId="0" fontId="5" fillId="0" borderId="30" xfId="2" applyFont="1" applyFill="1" applyBorder="1" applyAlignment="1">
      <alignment horizontal="center" vertical="center"/>
    </xf>
    <xf numFmtId="0" fontId="5" fillId="0" borderId="2" xfId="2" applyFont="1" applyFill="1" applyBorder="1" applyAlignment="1">
      <alignment horizontal="center" vertical="center"/>
    </xf>
    <xf numFmtId="0" fontId="5" fillId="0" borderId="14" xfId="2" applyFont="1" applyFill="1" applyBorder="1" applyAlignment="1">
      <alignment horizontal="center" vertical="center"/>
    </xf>
    <xf numFmtId="0" fontId="5" fillId="0" borderId="4" xfId="2" applyFont="1" applyFill="1" applyBorder="1" applyAlignment="1">
      <alignment horizontal="center" vertical="center"/>
    </xf>
    <xf numFmtId="0" fontId="5" fillId="0" borderId="13" xfId="2" applyFont="1" applyFill="1" applyBorder="1" applyAlignment="1">
      <alignment horizontal="center" vertical="center"/>
    </xf>
    <xf numFmtId="0" fontId="6" fillId="2" borderId="28" xfId="2" applyFont="1" applyFill="1" applyBorder="1" applyAlignment="1">
      <alignment horizontal="center" vertical="center"/>
    </xf>
    <xf numFmtId="0" fontId="6" fillId="2" borderId="20" xfId="2" applyFont="1" applyFill="1" applyBorder="1" applyAlignment="1">
      <alignment horizontal="center" vertical="center"/>
    </xf>
    <xf numFmtId="0" fontId="6" fillId="2" borderId="29" xfId="2" applyFont="1" applyFill="1" applyBorder="1" applyAlignment="1">
      <alignment horizontal="center" vertical="center"/>
    </xf>
    <xf numFmtId="0" fontId="6" fillId="0" borderId="18" xfId="2" applyFont="1" applyFill="1" applyBorder="1" applyAlignment="1">
      <alignment horizontal="left" vertical="center" wrapText="1"/>
    </xf>
    <xf numFmtId="0" fontId="7" fillId="0" borderId="53" xfId="2" applyFont="1" applyFill="1" applyBorder="1" applyAlignment="1">
      <alignment horizontal="left" vertical="center" wrapText="1"/>
    </xf>
    <xf numFmtId="0" fontId="7" fillId="0" borderId="18" xfId="2" applyFont="1" applyFill="1" applyBorder="1" applyAlignment="1">
      <alignment horizontal="left" vertical="center"/>
    </xf>
    <xf numFmtId="0" fontId="6" fillId="0" borderId="7" xfId="2" applyFont="1" applyFill="1" applyBorder="1" applyAlignment="1">
      <alignment horizontal="center" vertical="center" wrapText="1"/>
    </xf>
    <xf numFmtId="0" fontId="6" fillId="0" borderId="11" xfId="2" applyFont="1" applyFill="1" applyBorder="1" applyAlignment="1">
      <alignment horizontal="center" vertical="center" wrapText="1"/>
    </xf>
    <xf numFmtId="0" fontId="6" fillId="0" borderId="17" xfId="2" applyFont="1" applyFill="1" applyBorder="1" applyAlignment="1">
      <alignment horizontal="left" vertical="center"/>
    </xf>
    <xf numFmtId="0" fontId="5" fillId="0" borderId="28" xfId="2" applyFont="1" applyFill="1" applyBorder="1" applyAlignment="1">
      <alignment horizontal="center" vertical="center"/>
    </xf>
    <xf numFmtId="0" fontId="5" fillId="0" borderId="29" xfId="2" applyFont="1" applyFill="1" applyBorder="1" applyAlignment="1">
      <alignment horizontal="center" vertical="center"/>
    </xf>
    <xf numFmtId="0" fontId="6" fillId="2" borderId="32" xfId="2" applyFont="1" applyFill="1" applyBorder="1" applyAlignment="1">
      <alignment horizontal="center" vertical="center"/>
    </xf>
    <xf numFmtId="0" fontId="6" fillId="2" borderId="1" xfId="2" applyFont="1" applyFill="1" applyBorder="1" applyAlignment="1">
      <alignment horizontal="center" vertical="center"/>
    </xf>
    <xf numFmtId="0" fontId="6" fillId="2" borderId="5" xfId="2" applyFont="1" applyFill="1" applyBorder="1" applyAlignment="1">
      <alignment horizontal="center" vertical="center"/>
    </xf>
    <xf numFmtId="0" fontId="5" fillId="0" borderId="31" xfId="2" applyFont="1" applyFill="1" applyBorder="1" applyAlignment="1">
      <alignment horizontal="center" vertical="center"/>
    </xf>
    <xf numFmtId="0" fontId="5" fillId="0" borderId="35" xfId="2" applyFont="1" applyFill="1" applyBorder="1" applyAlignment="1">
      <alignment horizontal="center" vertical="center"/>
    </xf>
    <xf numFmtId="0" fontId="5" fillId="0" borderId="37" xfId="2" applyFont="1" applyFill="1" applyBorder="1" applyAlignment="1">
      <alignment horizontal="center" vertical="center"/>
    </xf>
    <xf numFmtId="3" fontId="6" fillId="2" borderId="39" xfId="2" applyNumberFormat="1" applyFont="1" applyFill="1" applyBorder="1" applyAlignment="1">
      <alignment horizontal="center" vertical="center"/>
    </xf>
    <xf numFmtId="3" fontId="6" fillId="2" borderId="40" xfId="2" applyNumberFormat="1" applyFont="1" applyFill="1" applyBorder="1" applyAlignment="1">
      <alignment horizontal="center" vertical="center"/>
    </xf>
    <xf numFmtId="0" fontId="6" fillId="2" borderId="34" xfId="2" applyFont="1" applyFill="1" applyBorder="1" applyAlignment="1">
      <alignment horizontal="center" vertical="center"/>
    </xf>
    <xf numFmtId="0" fontId="6" fillId="2" borderId="36" xfId="2" applyFont="1" applyFill="1" applyBorder="1" applyAlignment="1">
      <alignment horizontal="center" vertical="center"/>
    </xf>
    <xf numFmtId="3" fontId="6" fillId="2" borderId="27" xfId="2" applyNumberFormat="1" applyFont="1" applyFill="1" applyBorder="1" applyAlignment="1">
      <alignment horizontal="center" vertical="center"/>
    </xf>
    <xf numFmtId="3" fontId="6" fillId="2" borderId="2" xfId="2" applyNumberFormat="1" applyFont="1" applyFill="1" applyBorder="1" applyAlignment="1">
      <alignment horizontal="center" vertical="center"/>
    </xf>
    <xf numFmtId="3" fontId="6" fillId="2" borderId="4" xfId="2" applyNumberFormat="1" applyFont="1" applyFill="1" applyBorder="1" applyAlignment="1">
      <alignment horizontal="center" vertical="center"/>
    </xf>
    <xf numFmtId="0" fontId="8" fillId="0" borderId="4" xfId="2" applyFont="1" applyFill="1" applyBorder="1" applyAlignment="1">
      <alignment horizontal="left" vertical="center" shrinkToFit="1"/>
    </xf>
    <xf numFmtId="0" fontId="8" fillId="0" borderId="3" xfId="2" applyFont="1" applyFill="1" applyBorder="1" applyAlignment="1">
      <alignment horizontal="left" vertical="center" shrinkToFit="1"/>
    </xf>
    <xf numFmtId="0" fontId="8" fillId="0" borderId="13" xfId="2" applyFont="1" applyFill="1" applyBorder="1" applyAlignment="1">
      <alignment horizontal="left" vertical="center" shrinkToFit="1"/>
    </xf>
    <xf numFmtId="0" fontId="8" fillId="0" borderId="7" xfId="2" applyFont="1" applyFill="1" applyBorder="1" applyAlignment="1">
      <alignment horizontal="center" vertical="center"/>
    </xf>
    <xf numFmtId="0" fontId="8" fillId="0" borderId="11" xfId="2" applyFont="1" applyFill="1" applyBorder="1" applyAlignment="1">
      <alignment horizontal="center" vertical="center"/>
    </xf>
    <xf numFmtId="0" fontId="8" fillId="0" borderId="7" xfId="2" applyFont="1" applyFill="1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5" fillId="0" borderId="53" xfId="2" applyFont="1" applyFill="1" applyBorder="1" applyAlignment="1">
      <alignment horizontal="center" vertical="center" shrinkToFit="1"/>
    </xf>
    <xf numFmtId="0" fontId="5" fillId="0" borderId="18" xfId="2" applyFont="1" applyFill="1" applyBorder="1" applyAlignment="1">
      <alignment horizontal="center" vertical="center" shrinkToFit="1"/>
    </xf>
    <xf numFmtId="0" fontId="8" fillId="0" borderId="7" xfId="2" applyFont="1" applyFill="1" applyBorder="1" applyAlignment="1">
      <alignment vertical="center" wrapText="1" shrinkToFit="1"/>
    </xf>
    <xf numFmtId="0" fontId="4" fillId="0" borderId="8" xfId="0" applyFont="1" applyBorder="1" applyAlignment="1">
      <alignment vertical="center" wrapText="1" shrinkToFit="1"/>
    </xf>
    <xf numFmtId="0" fontId="4" fillId="0" borderId="11" xfId="0" applyFont="1" applyBorder="1" applyAlignment="1">
      <alignment vertical="center" wrapText="1" shrinkToFit="1"/>
    </xf>
    <xf numFmtId="0" fontId="4" fillId="0" borderId="4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0" fontId="17" fillId="0" borderId="53" xfId="2" applyFont="1" applyFill="1" applyBorder="1" applyAlignment="1">
      <alignment horizontal="center" vertical="center"/>
    </xf>
    <xf numFmtId="0" fontId="17" fillId="0" borderId="18" xfId="2" applyFont="1" applyFill="1" applyBorder="1" applyAlignment="1">
      <alignment horizontal="center" vertical="center"/>
    </xf>
    <xf numFmtId="188" fontId="18" fillId="0" borderId="27" xfId="2" applyNumberFormat="1" applyFont="1" applyFill="1" applyBorder="1" applyAlignment="1">
      <alignment vertical="center"/>
    </xf>
    <xf numFmtId="188" fontId="18" fillId="0" borderId="30" xfId="2" applyNumberFormat="1" applyFont="1" applyFill="1" applyBorder="1" applyAlignment="1">
      <alignment vertical="center"/>
    </xf>
    <xf numFmtId="0" fontId="0" fillId="0" borderId="1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28" fillId="0" borderId="7" xfId="2" applyFont="1" applyFill="1" applyBorder="1" applyAlignment="1">
      <alignment vertical="center" wrapText="1"/>
    </xf>
    <xf numFmtId="0" fontId="29" fillId="0" borderId="11" xfId="0" applyFont="1" applyBorder="1" applyAlignment="1">
      <alignment vertical="center" wrapText="1"/>
    </xf>
    <xf numFmtId="0" fontId="29" fillId="0" borderId="4" xfId="0" applyFont="1" applyBorder="1" applyAlignment="1">
      <alignment vertical="center" wrapText="1"/>
    </xf>
    <xf numFmtId="0" fontId="29" fillId="0" borderId="13" xfId="0" applyFont="1" applyBorder="1" applyAlignment="1">
      <alignment vertical="center" wrapText="1"/>
    </xf>
    <xf numFmtId="0" fontId="5" fillId="0" borderId="53" xfId="2" applyFont="1" applyFill="1" applyBorder="1" applyAlignment="1">
      <alignment horizontal="left" vertical="center" shrinkToFit="1"/>
    </xf>
    <xf numFmtId="0" fontId="5" fillId="0" borderId="18" xfId="2" applyFont="1" applyFill="1" applyBorder="1" applyAlignment="1">
      <alignment horizontal="left" vertical="center" shrinkToFit="1"/>
    </xf>
    <xf numFmtId="0" fontId="5" fillId="0" borderId="54" xfId="2" applyFont="1" applyFill="1" applyBorder="1" applyAlignment="1">
      <alignment horizontal="left" vertical="center"/>
    </xf>
    <xf numFmtId="0" fontId="8" fillId="0" borderId="7" xfId="2" applyFont="1" applyFill="1" applyBorder="1" applyAlignment="1">
      <alignment horizontal="left" vertical="center" shrinkToFit="1"/>
    </xf>
    <xf numFmtId="0" fontId="8" fillId="0" borderId="11" xfId="2" applyFont="1" applyFill="1" applyBorder="1" applyAlignment="1">
      <alignment horizontal="left" vertical="center" shrinkToFit="1"/>
    </xf>
    <xf numFmtId="0" fontId="8" fillId="0" borderId="4" xfId="2" applyFont="1" applyFill="1" applyBorder="1" applyAlignment="1">
      <alignment horizontal="center" vertical="center"/>
    </xf>
    <xf numFmtId="0" fontId="8" fillId="0" borderId="13" xfId="2" applyFont="1" applyFill="1" applyBorder="1" applyAlignment="1">
      <alignment horizontal="center" vertical="center"/>
    </xf>
    <xf numFmtId="0" fontId="8" fillId="0" borderId="9" xfId="2" applyFont="1" applyFill="1" applyBorder="1" applyAlignment="1">
      <alignment horizontal="left" vertical="center" shrinkToFit="1"/>
    </xf>
    <xf numFmtId="0" fontId="8" fillId="0" borderId="6" xfId="2" applyFont="1" applyFill="1" applyBorder="1" applyAlignment="1">
      <alignment horizontal="left" vertical="center" shrinkToFit="1"/>
    </xf>
    <xf numFmtId="0" fontId="8" fillId="0" borderId="10" xfId="2" applyFont="1" applyFill="1" applyBorder="1" applyAlignment="1">
      <alignment horizontal="left" vertical="center" shrinkToFit="1"/>
    </xf>
    <xf numFmtId="49" fontId="5" fillId="0" borderId="0" xfId="2" applyNumberFormat="1" applyFont="1" applyFill="1" applyAlignment="1">
      <alignment horizontal="center" vertical="center"/>
    </xf>
    <xf numFmtId="49" fontId="0" fillId="0" borderId="0" xfId="0" applyNumberFormat="1" applyAlignment="1">
      <alignment horizontal="center"/>
    </xf>
    <xf numFmtId="49" fontId="14" fillId="0" borderId="0" xfId="2" applyNumberFormat="1" applyFont="1" applyFill="1" applyBorder="1" applyAlignment="1">
      <alignment horizontal="center" vertical="center"/>
    </xf>
    <xf numFmtId="49" fontId="0" fillId="0" borderId="0" xfId="0" applyNumberFormat="1" applyBorder="1" applyAlignment="1">
      <alignment horizontal="center"/>
    </xf>
    <xf numFmtId="49" fontId="26" fillId="0" borderId="0" xfId="0" applyNumberFormat="1" applyFont="1" applyAlignment="1">
      <alignment horizontal="center"/>
    </xf>
    <xf numFmtId="49" fontId="14" fillId="0" borderId="0" xfId="2" applyNumberFormat="1" applyFont="1" applyFill="1" applyAlignment="1">
      <alignment horizontal="center" vertical="center"/>
    </xf>
    <xf numFmtId="0" fontId="8" fillId="0" borderId="12" xfId="2" applyFont="1" applyFill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3" fontId="8" fillId="0" borderId="8" xfId="2" applyNumberFormat="1" applyFont="1" applyFill="1" applyBorder="1" applyAlignment="1">
      <alignment horizontal="left" vertical="center" wrapText="1"/>
    </xf>
    <xf numFmtId="0" fontId="0" fillId="0" borderId="0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0" fillId="0" borderId="3" xfId="0" applyBorder="1" applyAlignment="1">
      <alignment vertical="center" wrapText="1"/>
    </xf>
  </cellXfs>
  <cellStyles count="65">
    <cellStyle name="桁区切り" xfId="1" builtinId="6"/>
    <cellStyle name="桁区切り 2" xfId="5"/>
    <cellStyle name="標準" xfId="0" builtinId="0"/>
    <cellStyle name="標準 100" xfId="6"/>
    <cellStyle name="標準 101" xfId="7"/>
    <cellStyle name="標準 102" xfId="8"/>
    <cellStyle name="標準 103" xfId="9"/>
    <cellStyle name="標準 104" xfId="10"/>
    <cellStyle name="標準 105" xfId="11"/>
    <cellStyle name="標準 106" xfId="12"/>
    <cellStyle name="標準 107" xfId="13"/>
    <cellStyle name="標準 108" xfId="14"/>
    <cellStyle name="標準 109" xfId="15"/>
    <cellStyle name="標準 110" xfId="16"/>
    <cellStyle name="標準 111" xfId="17"/>
    <cellStyle name="標準 112" xfId="18"/>
    <cellStyle name="標準 113" xfId="19"/>
    <cellStyle name="標準 114" xfId="20"/>
    <cellStyle name="標準 115" xfId="21"/>
    <cellStyle name="標準 116" xfId="22"/>
    <cellStyle name="標準 117" xfId="23"/>
    <cellStyle name="標準 118" xfId="24"/>
    <cellStyle name="標準 119" xfId="25"/>
    <cellStyle name="標準 120" xfId="26"/>
    <cellStyle name="標準 121" xfId="27"/>
    <cellStyle name="標準 122" xfId="28"/>
    <cellStyle name="標準 125" xfId="29"/>
    <cellStyle name="標準 126" xfId="30"/>
    <cellStyle name="標準 2" xfId="3"/>
    <cellStyle name="標準 2 2" xfId="31"/>
    <cellStyle name="標準 21" xfId="32"/>
    <cellStyle name="標準 22" xfId="33"/>
    <cellStyle name="標準 23" xfId="34"/>
    <cellStyle name="標準 25" xfId="35"/>
    <cellStyle name="標準 26" xfId="36"/>
    <cellStyle name="標準 29" xfId="37"/>
    <cellStyle name="標準 3" xfId="4"/>
    <cellStyle name="標準 30" xfId="38"/>
    <cellStyle name="標準 34" xfId="39"/>
    <cellStyle name="標準 37" xfId="40"/>
    <cellStyle name="標準 38" xfId="41"/>
    <cellStyle name="標準 41" xfId="42"/>
    <cellStyle name="標準 42" xfId="43"/>
    <cellStyle name="標準 46" xfId="44"/>
    <cellStyle name="標準 47" xfId="45"/>
    <cellStyle name="標準 48" xfId="46"/>
    <cellStyle name="標準 49" xfId="47"/>
    <cellStyle name="標準 50" xfId="48"/>
    <cellStyle name="標準 51" xfId="49"/>
    <cellStyle name="標準 52" xfId="50"/>
    <cellStyle name="標準 60" xfId="51"/>
    <cellStyle name="標準 61" xfId="52"/>
    <cellStyle name="標準 62" xfId="53"/>
    <cellStyle name="標準 63" xfId="54"/>
    <cellStyle name="標準 64" xfId="55"/>
    <cellStyle name="標準 65" xfId="56"/>
    <cellStyle name="標準 66" xfId="57"/>
    <cellStyle name="標準 67" xfId="58"/>
    <cellStyle name="標準 69" xfId="59"/>
    <cellStyle name="標準 70" xfId="60"/>
    <cellStyle name="標準 71" xfId="61"/>
    <cellStyle name="標準 97" xfId="62"/>
    <cellStyle name="標準 98" xfId="63"/>
    <cellStyle name="標準 99" xfId="64"/>
    <cellStyle name="標準_主要経済指標" xfId="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DDDDD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EAEAEA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D7D2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67</xdr:col>
      <xdr:colOff>457200</xdr:colOff>
      <xdr:row>5</xdr:row>
      <xdr:rowOff>19050</xdr:rowOff>
    </xdr:from>
    <xdr:to>
      <xdr:col>68</xdr:col>
      <xdr:colOff>85724</xdr:colOff>
      <xdr:row>6</xdr:row>
      <xdr:rowOff>85725</xdr:rowOff>
    </xdr:to>
    <xdr:sp macro="" textlink="">
      <xdr:nvSpPr>
        <xdr:cNvPr id="2" name="Text Box 7"/>
        <xdr:cNvSpPr txBox="1">
          <a:spLocks noChangeArrowheads="1"/>
        </xdr:cNvSpPr>
      </xdr:nvSpPr>
      <xdr:spPr bwMode="auto">
        <a:xfrm>
          <a:off x="33870900" y="1228725"/>
          <a:ext cx="85724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00"/>
        </a:solidFill>
        <a:ln w="0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00"/>
        </a:solidFill>
        <a:ln w="0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1"/>
  </sheetPr>
  <dimension ref="A1:BX74"/>
  <sheetViews>
    <sheetView showGridLines="0" tabSelected="1" view="pageBreakPreview" zoomScaleNormal="120" zoomScaleSheetLayoutView="100" workbookViewId="0">
      <pane xSplit="2" ySplit="8" topLeftCell="C42" activePane="bottomRight" state="frozen"/>
      <selection activeCell="O9" sqref="O9"/>
      <selection pane="topRight" activeCell="O9" sqref="O9"/>
      <selection pane="bottomLeft" activeCell="O9" sqref="O9"/>
      <selection pane="bottomRight" activeCell="F56" sqref="F56"/>
    </sheetView>
  </sheetViews>
  <sheetFormatPr defaultColWidth="9" defaultRowHeight="11.1" customHeight="1"/>
  <cols>
    <col min="1" max="1" width="5.21875" style="1" bestFit="1" customWidth="1"/>
    <col min="2" max="2" width="4.77734375" style="1" customWidth="1"/>
    <col min="3" max="4" width="8.33203125" style="43" customWidth="1"/>
    <col min="5" max="6" width="8.109375" style="43" customWidth="1"/>
    <col min="7" max="7" width="8.33203125" style="48" customWidth="1"/>
    <col min="8" max="8" width="8.109375" style="43" customWidth="1"/>
    <col min="9" max="9" width="8.33203125" style="48" customWidth="1"/>
    <col min="10" max="10" width="8.109375" style="43" customWidth="1"/>
    <col min="11" max="11" width="8.33203125" style="48" customWidth="1"/>
    <col min="12" max="12" width="8.109375" style="43" customWidth="1"/>
    <col min="13" max="13" width="8.33203125" style="48" customWidth="1"/>
    <col min="14" max="14" width="8.109375" style="43" customWidth="1"/>
    <col min="15" max="15" width="8.33203125" style="48" customWidth="1"/>
    <col min="16" max="16" width="8.109375" style="43" customWidth="1"/>
    <col min="17" max="17" width="8.33203125" style="43" customWidth="1"/>
    <col min="18" max="18" width="8.109375" style="43" customWidth="1"/>
    <col min="19" max="19" width="8.33203125" style="43" customWidth="1"/>
    <col min="20" max="20" width="8.109375" style="43" customWidth="1"/>
    <col min="21" max="21" width="7.77734375" style="43" customWidth="1"/>
    <col min="22" max="22" width="8" style="43" customWidth="1"/>
    <col min="23" max="23" width="6.44140625" style="43" customWidth="1"/>
    <col min="24" max="24" width="6" style="43" customWidth="1"/>
    <col min="25" max="25" width="6.44140625" style="43" customWidth="1"/>
    <col min="26" max="26" width="6" style="43" customWidth="1"/>
    <col min="27" max="27" width="6.21875" style="43" customWidth="1"/>
    <col min="28" max="28" width="6" style="43" customWidth="1"/>
    <col min="29" max="29" width="6.33203125" style="43" customWidth="1"/>
    <col min="30" max="32" width="6" style="43" customWidth="1"/>
    <col min="33" max="33" width="6.44140625" style="43" customWidth="1"/>
    <col min="34" max="34" width="6" style="43" customWidth="1"/>
    <col min="35" max="35" width="8.33203125" style="43" customWidth="1"/>
    <col min="36" max="36" width="7.88671875" style="43" customWidth="1"/>
    <col min="37" max="37" width="8.33203125" style="43" customWidth="1"/>
    <col min="38" max="38" width="7.88671875" style="43" customWidth="1"/>
    <col min="39" max="39" width="8.33203125" style="43" customWidth="1"/>
    <col min="40" max="40" width="7.88671875" style="43" customWidth="1"/>
    <col min="41" max="41" width="8.33203125" style="43" customWidth="1"/>
    <col min="42" max="42" width="7.88671875" style="43" customWidth="1"/>
    <col min="43" max="44" width="8.109375" style="43" customWidth="1"/>
    <col min="45" max="45" width="7.44140625" style="43" customWidth="1"/>
    <col min="46" max="46" width="7" style="43" customWidth="1"/>
    <col min="47" max="47" width="7.44140625" style="43" customWidth="1"/>
    <col min="48" max="48" width="7" style="43" customWidth="1"/>
    <col min="49" max="49" width="7.44140625" style="43" customWidth="1"/>
    <col min="50" max="50" width="7" style="43" customWidth="1"/>
    <col min="51" max="51" width="7.44140625" style="43" customWidth="1"/>
    <col min="52" max="52" width="7" style="43" customWidth="1"/>
    <col min="53" max="53" width="8.33203125" style="43" customWidth="1"/>
    <col min="54" max="57" width="5.77734375" style="43" customWidth="1"/>
    <col min="58" max="58" width="7.33203125" style="43" customWidth="1"/>
    <col min="59" max="59" width="8.109375" style="48" customWidth="1"/>
    <col min="60" max="60" width="6.44140625" style="43" customWidth="1"/>
    <col min="61" max="61" width="7.21875" style="43" customWidth="1"/>
    <col min="62" max="63" width="8.109375" style="43" customWidth="1"/>
    <col min="64" max="65" width="7.88671875" style="43" customWidth="1"/>
    <col min="66" max="66" width="8.109375" style="43" customWidth="1"/>
    <col min="67" max="67" width="7.21875" style="43" customWidth="1"/>
    <col min="68" max="69" width="6.33203125" style="43" customWidth="1"/>
    <col min="70" max="70" width="6.21875" style="43" customWidth="1"/>
    <col min="71" max="71" width="6.77734375" style="43" customWidth="1"/>
    <col min="72" max="72" width="6.33203125" style="43" customWidth="1"/>
    <col min="73" max="73" width="6.44140625" style="43" customWidth="1"/>
    <col min="74" max="74" width="6.21875" style="43" customWidth="1"/>
    <col min="75" max="75" width="9" style="49" customWidth="1"/>
    <col min="76" max="76" width="8.109375" style="43" customWidth="1"/>
    <col min="77" max="77" width="4.33203125" style="65" customWidth="1"/>
    <col min="78" max="16384" width="9" style="65"/>
  </cols>
  <sheetData>
    <row r="1" spans="1:76" ht="18.75" customHeight="1">
      <c r="C1" s="30" t="s">
        <v>73</v>
      </c>
      <c r="D1" s="30"/>
      <c r="S1" s="1"/>
      <c r="AI1" s="369"/>
      <c r="AJ1" s="370"/>
      <c r="AK1" s="369"/>
    </row>
    <row r="2" spans="1:76" s="364" customFormat="1" ht="12.9" customHeight="1">
      <c r="A2" s="560" t="s">
        <v>26</v>
      </c>
      <c r="B2" s="561"/>
      <c r="C2" s="321" t="s">
        <v>46</v>
      </c>
      <c r="D2" s="481"/>
      <c r="E2" s="322"/>
      <c r="F2" s="322"/>
      <c r="G2" s="319"/>
      <c r="H2" s="317"/>
      <c r="I2" s="319"/>
      <c r="J2" s="317"/>
      <c r="K2" s="319"/>
      <c r="L2" s="318"/>
      <c r="M2" s="321" t="s">
        <v>46</v>
      </c>
      <c r="N2" s="317"/>
      <c r="O2" s="319"/>
      <c r="P2" s="317"/>
      <c r="Q2" s="316" t="s">
        <v>43</v>
      </c>
      <c r="R2" s="317"/>
      <c r="S2" s="317"/>
      <c r="T2" s="317"/>
      <c r="U2" s="510"/>
      <c r="V2" s="318"/>
      <c r="W2" s="316" t="s">
        <v>44</v>
      </c>
      <c r="X2" s="317"/>
      <c r="Y2" s="317"/>
      <c r="Z2" s="317"/>
      <c r="AA2" s="317"/>
      <c r="AB2" s="317"/>
      <c r="AC2" s="317"/>
      <c r="AD2" s="317"/>
      <c r="AE2" s="317"/>
      <c r="AF2" s="317"/>
      <c r="AG2" s="317"/>
      <c r="AH2" s="318"/>
      <c r="AI2" s="316" t="s">
        <v>27</v>
      </c>
      <c r="AJ2" s="317"/>
      <c r="AK2" s="317"/>
      <c r="AL2" s="317"/>
      <c r="AM2" s="317"/>
      <c r="AN2" s="317"/>
      <c r="AO2" s="317"/>
      <c r="AP2" s="317"/>
      <c r="AQ2" s="510"/>
      <c r="AR2" s="551"/>
      <c r="AS2" s="316" t="s">
        <v>27</v>
      </c>
      <c r="AT2" s="317"/>
      <c r="AU2" s="317"/>
      <c r="AV2" s="317"/>
      <c r="AW2" s="317"/>
      <c r="AX2" s="317"/>
      <c r="AY2" s="317"/>
      <c r="AZ2" s="318"/>
      <c r="BA2" s="323" t="s">
        <v>32</v>
      </c>
      <c r="BB2" s="316" t="s">
        <v>32</v>
      </c>
      <c r="BC2" s="317"/>
      <c r="BD2" s="317"/>
      <c r="BE2" s="318"/>
      <c r="BF2" s="316" t="s">
        <v>33</v>
      </c>
      <c r="BG2" s="319"/>
      <c r="BH2" s="317"/>
      <c r="BI2" s="317"/>
      <c r="BJ2" s="317"/>
      <c r="BK2" s="325"/>
      <c r="BL2" s="325"/>
      <c r="BM2" s="320"/>
      <c r="BN2" s="316" t="s">
        <v>33</v>
      </c>
      <c r="BO2" s="320"/>
      <c r="BP2" s="316" t="s">
        <v>51</v>
      </c>
      <c r="BQ2" s="317"/>
      <c r="BR2" s="317"/>
      <c r="BS2" s="317"/>
      <c r="BT2" s="317"/>
      <c r="BU2" s="317"/>
      <c r="BV2" s="318"/>
      <c r="BW2" s="326" t="s">
        <v>56</v>
      </c>
      <c r="BX2" s="318"/>
    </row>
    <row r="3" spans="1:76" s="364" customFormat="1" ht="21.75" customHeight="1">
      <c r="A3" s="562"/>
      <c r="B3" s="563"/>
      <c r="C3" s="564" t="s">
        <v>109</v>
      </c>
      <c r="D3" s="565"/>
      <c r="E3" s="565"/>
      <c r="F3" s="566"/>
      <c r="G3" s="571" t="s">
        <v>143</v>
      </c>
      <c r="H3" s="568"/>
      <c r="I3" s="567" t="s">
        <v>113</v>
      </c>
      <c r="J3" s="568"/>
      <c r="K3" s="567" t="s">
        <v>114</v>
      </c>
      <c r="L3" s="568"/>
      <c r="M3" s="567" t="s">
        <v>142</v>
      </c>
      <c r="N3" s="568"/>
      <c r="O3" s="567" t="s">
        <v>115</v>
      </c>
      <c r="P3" s="568"/>
      <c r="Q3" s="564" t="s">
        <v>116</v>
      </c>
      <c r="R3" s="566"/>
      <c r="S3" s="564" t="s">
        <v>117</v>
      </c>
      <c r="T3" s="566"/>
      <c r="U3" s="569" t="s">
        <v>138</v>
      </c>
      <c r="V3" s="570"/>
      <c r="W3" s="564" t="s">
        <v>118</v>
      </c>
      <c r="X3" s="565"/>
      <c r="Y3" s="565"/>
      <c r="Z3" s="566"/>
      <c r="AA3" s="564" t="s">
        <v>119</v>
      </c>
      <c r="AB3" s="565"/>
      <c r="AC3" s="565"/>
      <c r="AD3" s="566"/>
      <c r="AE3" s="564" t="s">
        <v>120</v>
      </c>
      <c r="AF3" s="565"/>
      <c r="AG3" s="565"/>
      <c r="AH3" s="566"/>
      <c r="AI3" s="564" t="s">
        <v>121</v>
      </c>
      <c r="AJ3" s="566"/>
      <c r="AK3" s="564" t="s">
        <v>122</v>
      </c>
      <c r="AL3" s="566"/>
      <c r="AM3" s="564" t="s">
        <v>123</v>
      </c>
      <c r="AN3" s="566"/>
      <c r="AO3" s="564" t="s">
        <v>124</v>
      </c>
      <c r="AP3" s="566"/>
      <c r="AQ3" s="569" t="s">
        <v>125</v>
      </c>
      <c r="AR3" s="607"/>
      <c r="AS3" s="569" t="s">
        <v>126</v>
      </c>
      <c r="AT3" s="602"/>
      <c r="AU3" s="603" t="s">
        <v>127</v>
      </c>
      <c r="AV3" s="604"/>
      <c r="AW3" s="564" t="s">
        <v>128</v>
      </c>
      <c r="AX3" s="566"/>
      <c r="AY3" s="605" t="s">
        <v>129</v>
      </c>
      <c r="AZ3" s="606"/>
      <c r="BA3" s="324" t="s">
        <v>130</v>
      </c>
      <c r="BB3" s="588" t="s">
        <v>131</v>
      </c>
      <c r="BC3" s="589"/>
      <c r="BD3" s="589"/>
      <c r="BE3" s="590"/>
      <c r="BF3" s="564" t="s">
        <v>132</v>
      </c>
      <c r="BG3" s="565"/>
      <c r="BH3" s="565"/>
      <c r="BI3" s="566"/>
      <c r="BJ3" s="588" t="s">
        <v>133</v>
      </c>
      <c r="BK3" s="589"/>
      <c r="BL3" s="589"/>
      <c r="BM3" s="590"/>
      <c r="BN3" s="591" t="s">
        <v>134</v>
      </c>
      <c r="BO3" s="592"/>
      <c r="BP3" s="564" t="s">
        <v>135</v>
      </c>
      <c r="BQ3" s="565"/>
      <c r="BR3" s="565"/>
      <c r="BS3" s="565"/>
      <c r="BT3" s="565"/>
      <c r="BU3" s="565"/>
      <c r="BV3" s="566"/>
      <c r="BW3" s="327" t="s">
        <v>136</v>
      </c>
      <c r="BX3" s="328" t="s">
        <v>137</v>
      </c>
    </row>
    <row r="4" spans="1:76" s="364" customFormat="1" ht="11.1" customHeight="1">
      <c r="A4" s="593" t="s">
        <v>2</v>
      </c>
      <c r="B4" s="594"/>
      <c r="C4" s="116" t="s">
        <v>75</v>
      </c>
      <c r="D4" s="144" t="s">
        <v>75</v>
      </c>
      <c r="E4" s="145" t="s">
        <v>74</v>
      </c>
      <c r="F4" s="140" t="s">
        <v>74</v>
      </c>
      <c r="G4" s="577" t="s">
        <v>5</v>
      </c>
      <c r="H4" s="574" t="s">
        <v>11</v>
      </c>
      <c r="I4" s="577" t="s">
        <v>5</v>
      </c>
      <c r="J4" s="574" t="s">
        <v>11</v>
      </c>
      <c r="K4" s="577" t="s">
        <v>5</v>
      </c>
      <c r="L4" s="574" t="s">
        <v>11</v>
      </c>
      <c r="M4" s="577" t="s">
        <v>5</v>
      </c>
      <c r="N4" s="574" t="s">
        <v>11</v>
      </c>
      <c r="O4" s="577" t="s">
        <v>5</v>
      </c>
      <c r="P4" s="574" t="s">
        <v>11</v>
      </c>
      <c r="Q4" s="599" t="s">
        <v>5</v>
      </c>
      <c r="R4" s="594" t="s">
        <v>11</v>
      </c>
      <c r="S4" s="577" t="s">
        <v>5</v>
      </c>
      <c r="T4" s="574" t="s">
        <v>11</v>
      </c>
      <c r="U4" s="599" t="s">
        <v>5</v>
      </c>
      <c r="V4" s="594" t="s">
        <v>11</v>
      </c>
      <c r="W4" s="491" t="s">
        <v>67</v>
      </c>
      <c r="X4" s="482" t="s">
        <v>68</v>
      </c>
      <c r="Y4" s="485" t="s">
        <v>5</v>
      </c>
      <c r="Z4" s="157" t="s">
        <v>11</v>
      </c>
      <c r="AA4" s="512" t="s">
        <v>67</v>
      </c>
      <c r="AB4" s="482" t="s">
        <v>68</v>
      </c>
      <c r="AC4" s="485" t="s">
        <v>5</v>
      </c>
      <c r="AD4" s="487" t="s">
        <v>11</v>
      </c>
      <c r="AE4" s="525" t="s">
        <v>67</v>
      </c>
      <c r="AF4" s="527" t="s">
        <v>68</v>
      </c>
      <c r="AG4" s="522" t="s">
        <v>5</v>
      </c>
      <c r="AH4" s="519" t="s">
        <v>11</v>
      </c>
      <c r="AI4" s="585" t="s">
        <v>5</v>
      </c>
      <c r="AJ4" s="594" t="s">
        <v>11</v>
      </c>
      <c r="AK4" s="620" t="s">
        <v>5</v>
      </c>
      <c r="AL4" s="574" t="s">
        <v>11</v>
      </c>
      <c r="AM4" s="585" t="s">
        <v>5</v>
      </c>
      <c r="AN4" s="594" t="s">
        <v>11</v>
      </c>
      <c r="AO4" s="620" t="s">
        <v>5</v>
      </c>
      <c r="AP4" s="574" t="s">
        <v>11</v>
      </c>
      <c r="AQ4" s="585" t="s">
        <v>5</v>
      </c>
      <c r="AR4" s="594" t="s">
        <v>11</v>
      </c>
      <c r="AS4" s="620" t="s">
        <v>5</v>
      </c>
      <c r="AT4" s="574" t="s">
        <v>11</v>
      </c>
      <c r="AU4" s="585" t="s">
        <v>5</v>
      </c>
      <c r="AV4" s="594" t="s">
        <v>11</v>
      </c>
      <c r="AW4" s="620" t="s">
        <v>5</v>
      </c>
      <c r="AX4" s="574" t="s">
        <v>11</v>
      </c>
      <c r="AY4" s="585" t="s">
        <v>5</v>
      </c>
      <c r="AZ4" s="594" t="s">
        <v>11</v>
      </c>
      <c r="BA4" s="610" t="s">
        <v>11</v>
      </c>
      <c r="BB4" s="118" t="s">
        <v>64</v>
      </c>
      <c r="BC4" s="121"/>
      <c r="BD4" s="613" t="s">
        <v>74</v>
      </c>
      <c r="BE4" s="594"/>
      <c r="BF4" s="118" t="s">
        <v>75</v>
      </c>
      <c r="BG4" s="118"/>
      <c r="BH4" s="119" t="s">
        <v>11</v>
      </c>
      <c r="BI4" s="120"/>
      <c r="BJ4" s="118" t="s">
        <v>75</v>
      </c>
      <c r="BK4" s="121"/>
      <c r="BL4" s="613" t="s">
        <v>76</v>
      </c>
      <c r="BM4" s="594"/>
      <c r="BN4" s="118" t="s">
        <v>5</v>
      </c>
      <c r="BO4" s="487" t="s">
        <v>0</v>
      </c>
      <c r="BP4" s="118" t="s">
        <v>5</v>
      </c>
      <c r="BQ4" s="118"/>
      <c r="BR4" s="118"/>
      <c r="BS4" s="118"/>
      <c r="BT4" s="118"/>
      <c r="BU4" s="118"/>
      <c r="BV4" s="121"/>
      <c r="BW4" s="122" t="s">
        <v>1</v>
      </c>
      <c r="BX4" s="123"/>
    </row>
    <row r="5" spans="1:76" s="364" customFormat="1" ht="11.1" customHeight="1">
      <c r="A5" s="595"/>
      <c r="B5" s="596"/>
      <c r="C5" s="94"/>
      <c r="D5" s="146"/>
      <c r="E5" s="147"/>
      <c r="F5" s="141"/>
      <c r="G5" s="578"/>
      <c r="H5" s="575"/>
      <c r="I5" s="578"/>
      <c r="J5" s="575"/>
      <c r="K5" s="578"/>
      <c r="L5" s="575"/>
      <c r="M5" s="578"/>
      <c r="N5" s="575"/>
      <c r="O5" s="578"/>
      <c r="P5" s="575"/>
      <c r="Q5" s="600"/>
      <c r="R5" s="596"/>
      <c r="S5" s="578"/>
      <c r="T5" s="575"/>
      <c r="U5" s="600"/>
      <c r="V5" s="596"/>
      <c r="W5" s="496"/>
      <c r="X5" s="3"/>
      <c r="Y5" s="495"/>
      <c r="Z5" s="158"/>
      <c r="AA5" s="514"/>
      <c r="AB5" s="483"/>
      <c r="AC5" s="495"/>
      <c r="AD5" s="488"/>
      <c r="AE5" s="530"/>
      <c r="AF5" s="528"/>
      <c r="AG5" s="523"/>
      <c r="AH5" s="520"/>
      <c r="AI5" s="586"/>
      <c r="AJ5" s="596"/>
      <c r="AK5" s="621"/>
      <c r="AL5" s="575"/>
      <c r="AM5" s="586"/>
      <c r="AN5" s="596"/>
      <c r="AO5" s="621"/>
      <c r="AP5" s="575"/>
      <c r="AQ5" s="586"/>
      <c r="AR5" s="596"/>
      <c r="AS5" s="621"/>
      <c r="AT5" s="575"/>
      <c r="AU5" s="586"/>
      <c r="AV5" s="596"/>
      <c r="AW5" s="621"/>
      <c r="AX5" s="575"/>
      <c r="AY5" s="586"/>
      <c r="AZ5" s="596"/>
      <c r="BA5" s="611"/>
      <c r="BB5" s="577" t="s">
        <v>53</v>
      </c>
      <c r="BC5" s="171" t="s">
        <v>54</v>
      </c>
      <c r="BD5" s="614" t="s">
        <v>53</v>
      </c>
      <c r="BE5" s="176" t="s">
        <v>54</v>
      </c>
      <c r="BF5" s="577" t="s">
        <v>3</v>
      </c>
      <c r="BG5" s="616" t="s">
        <v>4</v>
      </c>
      <c r="BH5" s="608" t="s">
        <v>3</v>
      </c>
      <c r="BI5" s="574" t="s">
        <v>4</v>
      </c>
      <c r="BJ5" s="599" t="s">
        <v>17</v>
      </c>
      <c r="BK5" s="618" t="s">
        <v>14</v>
      </c>
      <c r="BL5" s="608" t="s">
        <v>17</v>
      </c>
      <c r="BM5" s="574" t="s">
        <v>14</v>
      </c>
      <c r="BN5" s="485" t="s">
        <v>89</v>
      </c>
      <c r="BO5" s="487" t="s">
        <v>30</v>
      </c>
      <c r="BP5" s="485" t="s">
        <v>37</v>
      </c>
      <c r="BQ5" s="188" t="s">
        <v>38</v>
      </c>
      <c r="BR5" s="117" t="s">
        <v>50</v>
      </c>
      <c r="BS5" s="117"/>
      <c r="BT5" s="117"/>
      <c r="BU5" s="117"/>
      <c r="BV5" s="193"/>
      <c r="BW5" s="183" t="s">
        <v>31</v>
      </c>
      <c r="BX5" s="2" t="s">
        <v>61</v>
      </c>
    </row>
    <row r="6" spans="1:76" s="364" customFormat="1" ht="11.1" customHeight="1">
      <c r="A6" s="597"/>
      <c r="B6" s="598"/>
      <c r="C6" s="95" t="s">
        <v>83</v>
      </c>
      <c r="D6" s="148" t="s">
        <v>84</v>
      </c>
      <c r="E6" s="490" t="s">
        <v>83</v>
      </c>
      <c r="F6" s="142" t="s">
        <v>84</v>
      </c>
      <c r="G6" s="579"/>
      <c r="H6" s="576"/>
      <c r="I6" s="579"/>
      <c r="J6" s="576"/>
      <c r="K6" s="579"/>
      <c r="L6" s="576"/>
      <c r="M6" s="579"/>
      <c r="N6" s="576"/>
      <c r="O6" s="579"/>
      <c r="P6" s="576"/>
      <c r="Q6" s="601"/>
      <c r="R6" s="598"/>
      <c r="S6" s="579"/>
      <c r="T6" s="576"/>
      <c r="U6" s="601"/>
      <c r="V6" s="598"/>
      <c r="W6" s="492" t="s">
        <v>70</v>
      </c>
      <c r="X6" s="4" t="s">
        <v>70</v>
      </c>
      <c r="Y6" s="486" t="s">
        <v>69</v>
      </c>
      <c r="Z6" s="159" t="s">
        <v>69</v>
      </c>
      <c r="AA6" s="513" t="s">
        <v>70</v>
      </c>
      <c r="AB6" s="484" t="s">
        <v>70</v>
      </c>
      <c r="AC6" s="486" t="s">
        <v>69</v>
      </c>
      <c r="AD6" s="489" t="s">
        <v>69</v>
      </c>
      <c r="AE6" s="526" t="s">
        <v>70</v>
      </c>
      <c r="AF6" s="529" t="s">
        <v>70</v>
      </c>
      <c r="AG6" s="524" t="s">
        <v>69</v>
      </c>
      <c r="AH6" s="521" t="s">
        <v>69</v>
      </c>
      <c r="AI6" s="587"/>
      <c r="AJ6" s="598"/>
      <c r="AK6" s="622"/>
      <c r="AL6" s="576"/>
      <c r="AM6" s="587"/>
      <c r="AN6" s="598"/>
      <c r="AO6" s="622"/>
      <c r="AP6" s="576"/>
      <c r="AQ6" s="587"/>
      <c r="AR6" s="598"/>
      <c r="AS6" s="622"/>
      <c r="AT6" s="576"/>
      <c r="AU6" s="587"/>
      <c r="AV6" s="598"/>
      <c r="AW6" s="622"/>
      <c r="AX6" s="576"/>
      <c r="AY6" s="587"/>
      <c r="AZ6" s="598"/>
      <c r="BA6" s="612"/>
      <c r="BB6" s="579"/>
      <c r="BC6" s="172" t="s">
        <v>55</v>
      </c>
      <c r="BD6" s="615"/>
      <c r="BE6" s="480" t="s">
        <v>55</v>
      </c>
      <c r="BF6" s="579"/>
      <c r="BG6" s="617"/>
      <c r="BH6" s="609"/>
      <c r="BI6" s="576"/>
      <c r="BJ6" s="601"/>
      <c r="BK6" s="619"/>
      <c r="BL6" s="609"/>
      <c r="BM6" s="576"/>
      <c r="BN6" s="486" t="s">
        <v>90</v>
      </c>
      <c r="BO6" s="489"/>
      <c r="BP6" s="5"/>
      <c r="BQ6" s="189"/>
      <c r="BR6" s="105"/>
      <c r="BS6" s="192" t="s">
        <v>39</v>
      </c>
      <c r="BT6" s="194" t="s">
        <v>40</v>
      </c>
      <c r="BU6" s="192" t="s">
        <v>41</v>
      </c>
      <c r="BV6" s="182" t="s">
        <v>42</v>
      </c>
      <c r="BW6" s="93" t="s">
        <v>7</v>
      </c>
      <c r="BX6" s="6" t="s">
        <v>62</v>
      </c>
    </row>
    <row r="7" spans="1:76" s="365" customFormat="1" ht="11.1" customHeight="1">
      <c r="A7" s="348"/>
      <c r="B7" s="32"/>
      <c r="C7" s="87" t="s">
        <v>8</v>
      </c>
      <c r="D7" s="149" t="s">
        <v>8</v>
      </c>
      <c r="E7" s="143" t="s">
        <v>9</v>
      </c>
      <c r="F7" s="143" t="s">
        <v>9</v>
      </c>
      <c r="G7" s="87" t="s">
        <v>8</v>
      </c>
      <c r="H7" s="152" t="s">
        <v>9</v>
      </c>
      <c r="I7" s="87" t="s">
        <v>8</v>
      </c>
      <c r="J7" s="152" t="s">
        <v>9</v>
      </c>
      <c r="K7" s="87" t="s">
        <v>8</v>
      </c>
      <c r="L7" s="152" t="s">
        <v>9</v>
      </c>
      <c r="M7" s="87" t="s">
        <v>8</v>
      </c>
      <c r="N7" s="152" t="s">
        <v>9</v>
      </c>
      <c r="O7" s="31" t="s">
        <v>10</v>
      </c>
      <c r="P7" s="152" t="s">
        <v>15</v>
      </c>
      <c r="Q7" s="153" t="s">
        <v>16</v>
      </c>
      <c r="R7" s="97" t="s">
        <v>85</v>
      </c>
      <c r="S7" s="31" t="s">
        <v>8</v>
      </c>
      <c r="T7" s="152" t="s">
        <v>9</v>
      </c>
      <c r="U7" s="153" t="s">
        <v>139</v>
      </c>
      <c r="V7" s="97" t="s">
        <v>140</v>
      </c>
      <c r="W7" s="153"/>
      <c r="X7" s="32"/>
      <c r="Y7" s="31"/>
      <c r="Z7" s="160"/>
      <c r="AA7" s="153"/>
      <c r="AB7" s="97"/>
      <c r="AC7" s="31"/>
      <c r="AD7" s="152"/>
      <c r="AE7" s="153"/>
      <c r="AF7" s="97"/>
      <c r="AG7" s="33"/>
      <c r="AH7" s="152"/>
      <c r="AI7" s="153" t="s">
        <v>81</v>
      </c>
      <c r="AJ7" s="97" t="s">
        <v>19</v>
      </c>
      <c r="AK7" s="31" t="s">
        <v>19</v>
      </c>
      <c r="AL7" s="152" t="s">
        <v>19</v>
      </c>
      <c r="AM7" s="153" t="s">
        <v>35</v>
      </c>
      <c r="AN7" s="97" t="s">
        <v>45</v>
      </c>
      <c r="AO7" s="31" t="s">
        <v>35</v>
      </c>
      <c r="AP7" s="152" t="s">
        <v>45</v>
      </c>
      <c r="AQ7" s="153" t="s">
        <v>35</v>
      </c>
      <c r="AR7" s="97" t="s">
        <v>47</v>
      </c>
      <c r="AS7" s="31"/>
      <c r="AT7" s="152"/>
      <c r="AU7" s="153"/>
      <c r="AV7" s="97"/>
      <c r="AW7" s="31"/>
      <c r="AX7" s="152"/>
      <c r="AY7" s="153" t="s">
        <v>82</v>
      </c>
      <c r="AZ7" s="97" t="s">
        <v>82</v>
      </c>
      <c r="BA7" s="34"/>
      <c r="BB7" s="31"/>
      <c r="BC7" s="173"/>
      <c r="BD7" s="143"/>
      <c r="BE7" s="97"/>
      <c r="BF7" s="31" t="s">
        <v>20</v>
      </c>
      <c r="BG7" s="178" t="s">
        <v>65</v>
      </c>
      <c r="BH7" s="99" t="s">
        <v>20</v>
      </c>
      <c r="BI7" s="97" t="s">
        <v>9</v>
      </c>
      <c r="BJ7" s="31" t="s">
        <v>9</v>
      </c>
      <c r="BK7" s="173" t="s">
        <v>9</v>
      </c>
      <c r="BL7" s="99" t="s">
        <v>22</v>
      </c>
      <c r="BM7" s="97" t="s">
        <v>22</v>
      </c>
      <c r="BN7" s="31" t="s">
        <v>23</v>
      </c>
      <c r="BO7" s="152" t="s">
        <v>23</v>
      </c>
      <c r="BP7" s="33"/>
      <c r="BQ7" s="266"/>
      <c r="BR7" s="33"/>
      <c r="BS7" s="266"/>
      <c r="BT7" s="33"/>
      <c r="BU7" s="266"/>
      <c r="BV7" s="267"/>
      <c r="BW7" s="35" t="s">
        <v>12</v>
      </c>
      <c r="BX7" s="36" t="s">
        <v>13</v>
      </c>
    </row>
    <row r="8" spans="1:76" ht="3.9" customHeight="1">
      <c r="A8" s="499"/>
      <c r="B8" s="3"/>
      <c r="C8" s="268"/>
      <c r="D8" s="269"/>
      <c r="E8" s="270"/>
      <c r="F8" s="271"/>
      <c r="G8" s="268"/>
      <c r="H8" s="269"/>
      <c r="I8" s="268"/>
      <c r="J8" s="269"/>
      <c r="K8" s="268"/>
      <c r="L8" s="269"/>
      <c r="M8" s="268"/>
      <c r="N8" s="269"/>
      <c r="O8" s="268"/>
      <c r="P8" s="269"/>
      <c r="Q8" s="272"/>
      <c r="R8" s="273"/>
      <c r="S8" s="268"/>
      <c r="T8" s="269"/>
      <c r="U8" s="272"/>
      <c r="V8" s="273"/>
      <c r="W8" s="162"/>
      <c r="X8" s="38"/>
      <c r="Y8" s="37"/>
      <c r="Z8" s="161"/>
      <c r="AA8" s="162"/>
      <c r="AB8" s="41"/>
      <c r="AC8" s="37"/>
      <c r="AD8" s="165"/>
      <c r="AE8" s="162"/>
      <c r="AF8" s="41"/>
      <c r="AG8" s="39"/>
      <c r="AH8" s="165"/>
      <c r="AI8" s="162"/>
      <c r="AJ8" s="41"/>
      <c r="AK8" s="37"/>
      <c r="AL8" s="165"/>
      <c r="AM8" s="162"/>
      <c r="AN8" s="41"/>
      <c r="AO8" s="37"/>
      <c r="AP8" s="165"/>
      <c r="AQ8" s="162"/>
      <c r="AR8" s="41"/>
      <c r="AS8" s="37"/>
      <c r="AT8" s="165"/>
      <c r="AU8" s="162"/>
      <c r="AV8" s="41"/>
      <c r="AW8" s="37"/>
      <c r="AX8" s="165"/>
      <c r="AY8" s="170"/>
      <c r="AZ8" s="41"/>
      <c r="BA8" s="40"/>
      <c r="BB8" s="37"/>
      <c r="BC8" s="165"/>
      <c r="BD8" s="166"/>
      <c r="BE8" s="41"/>
      <c r="BF8" s="37"/>
      <c r="BG8" s="179"/>
      <c r="BH8" s="162"/>
      <c r="BI8" s="41"/>
      <c r="BJ8" s="37"/>
      <c r="BK8" s="165"/>
      <c r="BL8" s="184"/>
      <c r="BM8" s="104"/>
      <c r="BN8" s="37"/>
      <c r="BO8" s="165"/>
      <c r="BP8" s="38"/>
      <c r="BQ8" s="190"/>
      <c r="BR8" s="38"/>
      <c r="BS8" s="190"/>
      <c r="BT8" s="38"/>
      <c r="BU8" s="190"/>
      <c r="BV8" s="41"/>
      <c r="BW8" s="42"/>
      <c r="BX8" s="40"/>
    </row>
    <row r="9" spans="1:76" s="366" customFormat="1" ht="12.75" customHeight="1">
      <c r="A9" s="572">
        <v>43435</v>
      </c>
      <c r="B9" s="573"/>
      <c r="C9" s="221">
        <v>252169</v>
      </c>
      <c r="D9" s="222" t="s">
        <v>88</v>
      </c>
      <c r="E9" s="223">
        <v>196043.55</v>
      </c>
      <c r="F9" s="224" t="s">
        <v>88</v>
      </c>
      <c r="G9" s="225">
        <v>207603</v>
      </c>
      <c r="H9" s="228">
        <v>119780.29</v>
      </c>
      <c r="I9" s="225">
        <v>48438</v>
      </c>
      <c r="J9" s="228">
        <v>43911.51</v>
      </c>
      <c r="K9" s="225">
        <v>87554</v>
      </c>
      <c r="L9" s="228">
        <v>63644.19</v>
      </c>
      <c r="M9" s="225">
        <v>67795</v>
      </c>
      <c r="N9" s="228">
        <v>32853.08</v>
      </c>
      <c r="O9" s="225">
        <v>69716</v>
      </c>
      <c r="P9" s="228">
        <v>4385.6689999999999</v>
      </c>
      <c r="Q9" s="371">
        <v>12761</v>
      </c>
      <c r="R9" s="226">
        <v>942370</v>
      </c>
      <c r="S9" s="227">
        <v>640276</v>
      </c>
      <c r="T9" s="228">
        <v>140680.14000000001</v>
      </c>
      <c r="U9" s="371">
        <v>154058.74000000002</v>
      </c>
      <c r="V9" s="226">
        <v>97556.895599999989</v>
      </c>
      <c r="W9" s="230" t="s">
        <v>88</v>
      </c>
      <c r="X9" s="231" t="s">
        <v>88</v>
      </c>
      <c r="Y9" s="238">
        <v>99.4</v>
      </c>
      <c r="Z9" s="229">
        <v>104.2</v>
      </c>
      <c r="AA9" s="230" t="s">
        <v>88</v>
      </c>
      <c r="AB9" s="233" t="s">
        <v>88</v>
      </c>
      <c r="AC9" s="238">
        <v>103.4</v>
      </c>
      <c r="AD9" s="232">
        <v>103</v>
      </c>
      <c r="AE9" s="230" t="s">
        <v>88</v>
      </c>
      <c r="AF9" s="233" t="s">
        <v>88</v>
      </c>
      <c r="AG9" s="372">
        <v>98.7</v>
      </c>
      <c r="AH9" s="232">
        <v>102</v>
      </c>
      <c r="AI9" s="532">
        <v>2.0299999999999998</v>
      </c>
      <c r="AJ9" s="234">
        <v>2.39</v>
      </c>
      <c r="AK9" s="373">
        <v>1.51</v>
      </c>
      <c r="AL9" s="235">
        <v>1.61</v>
      </c>
      <c r="AM9" s="374">
        <v>42371.166666666664</v>
      </c>
      <c r="AN9" s="236">
        <v>2780.2264999999993</v>
      </c>
      <c r="AO9" s="225">
        <v>28053.666666666668</v>
      </c>
      <c r="AP9" s="237">
        <v>1724.5166666666667</v>
      </c>
      <c r="AQ9" s="374">
        <v>5919.083333333333</v>
      </c>
      <c r="AR9" s="236">
        <v>373623.41666666669</v>
      </c>
      <c r="AS9" s="238">
        <v>97.4</v>
      </c>
      <c r="AT9" s="232">
        <v>103.7</v>
      </c>
      <c r="AU9" s="230">
        <v>91.2</v>
      </c>
      <c r="AV9" s="233">
        <v>98.5</v>
      </c>
      <c r="AW9" s="375">
        <v>101.8</v>
      </c>
      <c r="AX9" s="232">
        <v>105.8</v>
      </c>
      <c r="AY9" s="230">
        <v>24.1</v>
      </c>
      <c r="AZ9" s="233">
        <v>30.9</v>
      </c>
      <c r="BA9" s="376">
        <v>101.3</v>
      </c>
      <c r="BB9" s="238">
        <v>101.2</v>
      </c>
      <c r="BC9" s="377">
        <v>100.9</v>
      </c>
      <c r="BD9" s="378">
        <v>101.3</v>
      </c>
      <c r="BE9" s="233">
        <v>101</v>
      </c>
      <c r="BF9" s="379">
        <v>78</v>
      </c>
      <c r="BG9" s="380">
        <v>21922</v>
      </c>
      <c r="BH9" s="381">
        <v>8235</v>
      </c>
      <c r="BI9" s="226">
        <v>14854.69</v>
      </c>
      <c r="BJ9" s="227">
        <v>92766.97</v>
      </c>
      <c r="BK9" s="382">
        <v>43987.42</v>
      </c>
      <c r="BL9" s="239">
        <v>77908.399999999994</v>
      </c>
      <c r="BM9" s="236">
        <v>51548</v>
      </c>
      <c r="BN9" s="383">
        <v>0.82199999999999995</v>
      </c>
      <c r="BO9" s="240">
        <v>0.90100000000000002</v>
      </c>
      <c r="BP9" s="241" t="s">
        <v>88</v>
      </c>
      <c r="BQ9" s="242" t="s">
        <v>88</v>
      </c>
      <c r="BR9" s="243" t="s">
        <v>88</v>
      </c>
      <c r="BS9" s="242" t="s">
        <v>88</v>
      </c>
      <c r="BT9" s="243" t="s">
        <v>88</v>
      </c>
      <c r="BU9" s="242" t="s">
        <v>88</v>
      </c>
      <c r="BV9" s="243" t="s">
        <v>88</v>
      </c>
      <c r="BW9" s="294">
        <v>22310.7267755102</v>
      </c>
      <c r="BX9" s="384">
        <v>110.39828571428572</v>
      </c>
    </row>
    <row r="10" spans="1:76" s="366" customFormat="1" ht="12.75" customHeight="1">
      <c r="A10" s="580">
        <v>43800</v>
      </c>
      <c r="B10" s="581"/>
      <c r="C10" s="221">
        <v>250945</v>
      </c>
      <c r="D10" s="222" t="s">
        <v>88</v>
      </c>
      <c r="E10" s="223">
        <v>193961.77</v>
      </c>
      <c r="F10" s="224" t="s">
        <v>88</v>
      </c>
      <c r="G10" s="225">
        <v>210407</v>
      </c>
      <c r="H10" s="228">
        <v>121841.43</v>
      </c>
      <c r="I10" s="225">
        <v>50589</v>
      </c>
      <c r="J10" s="228">
        <v>45453.74</v>
      </c>
      <c r="K10" s="225">
        <v>95058</v>
      </c>
      <c r="L10" s="228">
        <v>68356.25</v>
      </c>
      <c r="M10" s="225">
        <v>67990</v>
      </c>
      <c r="N10" s="228">
        <v>32747.56</v>
      </c>
      <c r="O10" s="225">
        <v>70688</v>
      </c>
      <c r="P10" s="228">
        <v>4295.8249999999998</v>
      </c>
      <c r="Q10" s="371">
        <v>11043</v>
      </c>
      <c r="R10" s="226">
        <v>905123</v>
      </c>
      <c r="S10" s="227">
        <v>637005</v>
      </c>
      <c r="T10" s="228">
        <v>150254.53</v>
      </c>
      <c r="U10" s="371">
        <v>123529.65999999997</v>
      </c>
      <c r="V10" s="226">
        <v>95683.981700000004</v>
      </c>
      <c r="W10" s="230" t="s">
        <v>88</v>
      </c>
      <c r="X10" s="231" t="s">
        <v>88</v>
      </c>
      <c r="Y10" s="238">
        <v>94.5</v>
      </c>
      <c r="Z10" s="229">
        <v>101.1</v>
      </c>
      <c r="AA10" s="230" t="s">
        <v>88</v>
      </c>
      <c r="AB10" s="233" t="s">
        <v>88</v>
      </c>
      <c r="AC10" s="238">
        <v>97.1</v>
      </c>
      <c r="AD10" s="232">
        <v>100.2</v>
      </c>
      <c r="AE10" s="230" t="s">
        <v>88</v>
      </c>
      <c r="AF10" s="233" t="s">
        <v>88</v>
      </c>
      <c r="AG10" s="372">
        <v>116.6</v>
      </c>
      <c r="AH10" s="232">
        <v>103.6</v>
      </c>
      <c r="AI10" s="532">
        <v>2.04</v>
      </c>
      <c r="AJ10" s="234">
        <v>2.42</v>
      </c>
      <c r="AK10" s="373">
        <v>1.51</v>
      </c>
      <c r="AL10" s="235">
        <v>1.6</v>
      </c>
      <c r="AM10" s="374">
        <v>41547.166666666664</v>
      </c>
      <c r="AN10" s="236">
        <v>2736.5845000000004</v>
      </c>
      <c r="AO10" s="225">
        <v>27489.666666666668</v>
      </c>
      <c r="AP10" s="237">
        <v>1710.0013333333336</v>
      </c>
      <c r="AQ10" s="374">
        <v>5717.333333333333</v>
      </c>
      <c r="AR10" s="236">
        <v>382428.91666666669</v>
      </c>
      <c r="AS10" s="238">
        <v>99.7</v>
      </c>
      <c r="AT10" s="232">
        <v>102.2</v>
      </c>
      <c r="AU10" s="230">
        <v>85.2</v>
      </c>
      <c r="AV10" s="233">
        <v>96.2</v>
      </c>
      <c r="AW10" s="375">
        <v>103.5</v>
      </c>
      <c r="AX10" s="232">
        <v>107.9</v>
      </c>
      <c r="AY10" s="230">
        <v>25</v>
      </c>
      <c r="AZ10" s="233">
        <v>31.5</v>
      </c>
      <c r="BA10" s="376">
        <v>101.5</v>
      </c>
      <c r="BB10" s="238">
        <v>101.9</v>
      </c>
      <c r="BC10" s="377">
        <v>101.8</v>
      </c>
      <c r="BD10" s="378">
        <v>101.8</v>
      </c>
      <c r="BE10" s="233">
        <v>101.7</v>
      </c>
      <c r="BF10" s="379">
        <v>76</v>
      </c>
      <c r="BG10" s="380">
        <v>18691</v>
      </c>
      <c r="BH10" s="381">
        <v>8384</v>
      </c>
      <c r="BI10" s="226">
        <v>14254.52</v>
      </c>
      <c r="BJ10" s="227">
        <v>94349.84</v>
      </c>
      <c r="BK10" s="382">
        <v>44458.74</v>
      </c>
      <c r="BL10" s="239">
        <v>79957.399999999994</v>
      </c>
      <c r="BM10" s="236">
        <v>52466.3</v>
      </c>
      <c r="BN10" s="383">
        <v>0.75900000000000001</v>
      </c>
      <c r="BO10" s="240">
        <v>0.86099999999999999</v>
      </c>
      <c r="BP10" s="241" t="s">
        <v>88</v>
      </c>
      <c r="BQ10" s="242" t="s">
        <v>88</v>
      </c>
      <c r="BR10" s="243" t="s">
        <v>88</v>
      </c>
      <c r="BS10" s="242" t="s">
        <v>88</v>
      </c>
      <c r="BT10" s="243" t="s">
        <v>88</v>
      </c>
      <c r="BU10" s="242" t="s">
        <v>88</v>
      </c>
      <c r="BV10" s="243" t="s">
        <v>88</v>
      </c>
      <c r="BW10" s="294">
        <v>21697.226970954358</v>
      </c>
      <c r="BX10" s="384">
        <v>108.98780082987554</v>
      </c>
    </row>
    <row r="11" spans="1:76" s="366" customFormat="1" ht="12.75" customHeight="1">
      <c r="A11" s="572">
        <v>44166</v>
      </c>
      <c r="B11" s="573"/>
      <c r="C11" s="221">
        <v>276117</v>
      </c>
      <c r="D11" s="222" t="s">
        <v>88</v>
      </c>
      <c r="E11" s="223">
        <v>195049.51</v>
      </c>
      <c r="F11" s="224" t="s">
        <v>88</v>
      </c>
      <c r="G11" s="225">
        <v>204700</v>
      </c>
      <c r="H11" s="228">
        <v>116422.88</v>
      </c>
      <c r="I11" s="225">
        <v>54311</v>
      </c>
      <c r="J11" s="228">
        <v>47927.59</v>
      </c>
      <c r="K11" s="225">
        <v>106420</v>
      </c>
      <c r="L11" s="228">
        <v>72840.78</v>
      </c>
      <c r="M11" s="225">
        <v>73829</v>
      </c>
      <c r="N11" s="228">
        <v>34963.519999999997</v>
      </c>
      <c r="O11" s="225">
        <v>60941</v>
      </c>
      <c r="P11" s="228">
        <v>3803.7559999999999</v>
      </c>
      <c r="Q11" s="371">
        <v>9868</v>
      </c>
      <c r="R11" s="226">
        <v>815340</v>
      </c>
      <c r="S11" s="227">
        <v>962898</v>
      </c>
      <c r="T11" s="228">
        <v>153657.60000000001</v>
      </c>
      <c r="U11" s="371">
        <v>139908.80000000002</v>
      </c>
      <c r="V11" s="226">
        <v>86877.6731</v>
      </c>
      <c r="W11" s="230" t="s">
        <v>88</v>
      </c>
      <c r="X11" s="231" t="s">
        <v>88</v>
      </c>
      <c r="Y11" s="238">
        <v>85.4</v>
      </c>
      <c r="Z11" s="229">
        <v>90.6</v>
      </c>
      <c r="AA11" s="230" t="s">
        <v>88</v>
      </c>
      <c r="AB11" s="233" t="s">
        <v>88</v>
      </c>
      <c r="AC11" s="238">
        <v>86.9</v>
      </c>
      <c r="AD11" s="232">
        <v>89.6</v>
      </c>
      <c r="AE11" s="230" t="s">
        <v>88</v>
      </c>
      <c r="AF11" s="233" t="s">
        <v>88</v>
      </c>
      <c r="AG11" s="372">
        <v>114.8</v>
      </c>
      <c r="AH11" s="232">
        <v>100.6</v>
      </c>
      <c r="AI11" s="532">
        <v>1.85</v>
      </c>
      <c r="AJ11" s="234">
        <v>1.95</v>
      </c>
      <c r="AK11" s="373">
        <v>1.25</v>
      </c>
      <c r="AL11" s="235">
        <v>1.18</v>
      </c>
      <c r="AM11" s="374">
        <v>34883.083333333336</v>
      </c>
      <c r="AN11" s="236">
        <v>2161.1636666666668</v>
      </c>
      <c r="AO11" s="225">
        <v>27811.583333333332</v>
      </c>
      <c r="AP11" s="237">
        <v>1827.9280833333332</v>
      </c>
      <c r="AQ11" s="374">
        <v>7300.416666666667</v>
      </c>
      <c r="AR11" s="236">
        <v>456758.91666666669</v>
      </c>
      <c r="AS11" s="238">
        <v>96.4</v>
      </c>
      <c r="AT11" s="232">
        <v>100.9</v>
      </c>
      <c r="AU11" s="230">
        <v>72.3</v>
      </c>
      <c r="AV11" s="233">
        <v>83.5</v>
      </c>
      <c r="AW11" s="375">
        <v>104</v>
      </c>
      <c r="AX11" s="232">
        <v>109</v>
      </c>
      <c r="AY11" s="230">
        <v>24.9</v>
      </c>
      <c r="AZ11" s="233">
        <v>31.1</v>
      </c>
      <c r="BA11" s="376">
        <v>100.3</v>
      </c>
      <c r="BB11" s="238">
        <v>102.1</v>
      </c>
      <c r="BC11" s="377">
        <v>101.7</v>
      </c>
      <c r="BD11" s="378">
        <v>101.8</v>
      </c>
      <c r="BE11" s="233">
        <v>101.5</v>
      </c>
      <c r="BF11" s="379">
        <v>74</v>
      </c>
      <c r="BG11" s="380">
        <v>8886</v>
      </c>
      <c r="BH11" s="381">
        <v>7773</v>
      </c>
      <c r="BI11" s="226">
        <v>12200.55</v>
      </c>
      <c r="BJ11" s="227">
        <v>100141.28</v>
      </c>
      <c r="BK11" s="382">
        <v>46629.62</v>
      </c>
      <c r="BL11" s="239">
        <v>87618.6</v>
      </c>
      <c r="BM11" s="236">
        <v>55444.3</v>
      </c>
      <c r="BN11" s="383">
        <v>0.749</v>
      </c>
      <c r="BO11" s="240">
        <v>0.81399999999999995</v>
      </c>
      <c r="BP11" s="241" t="s">
        <v>88</v>
      </c>
      <c r="BQ11" s="242" t="s">
        <v>88</v>
      </c>
      <c r="BR11" s="243" t="s">
        <v>88</v>
      </c>
      <c r="BS11" s="242" t="s">
        <v>88</v>
      </c>
      <c r="BT11" s="243" t="s">
        <v>88</v>
      </c>
      <c r="BU11" s="242" t="s">
        <v>88</v>
      </c>
      <c r="BV11" s="243" t="s">
        <v>88</v>
      </c>
      <c r="BW11" s="294">
        <v>22705.015720164611</v>
      </c>
      <c r="BX11" s="384">
        <v>106.72905349794237</v>
      </c>
    </row>
    <row r="12" spans="1:76" ht="3.9" customHeight="1">
      <c r="A12" s="552"/>
      <c r="B12" s="352"/>
      <c r="C12" s="385"/>
      <c r="D12" s="386"/>
      <c r="E12" s="387"/>
      <c r="F12" s="388"/>
      <c r="G12" s="385"/>
      <c r="H12" s="386"/>
      <c r="I12" s="385"/>
      <c r="J12" s="386"/>
      <c r="K12" s="385"/>
      <c r="L12" s="386"/>
      <c r="M12" s="385"/>
      <c r="N12" s="386"/>
      <c r="O12" s="385"/>
      <c r="P12" s="386"/>
      <c r="Q12" s="389"/>
      <c r="R12" s="390"/>
      <c r="S12" s="385"/>
      <c r="T12" s="386"/>
      <c r="U12" s="389"/>
      <c r="V12" s="390"/>
      <c r="W12" s="215"/>
      <c r="X12" s="139"/>
      <c r="Y12" s="391"/>
      <c r="Z12" s="392"/>
      <c r="AA12" s="215"/>
      <c r="AB12" s="205"/>
      <c r="AC12" s="391"/>
      <c r="AD12" s="393"/>
      <c r="AE12" s="215"/>
      <c r="AF12" s="205"/>
      <c r="AG12" s="139"/>
      <c r="AH12" s="393"/>
      <c r="AI12" s="389"/>
      <c r="AJ12" s="390"/>
      <c r="AK12" s="385"/>
      <c r="AL12" s="386"/>
      <c r="AM12" s="396"/>
      <c r="AN12" s="397"/>
      <c r="AO12" s="398"/>
      <c r="AP12" s="399"/>
      <c r="AQ12" s="396"/>
      <c r="AR12" s="397"/>
      <c r="AS12" s="391"/>
      <c r="AT12" s="393"/>
      <c r="AU12" s="215"/>
      <c r="AV12" s="205"/>
      <c r="AW12" s="400"/>
      <c r="AX12" s="401"/>
      <c r="AY12" s="215"/>
      <c r="AZ12" s="205"/>
      <c r="BA12" s="402"/>
      <c r="BB12" s="391"/>
      <c r="BC12" s="393"/>
      <c r="BD12" s="403"/>
      <c r="BE12" s="404"/>
      <c r="BF12" s="405"/>
      <c r="BG12" s="406"/>
      <c r="BH12" s="407"/>
      <c r="BI12" s="408"/>
      <c r="BJ12" s="394"/>
      <c r="BK12" s="395"/>
      <c r="BL12" s="407"/>
      <c r="BM12" s="408"/>
      <c r="BN12" s="409"/>
      <c r="BO12" s="410"/>
      <c r="BP12" s="124"/>
      <c r="BQ12" s="191"/>
      <c r="BR12" s="125"/>
      <c r="BS12" s="191"/>
      <c r="BT12" s="125"/>
      <c r="BU12" s="191"/>
      <c r="BV12" s="126"/>
      <c r="BW12" s="133"/>
      <c r="BX12" s="411"/>
    </row>
    <row r="13" spans="1:76" s="367" customFormat="1" ht="12.75" customHeight="1">
      <c r="A13" s="362">
        <v>44075</v>
      </c>
      <c r="B13" s="356" t="s">
        <v>152</v>
      </c>
      <c r="C13" s="244">
        <v>70384</v>
      </c>
      <c r="D13" s="245" t="s">
        <v>88</v>
      </c>
      <c r="E13" s="246">
        <v>49480.83</v>
      </c>
      <c r="F13" s="247" t="s">
        <v>88</v>
      </c>
      <c r="G13" s="248">
        <v>53578</v>
      </c>
      <c r="H13" s="255">
        <v>30136.33</v>
      </c>
      <c r="I13" s="248">
        <v>13815</v>
      </c>
      <c r="J13" s="255">
        <v>12747.71</v>
      </c>
      <c r="K13" s="248">
        <v>27706</v>
      </c>
      <c r="L13" s="255">
        <v>18455.990000000002</v>
      </c>
      <c r="M13" s="248">
        <v>18245</v>
      </c>
      <c r="N13" s="255">
        <v>8978.33</v>
      </c>
      <c r="O13" s="248">
        <v>15927</v>
      </c>
      <c r="P13" s="255">
        <v>991.14300000000003</v>
      </c>
      <c r="Q13" s="412">
        <v>2351</v>
      </c>
      <c r="R13" s="249">
        <v>209531</v>
      </c>
      <c r="S13" s="274">
        <v>299819</v>
      </c>
      <c r="T13" s="255">
        <v>43373.19</v>
      </c>
      <c r="U13" s="412">
        <v>32989.300000000003</v>
      </c>
      <c r="V13" s="249">
        <v>20137.312099999999</v>
      </c>
      <c r="W13" s="251">
        <v>81.2</v>
      </c>
      <c r="X13" s="252">
        <v>88.8</v>
      </c>
      <c r="Y13" s="329">
        <v>79.3</v>
      </c>
      <c r="Z13" s="250">
        <v>88.4</v>
      </c>
      <c r="AA13" s="251">
        <v>84.7</v>
      </c>
      <c r="AB13" s="254">
        <v>87.8</v>
      </c>
      <c r="AC13" s="329">
        <v>82.6</v>
      </c>
      <c r="AD13" s="253">
        <v>87.5</v>
      </c>
      <c r="AE13" s="251">
        <v>112.8</v>
      </c>
      <c r="AF13" s="254">
        <v>98.6</v>
      </c>
      <c r="AG13" s="413">
        <v>112.9</v>
      </c>
      <c r="AH13" s="253">
        <v>99.4</v>
      </c>
      <c r="AI13" s="533">
        <v>1.82</v>
      </c>
      <c r="AJ13" s="256">
        <v>1.83</v>
      </c>
      <c r="AK13" s="414">
        <v>1.17</v>
      </c>
      <c r="AL13" s="257">
        <v>1.06</v>
      </c>
      <c r="AM13" s="415">
        <v>32690</v>
      </c>
      <c r="AN13" s="258">
        <v>1978.1896666666664</v>
      </c>
      <c r="AO13" s="248">
        <v>28349.333333333332</v>
      </c>
      <c r="AP13" s="259">
        <v>1905.6916666666666</v>
      </c>
      <c r="AQ13" s="415">
        <v>8691.6666666666661</v>
      </c>
      <c r="AR13" s="258">
        <v>547951</v>
      </c>
      <c r="AS13" s="329">
        <v>94.4</v>
      </c>
      <c r="AT13" s="253">
        <v>96.3</v>
      </c>
      <c r="AU13" s="251">
        <v>65.400000000000006</v>
      </c>
      <c r="AV13" s="254">
        <v>80</v>
      </c>
      <c r="AW13" s="329">
        <v>103.9</v>
      </c>
      <c r="AX13" s="253">
        <v>109.1</v>
      </c>
      <c r="AY13" s="251">
        <v>24.9</v>
      </c>
      <c r="AZ13" s="254">
        <v>30.9</v>
      </c>
      <c r="BA13" s="416">
        <v>100.2</v>
      </c>
      <c r="BB13" s="329">
        <v>99.766666666666652</v>
      </c>
      <c r="BC13" s="417">
        <v>99.633333333333326</v>
      </c>
      <c r="BD13" s="418">
        <v>100</v>
      </c>
      <c r="BE13" s="298">
        <v>99.833333333333329</v>
      </c>
      <c r="BF13" s="274">
        <v>13</v>
      </c>
      <c r="BG13" s="419">
        <v>2023</v>
      </c>
      <c r="BH13" s="420">
        <v>2021</v>
      </c>
      <c r="BI13" s="249">
        <v>2439.77</v>
      </c>
      <c r="BJ13" s="274">
        <v>99491.41</v>
      </c>
      <c r="BK13" s="275">
        <v>46313.25</v>
      </c>
      <c r="BL13" s="261">
        <v>86664</v>
      </c>
      <c r="BM13" s="258">
        <v>55332.1</v>
      </c>
      <c r="BN13" s="276">
        <v>0.72399999999999998</v>
      </c>
      <c r="BO13" s="262">
        <v>0.81599999999999995</v>
      </c>
      <c r="BP13" s="263" t="s">
        <v>88</v>
      </c>
      <c r="BQ13" s="264" t="s">
        <v>88</v>
      </c>
      <c r="BR13" s="265" t="s">
        <v>88</v>
      </c>
      <c r="BS13" s="264" t="s">
        <v>88</v>
      </c>
      <c r="BT13" s="265" t="s">
        <v>88</v>
      </c>
      <c r="BU13" s="264" t="s">
        <v>88</v>
      </c>
      <c r="BV13" s="265" t="s">
        <v>88</v>
      </c>
      <c r="BW13" s="311">
        <v>22906.342131147543</v>
      </c>
      <c r="BX13" s="421">
        <v>106.19639344262295</v>
      </c>
    </row>
    <row r="14" spans="1:76" s="367" customFormat="1" ht="12.75" customHeight="1">
      <c r="A14" s="363" t="s">
        <v>151</v>
      </c>
      <c r="B14" s="357" t="s">
        <v>153</v>
      </c>
      <c r="C14" s="244">
        <v>72614</v>
      </c>
      <c r="D14" s="245" t="s">
        <v>88</v>
      </c>
      <c r="E14" s="246">
        <v>54120.27</v>
      </c>
      <c r="F14" s="247" t="s">
        <v>88</v>
      </c>
      <c r="G14" s="248">
        <v>51685</v>
      </c>
      <c r="H14" s="255">
        <v>29906.799999999999</v>
      </c>
      <c r="I14" s="248">
        <v>13808</v>
      </c>
      <c r="J14" s="255">
        <v>12602.37</v>
      </c>
      <c r="K14" s="248">
        <v>25939</v>
      </c>
      <c r="L14" s="255">
        <v>18163.09</v>
      </c>
      <c r="M14" s="248">
        <v>19293</v>
      </c>
      <c r="N14" s="255">
        <v>9066.5</v>
      </c>
      <c r="O14" s="248">
        <v>15080</v>
      </c>
      <c r="P14" s="255">
        <v>989.96199999999999</v>
      </c>
      <c r="Q14" s="412">
        <v>2511</v>
      </c>
      <c r="R14" s="249">
        <v>207126</v>
      </c>
      <c r="S14" s="274">
        <v>244224</v>
      </c>
      <c r="T14" s="255">
        <v>29585.149999999998</v>
      </c>
      <c r="U14" s="412">
        <v>27751.739999999998</v>
      </c>
      <c r="V14" s="249">
        <v>21216.810200000004</v>
      </c>
      <c r="W14" s="251">
        <v>87.5</v>
      </c>
      <c r="X14" s="252">
        <v>93.9</v>
      </c>
      <c r="Y14" s="329">
        <v>89.5</v>
      </c>
      <c r="Z14" s="250">
        <v>96.7</v>
      </c>
      <c r="AA14" s="251">
        <v>88.3</v>
      </c>
      <c r="AB14" s="254">
        <v>93</v>
      </c>
      <c r="AC14" s="329">
        <v>90.7</v>
      </c>
      <c r="AD14" s="253">
        <v>95.7</v>
      </c>
      <c r="AE14" s="251">
        <v>116.3</v>
      </c>
      <c r="AF14" s="254">
        <v>96</v>
      </c>
      <c r="AG14" s="413">
        <v>113.1</v>
      </c>
      <c r="AH14" s="253">
        <v>94.9</v>
      </c>
      <c r="AI14" s="533">
        <v>1.96</v>
      </c>
      <c r="AJ14" s="256">
        <v>2</v>
      </c>
      <c r="AK14" s="414">
        <v>1.18</v>
      </c>
      <c r="AL14" s="257">
        <v>1.05</v>
      </c>
      <c r="AM14" s="415">
        <v>34976.333333333336</v>
      </c>
      <c r="AN14" s="258">
        <v>2102.8583333333331</v>
      </c>
      <c r="AO14" s="248">
        <v>27814</v>
      </c>
      <c r="AP14" s="259">
        <v>1924.6663333333333</v>
      </c>
      <c r="AQ14" s="415">
        <v>7366.333333333333</v>
      </c>
      <c r="AR14" s="258">
        <v>498934</v>
      </c>
      <c r="AS14" s="329">
        <v>110.1</v>
      </c>
      <c r="AT14" s="253">
        <v>116.1</v>
      </c>
      <c r="AU14" s="251">
        <v>74.099999999999994</v>
      </c>
      <c r="AV14" s="254">
        <v>88.2</v>
      </c>
      <c r="AW14" s="329">
        <v>104.1</v>
      </c>
      <c r="AX14" s="253">
        <v>109.7</v>
      </c>
      <c r="AY14" s="251">
        <v>25.4</v>
      </c>
      <c r="AZ14" s="254">
        <v>31.4</v>
      </c>
      <c r="BA14" s="416">
        <v>99.9</v>
      </c>
      <c r="BB14" s="329">
        <v>99.566666666666663</v>
      </c>
      <c r="BC14" s="417">
        <v>99.600000000000009</v>
      </c>
      <c r="BD14" s="418">
        <v>99.533333333333346</v>
      </c>
      <c r="BE14" s="298">
        <v>99.633333333333326</v>
      </c>
      <c r="BF14" s="274">
        <v>22</v>
      </c>
      <c r="BG14" s="419">
        <v>2132</v>
      </c>
      <c r="BH14" s="420">
        <v>1751</v>
      </c>
      <c r="BI14" s="249">
        <v>3189.7</v>
      </c>
      <c r="BJ14" s="274">
        <v>100141.28</v>
      </c>
      <c r="BK14" s="275">
        <v>46629.62</v>
      </c>
      <c r="BL14" s="261">
        <v>87618.6</v>
      </c>
      <c r="BM14" s="258">
        <v>55444.3</v>
      </c>
      <c r="BN14" s="276">
        <v>0.749</v>
      </c>
      <c r="BO14" s="262">
        <v>0.81399999999999995</v>
      </c>
      <c r="BP14" s="263" t="s">
        <v>88</v>
      </c>
      <c r="BQ14" s="264" t="s">
        <v>88</v>
      </c>
      <c r="BR14" s="265" t="s">
        <v>88</v>
      </c>
      <c r="BS14" s="264" t="s">
        <v>88</v>
      </c>
      <c r="BT14" s="265" t="s">
        <v>88</v>
      </c>
      <c r="BU14" s="264" t="s">
        <v>88</v>
      </c>
      <c r="BV14" s="265" t="s">
        <v>88</v>
      </c>
      <c r="BW14" s="311">
        <v>25194.430317460316</v>
      </c>
      <c r="BX14" s="421">
        <v>104.49079365079365</v>
      </c>
    </row>
    <row r="15" spans="1:76" s="367" customFormat="1" ht="12.75" customHeight="1">
      <c r="A15" s="363">
        <v>44256</v>
      </c>
      <c r="B15" s="357" t="s">
        <v>154</v>
      </c>
      <c r="C15" s="244">
        <v>67210</v>
      </c>
      <c r="D15" s="245" t="s">
        <v>88</v>
      </c>
      <c r="E15" s="246">
        <v>47952.95</v>
      </c>
      <c r="F15" s="247" t="s">
        <v>88</v>
      </c>
      <c r="G15" s="248">
        <v>48652</v>
      </c>
      <c r="H15" s="255">
        <v>27775.66</v>
      </c>
      <c r="I15" s="248">
        <v>14506</v>
      </c>
      <c r="J15" s="255">
        <v>12210.26</v>
      </c>
      <c r="K15" s="248">
        <v>26031</v>
      </c>
      <c r="L15" s="255">
        <v>17353.03</v>
      </c>
      <c r="M15" s="248">
        <v>16012</v>
      </c>
      <c r="N15" s="255">
        <v>7653.68</v>
      </c>
      <c r="O15" s="248">
        <v>19106</v>
      </c>
      <c r="P15" s="255">
        <v>1194.607</v>
      </c>
      <c r="Q15" s="412">
        <v>2095</v>
      </c>
      <c r="R15" s="249">
        <v>190999</v>
      </c>
      <c r="S15" s="274">
        <v>206507</v>
      </c>
      <c r="T15" s="255">
        <v>27968.9</v>
      </c>
      <c r="U15" s="412">
        <v>22014.45</v>
      </c>
      <c r="V15" s="249">
        <v>22114.5946</v>
      </c>
      <c r="W15" s="251">
        <v>85.6</v>
      </c>
      <c r="X15" s="252">
        <v>96.6</v>
      </c>
      <c r="Y15" s="329">
        <v>86.6</v>
      </c>
      <c r="Z15" s="250">
        <v>96.6</v>
      </c>
      <c r="AA15" s="251">
        <v>85.2</v>
      </c>
      <c r="AB15" s="254">
        <v>94.9</v>
      </c>
      <c r="AC15" s="329">
        <v>88</v>
      </c>
      <c r="AD15" s="253">
        <v>95.6</v>
      </c>
      <c r="AE15" s="251">
        <v>107.4</v>
      </c>
      <c r="AF15" s="254">
        <v>94.8</v>
      </c>
      <c r="AG15" s="413">
        <v>110.8</v>
      </c>
      <c r="AH15" s="253">
        <v>94.4</v>
      </c>
      <c r="AI15" s="533">
        <v>1.89</v>
      </c>
      <c r="AJ15" s="256">
        <v>1.97</v>
      </c>
      <c r="AK15" s="414">
        <v>1.24</v>
      </c>
      <c r="AL15" s="257">
        <v>1.1000000000000001</v>
      </c>
      <c r="AM15" s="415">
        <v>35910.666666666664</v>
      </c>
      <c r="AN15" s="258">
        <v>2175.5276666666664</v>
      </c>
      <c r="AO15" s="248">
        <v>28079.666666666668</v>
      </c>
      <c r="AP15" s="259">
        <v>1908.1866666666667</v>
      </c>
      <c r="AQ15" s="415">
        <v>6110.666666666667</v>
      </c>
      <c r="AR15" s="258">
        <v>443638.33333333331</v>
      </c>
      <c r="AS15" s="329">
        <v>85.4</v>
      </c>
      <c r="AT15" s="253">
        <v>86.7</v>
      </c>
      <c r="AU15" s="251">
        <v>75.7</v>
      </c>
      <c r="AV15" s="254">
        <v>86.3</v>
      </c>
      <c r="AW15" s="329">
        <v>102.5</v>
      </c>
      <c r="AX15" s="253">
        <v>109.2</v>
      </c>
      <c r="AY15" s="251">
        <v>25.1</v>
      </c>
      <c r="AZ15" s="254">
        <v>31.2</v>
      </c>
      <c r="BA15" s="416">
        <v>101.5</v>
      </c>
      <c r="BB15" s="329">
        <v>99.766666666666666</v>
      </c>
      <c r="BC15" s="417">
        <v>99.833333333333329</v>
      </c>
      <c r="BD15" s="418">
        <v>99.833333333333329</v>
      </c>
      <c r="BE15" s="298">
        <v>99.933333333333323</v>
      </c>
      <c r="BF15" s="274">
        <v>9</v>
      </c>
      <c r="BG15" s="419">
        <v>3153</v>
      </c>
      <c r="BH15" s="420">
        <v>1554</v>
      </c>
      <c r="BI15" s="249">
        <v>2903.31</v>
      </c>
      <c r="BJ15" s="274">
        <v>103599.29</v>
      </c>
      <c r="BK15" s="275">
        <v>47118.09</v>
      </c>
      <c r="BL15" s="261">
        <v>89887.2</v>
      </c>
      <c r="BM15" s="258">
        <v>55811.9</v>
      </c>
      <c r="BN15" s="276">
        <v>0.751</v>
      </c>
      <c r="BO15" s="262">
        <v>0.80900000000000005</v>
      </c>
      <c r="BP15" s="263" t="s">
        <v>88</v>
      </c>
      <c r="BQ15" s="264" t="s">
        <v>88</v>
      </c>
      <c r="BR15" s="265" t="s">
        <v>88</v>
      </c>
      <c r="BS15" s="264" t="s">
        <v>88</v>
      </c>
      <c r="BT15" s="265" t="s">
        <v>88</v>
      </c>
      <c r="BU15" s="264" t="s">
        <v>88</v>
      </c>
      <c r="BV15" s="265" t="s">
        <v>88</v>
      </c>
      <c r="BW15" s="311">
        <v>29001.706833333334</v>
      </c>
      <c r="BX15" s="421">
        <v>106.09333333333333</v>
      </c>
    </row>
    <row r="16" spans="1:76" s="367" customFormat="1" ht="12.75" customHeight="1">
      <c r="A16" s="363" t="s">
        <v>151</v>
      </c>
      <c r="B16" s="357" t="s">
        <v>150</v>
      </c>
      <c r="C16" s="244">
        <v>67918</v>
      </c>
      <c r="D16" s="245" t="s">
        <v>88</v>
      </c>
      <c r="E16" s="246">
        <v>47356.22</v>
      </c>
      <c r="F16" s="247" t="s">
        <v>88</v>
      </c>
      <c r="G16" s="248">
        <v>50266</v>
      </c>
      <c r="H16" s="255">
        <v>29082.560000000001</v>
      </c>
      <c r="I16" s="248">
        <v>12557</v>
      </c>
      <c r="J16" s="255">
        <v>11125.56</v>
      </c>
      <c r="K16" s="248">
        <v>27561</v>
      </c>
      <c r="L16" s="255">
        <v>18366.54</v>
      </c>
      <c r="M16" s="248">
        <v>19568</v>
      </c>
      <c r="N16" s="255">
        <v>9093.2199999999993</v>
      </c>
      <c r="O16" s="248">
        <v>12739</v>
      </c>
      <c r="P16" s="255">
        <v>845.45799999999997</v>
      </c>
      <c r="Q16" s="412">
        <v>2539</v>
      </c>
      <c r="R16" s="249">
        <v>221011</v>
      </c>
      <c r="S16" s="274">
        <v>170347</v>
      </c>
      <c r="T16" s="255">
        <v>51581.539999999994</v>
      </c>
      <c r="U16" s="412">
        <v>20332.21</v>
      </c>
      <c r="V16" s="249">
        <v>26077.0321</v>
      </c>
      <c r="W16" s="251">
        <v>85.9</v>
      </c>
      <c r="X16" s="252">
        <v>97.7</v>
      </c>
      <c r="Y16" s="329">
        <v>84.8</v>
      </c>
      <c r="Z16" s="250">
        <v>95.7</v>
      </c>
      <c r="AA16" s="251">
        <v>88.6</v>
      </c>
      <c r="AB16" s="254">
        <v>95.6</v>
      </c>
      <c r="AC16" s="329">
        <v>85.4</v>
      </c>
      <c r="AD16" s="253">
        <v>92.8</v>
      </c>
      <c r="AE16" s="251">
        <v>103</v>
      </c>
      <c r="AF16" s="254">
        <v>94.7</v>
      </c>
      <c r="AG16" s="413">
        <v>102.1</v>
      </c>
      <c r="AH16" s="253">
        <v>95.2</v>
      </c>
      <c r="AI16" s="533">
        <v>1.89</v>
      </c>
      <c r="AJ16" s="256">
        <v>2</v>
      </c>
      <c r="AK16" s="414">
        <v>1.26</v>
      </c>
      <c r="AL16" s="257">
        <v>1.1000000000000001</v>
      </c>
      <c r="AM16" s="415">
        <v>35032.666666666664</v>
      </c>
      <c r="AN16" s="258">
        <v>2086.9376666666667</v>
      </c>
      <c r="AO16" s="248">
        <v>30096</v>
      </c>
      <c r="AP16" s="259">
        <v>2085.8983333333331</v>
      </c>
      <c r="AQ16" s="415">
        <v>6430</v>
      </c>
      <c r="AR16" s="258">
        <v>448220.33333333331</v>
      </c>
      <c r="AS16" s="329">
        <v>99.1</v>
      </c>
      <c r="AT16" s="253">
        <v>105.2</v>
      </c>
      <c r="AU16" s="251">
        <v>78.5</v>
      </c>
      <c r="AV16" s="254">
        <v>87.3</v>
      </c>
      <c r="AW16" s="329">
        <v>102.2</v>
      </c>
      <c r="AX16" s="253">
        <v>110.3</v>
      </c>
      <c r="AY16" s="251">
        <v>25.1</v>
      </c>
      <c r="AZ16" s="254">
        <v>30.8</v>
      </c>
      <c r="BA16" s="416">
        <v>104</v>
      </c>
      <c r="BB16" s="329">
        <v>98.933333333333337</v>
      </c>
      <c r="BC16" s="417">
        <v>99.033333333333346</v>
      </c>
      <c r="BD16" s="418">
        <v>99.333333333333329</v>
      </c>
      <c r="BE16" s="298">
        <v>99.433333333333337</v>
      </c>
      <c r="BF16" s="274">
        <v>12</v>
      </c>
      <c r="BG16" s="419">
        <v>808</v>
      </c>
      <c r="BH16" s="420">
        <v>1490</v>
      </c>
      <c r="BI16" s="249">
        <v>3213.2799999999997</v>
      </c>
      <c r="BJ16" s="274">
        <v>102979.02</v>
      </c>
      <c r="BK16" s="275">
        <v>46803.93</v>
      </c>
      <c r="BL16" s="261">
        <v>90280</v>
      </c>
      <c r="BM16" s="258">
        <v>55525</v>
      </c>
      <c r="BN16" s="276">
        <v>0.74299999999999999</v>
      </c>
      <c r="BO16" s="262">
        <v>0.80500000000000005</v>
      </c>
      <c r="BP16" s="263" t="s">
        <v>88</v>
      </c>
      <c r="BQ16" s="264" t="s">
        <v>88</v>
      </c>
      <c r="BR16" s="265" t="s">
        <v>88</v>
      </c>
      <c r="BS16" s="264" t="s">
        <v>88</v>
      </c>
      <c r="BT16" s="265" t="s">
        <v>88</v>
      </c>
      <c r="BU16" s="264" t="s">
        <v>88</v>
      </c>
      <c r="BV16" s="265" t="s">
        <v>88</v>
      </c>
      <c r="BW16" s="311">
        <v>28983.387222757956</v>
      </c>
      <c r="BX16" s="421">
        <v>109.50147540983606</v>
      </c>
    </row>
    <row r="17" spans="1:76" s="367" customFormat="1" ht="12.75" customHeight="1">
      <c r="A17" s="363" t="s">
        <v>151</v>
      </c>
      <c r="B17" s="357" t="s">
        <v>152</v>
      </c>
      <c r="C17" s="244">
        <v>69401</v>
      </c>
      <c r="D17" s="245" t="s">
        <v>88</v>
      </c>
      <c r="E17" s="246">
        <v>48778.75</v>
      </c>
      <c r="F17" s="247" t="s">
        <v>88</v>
      </c>
      <c r="G17" s="248">
        <v>52855</v>
      </c>
      <c r="H17" s="255">
        <v>30647.53</v>
      </c>
      <c r="I17" s="248">
        <v>13060</v>
      </c>
      <c r="J17" s="255">
        <v>11670.32</v>
      </c>
      <c r="K17" s="248">
        <v>29092</v>
      </c>
      <c r="L17" s="255">
        <v>18814.34</v>
      </c>
      <c r="M17" s="248">
        <v>17639</v>
      </c>
      <c r="N17" s="255">
        <v>8365.82</v>
      </c>
      <c r="O17" s="248">
        <v>12569</v>
      </c>
      <c r="P17" s="255">
        <v>828.90200000000004</v>
      </c>
      <c r="Q17" s="412">
        <v>2607</v>
      </c>
      <c r="R17" s="249">
        <v>224663</v>
      </c>
      <c r="S17" s="274">
        <v>124928</v>
      </c>
      <c r="T17" s="255">
        <v>38155.83</v>
      </c>
      <c r="U17" s="412">
        <v>15740.27</v>
      </c>
      <c r="V17" s="249">
        <v>20713.408199999998</v>
      </c>
      <c r="W17" s="251">
        <v>88.9</v>
      </c>
      <c r="X17" s="252">
        <v>94.1</v>
      </c>
      <c r="Y17" s="329">
        <v>86.7</v>
      </c>
      <c r="Z17" s="250">
        <v>93.5</v>
      </c>
      <c r="AA17" s="251">
        <v>89.2</v>
      </c>
      <c r="AB17" s="254">
        <v>91.7</v>
      </c>
      <c r="AC17" s="329">
        <v>86.9</v>
      </c>
      <c r="AD17" s="253">
        <v>91.2</v>
      </c>
      <c r="AE17" s="251">
        <v>103.5</v>
      </c>
      <c r="AF17" s="254">
        <v>96</v>
      </c>
      <c r="AG17" s="413">
        <v>103.6</v>
      </c>
      <c r="AH17" s="253">
        <v>96.8</v>
      </c>
      <c r="AI17" s="533">
        <v>2.0099999999999998</v>
      </c>
      <c r="AJ17" s="256">
        <v>2.02</v>
      </c>
      <c r="AK17" s="414">
        <v>1.31</v>
      </c>
      <c r="AL17" s="257">
        <v>1.1499999999999999</v>
      </c>
      <c r="AM17" s="415">
        <v>35040.666666666664</v>
      </c>
      <c r="AN17" s="258">
        <v>1920.8936666666666</v>
      </c>
      <c r="AO17" s="248">
        <v>27299.666666666668</v>
      </c>
      <c r="AP17" s="259">
        <v>2160.1236666666668</v>
      </c>
      <c r="AQ17" s="415">
        <v>7069</v>
      </c>
      <c r="AR17" s="258">
        <v>480863.66666666669</v>
      </c>
      <c r="AS17" s="329">
        <v>93.5</v>
      </c>
      <c r="AT17" s="253">
        <v>96.8</v>
      </c>
      <c r="AU17" s="251">
        <v>76.7</v>
      </c>
      <c r="AV17" s="254">
        <v>85.8</v>
      </c>
      <c r="AW17" s="329">
        <v>102.1</v>
      </c>
      <c r="AX17" s="253">
        <v>110.5</v>
      </c>
      <c r="AY17" s="251">
        <v>24.4</v>
      </c>
      <c r="AZ17" s="254">
        <v>31.3</v>
      </c>
      <c r="BA17" s="416">
        <v>106.2</v>
      </c>
      <c r="BB17" s="329">
        <v>99.36666666666666</v>
      </c>
      <c r="BC17" s="417">
        <v>99.399999999999991</v>
      </c>
      <c r="BD17" s="418">
        <v>99.833333333333329</v>
      </c>
      <c r="BE17" s="298">
        <v>99.8</v>
      </c>
      <c r="BF17" s="274">
        <v>14</v>
      </c>
      <c r="BG17" s="419">
        <v>4161</v>
      </c>
      <c r="BH17" s="420">
        <v>1447</v>
      </c>
      <c r="BI17" s="249">
        <v>2532.98</v>
      </c>
      <c r="BJ17" s="274">
        <v>101954</v>
      </c>
      <c r="BK17" s="275">
        <v>46936</v>
      </c>
      <c r="BL17" s="261" t="s">
        <v>88</v>
      </c>
      <c r="BM17" s="258" t="s">
        <v>88</v>
      </c>
      <c r="BN17" s="276" t="s">
        <v>88</v>
      </c>
      <c r="BO17" s="262" t="s">
        <v>88</v>
      </c>
      <c r="BP17" s="263" t="s">
        <v>88</v>
      </c>
      <c r="BQ17" s="264" t="s">
        <v>88</v>
      </c>
      <c r="BR17" s="265" t="s">
        <v>88</v>
      </c>
      <c r="BS17" s="264" t="s">
        <v>88</v>
      </c>
      <c r="BT17" s="265" t="s">
        <v>88</v>
      </c>
      <c r="BU17" s="264" t="s">
        <v>88</v>
      </c>
      <c r="BV17" s="265" t="s">
        <v>88</v>
      </c>
      <c r="BW17" s="311">
        <v>28553.996721311472</v>
      </c>
      <c r="BX17" s="421">
        <v>110.0939344262295</v>
      </c>
    </row>
    <row r="18" spans="1:76" ht="3" customHeight="1">
      <c r="A18" s="552"/>
      <c r="B18" s="352"/>
      <c r="C18" s="385"/>
      <c r="D18" s="386"/>
      <c r="E18" s="387"/>
      <c r="F18" s="388"/>
      <c r="G18" s="385"/>
      <c r="H18" s="386"/>
      <c r="I18" s="385"/>
      <c r="J18" s="386"/>
      <c r="K18" s="385"/>
      <c r="L18" s="386"/>
      <c r="M18" s="385"/>
      <c r="N18" s="386"/>
      <c r="O18" s="385"/>
      <c r="P18" s="386"/>
      <c r="Q18" s="389"/>
      <c r="R18" s="390"/>
      <c r="S18" s="385"/>
      <c r="T18" s="386"/>
      <c r="U18" s="389"/>
      <c r="V18" s="390"/>
      <c r="W18" s="215"/>
      <c r="X18" s="139"/>
      <c r="Y18" s="391"/>
      <c r="Z18" s="392"/>
      <c r="AA18" s="215"/>
      <c r="AB18" s="205"/>
      <c r="AC18" s="391"/>
      <c r="AD18" s="393"/>
      <c r="AE18" s="215"/>
      <c r="AF18" s="205"/>
      <c r="AG18" s="139"/>
      <c r="AH18" s="393"/>
      <c r="AI18" s="389"/>
      <c r="AJ18" s="404"/>
      <c r="AK18" s="385"/>
      <c r="AL18" s="203"/>
      <c r="AM18" s="422"/>
      <c r="AN18" s="404"/>
      <c r="AO18" s="405"/>
      <c r="AP18" s="203"/>
      <c r="AQ18" s="422"/>
      <c r="AR18" s="404"/>
      <c r="AS18" s="405"/>
      <c r="AT18" s="203"/>
      <c r="AU18" s="422"/>
      <c r="AV18" s="404"/>
      <c r="AW18" s="391"/>
      <c r="AX18" s="401"/>
      <c r="AY18" s="422"/>
      <c r="AZ18" s="404"/>
      <c r="BA18" s="402"/>
      <c r="BB18" s="391"/>
      <c r="BC18" s="393"/>
      <c r="BD18" s="403"/>
      <c r="BE18" s="404"/>
      <c r="BF18" s="405"/>
      <c r="BG18" s="406"/>
      <c r="BH18" s="407"/>
      <c r="BI18" s="408"/>
      <c r="BJ18" s="394"/>
      <c r="BK18" s="395"/>
      <c r="BL18" s="407"/>
      <c r="BM18" s="408"/>
      <c r="BN18" s="405"/>
      <c r="BO18" s="410"/>
      <c r="BP18" s="394"/>
      <c r="BQ18" s="423"/>
      <c r="BR18" s="424"/>
      <c r="BS18" s="423"/>
      <c r="BT18" s="424"/>
      <c r="BU18" s="423"/>
      <c r="BV18" s="424"/>
      <c r="BW18" s="133"/>
      <c r="BX18" s="411"/>
    </row>
    <row r="19" spans="1:76" ht="12.75" customHeight="1">
      <c r="A19" s="359">
        <v>43983</v>
      </c>
      <c r="B19" s="358">
        <v>43983</v>
      </c>
      <c r="C19" s="96">
        <v>23659</v>
      </c>
      <c r="D19" s="151" t="s">
        <v>88</v>
      </c>
      <c r="E19" s="150">
        <v>16788.95</v>
      </c>
      <c r="F19" s="50" t="s">
        <v>88</v>
      </c>
      <c r="G19" s="51">
        <v>17117</v>
      </c>
      <c r="H19" s="154">
        <v>9596.0300000000007</v>
      </c>
      <c r="I19" s="51">
        <v>5405</v>
      </c>
      <c r="J19" s="154">
        <v>4728.51</v>
      </c>
      <c r="K19" s="51">
        <v>9164</v>
      </c>
      <c r="L19" s="154">
        <v>6123.44</v>
      </c>
      <c r="M19" s="51">
        <v>6732</v>
      </c>
      <c r="N19" s="154">
        <v>3148.23</v>
      </c>
      <c r="O19" s="51">
        <v>4657</v>
      </c>
      <c r="P19" s="154">
        <v>283.35899999999998</v>
      </c>
      <c r="Q19" s="155">
        <v>1007</v>
      </c>
      <c r="R19" s="100">
        <v>71101</v>
      </c>
      <c r="S19" s="53">
        <v>67656</v>
      </c>
      <c r="T19" s="154">
        <v>16385.57</v>
      </c>
      <c r="U19" s="155">
        <v>8018.53</v>
      </c>
      <c r="V19" s="98">
        <v>7651.8037999999997</v>
      </c>
      <c r="W19" s="164">
        <v>75.400000000000006</v>
      </c>
      <c r="X19" s="54">
        <v>81</v>
      </c>
      <c r="Y19" s="57">
        <v>78</v>
      </c>
      <c r="Z19" s="163">
        <v>82.7</v>
      </c>
      <c r="AA19" s="164">
        <v>78.599999999999994</v>
      </c>
      <c r="AB19" s="101">
        <v>81.099999999999994</v>
      </c>
      <c r="AC19" s="57">
        <v>78.900000000000006</v>
      </c>
      <c r="AD19" s="167">
        <v>82.9</v>
      </c>
      <c r="AE19" s="164">
        <v>116.4</v>
      </c>
      <c r="AF19" s="101">
        <v>100.8</v>
      </c>
      <c r="AG19" s="55">
        <v>117.8</v>
      </c>
      <c r="AH19" s="167">
        <v>101.5</v>
      </c>
      <c r="AI19" s="534">
        <v>1.74</v>
      </c>
      <c r="AJ19" s="102">
        <v>1.71</v>
      </c>
      <c r="AK19" s="56">
        <v>1.22</v>
      </c>
      <c r="AL19" s="169">
        <v>1.1200000000000001</v>
      </c>
      <c r="AM19" s="156">
        <v>30941</v>
      </c>
      <c r="AN19" s="98">
        <v>1929.8009999999999</v>
      </c>
      <c r="AO19" s="51">
        <v>27553</v>
      </c>
      <c r="AP19" s="154">
        <v>1835.0319999999999</v>
      </c>
      <c r="AQ19" s="156">
        <v>8338</v>
      </c>
      <c r="AR19" s="98">
        <v>486371</v>
      </c>
      <c r="AS19" s="57">
        <v>122.8</v>
      </c>
      <c r="AT19" s="167">
        <v>140.4</v>
      </c>
      <c r="AU19" s="164">
        <v>62.3</v>
      </c>
      <c r="AV19" s="101">
        <v>72.7</v>
      </c>
      <c r="AW19" s="57">
        <v>103.5</v>
      </c>
      <c r="AX19" s="167">
        <v>108.7</v>
      </c>
      <c r="AY19" s="168">
        <v>23.6</v>
      </c>
      <c r="AZ19" s="101">
        <v>30.67</v>
      </c>
      <c r="BA19" s="90">
        <v>99.6</v>
      </c>
      <c r="BB19" s="57">
        <v>99.9</v>
      </c>
      <c r="BC19" s="175">
        <v>99.9</v>
      </c>
      <c r="BD19" s="174">
        <v>99.9</v>
      </c>
      <c r="BE19" s="91">
        <v>100</v>
      </c>
      <c r="BF19" s="177">
        <v>6</v>
      </c>
      <c r="BG19" s="180">
        <v>764</v>
      </c>
      <c r="BH19" s="181">
        <v>780</v>
      </c>
      <c r="BI19" s="98">
        <v>1288.1600000000001</v>
      </c>
      <c r="BJ19" s="52">
        <v>100022.05</v>
      </c>
      <c r="BK19" s="186">
        <v>46065.91</v>
      </c>
      <c r="BL19" s="185">
        <v>86095.9</v>
      </c>
      <c r="BM19" s="98">
        <v>55413</v>
      </c>
      <c r="BN19" s="92">
        <v>0.70599999999999996</v>
      </c>
      <c r="BO19" s="187">
        <v>0.81399999999999995</v>
      </c>
      <c r="BP19" s="61">
        <v>-68.599999999999994</v>
      </c>
      <c r="BQ19" s="60">
        <v>-73.7</v>
      </c>
      <c r="BR19" s="61">
        <v>-64.5</v>
      </c>
      <c r="BS19" s="60">
        <v>-36</v>
      </c>
      <c r="BT19" s="61">
        <v>-62.7</v>
      </c>
      <c r="BU19" s="60">
        <v>-64.099999999999994</v>
      </c>
      <c r="BV19" s="61">
        <v>-87.1</v>
      </c>
      <c r="BW19" s="62">
        <v>22486.93</v>
      </c>
      <c r="BX19" s="63">
        <v>107.56</v>
      </c>
    </row>
    <row r="20" spans="1:76" ht="12.75" customHeight="1">
      <c r="A20" s="360" t="s">
        <v>151</v>
      </c>
      <c r="B20" s="361">
        <v>44013</v>
      </c>
      <c r="C20" s="96">
        <v>23566</v>
      </c>
      <c r="D20" s="151" t="s">
        <v>88</v>
      </c>
      <c r="E20" s="150">
        <v>16918.05</v>
      </c>
      <c r="F20" s="50" t="s">
        <v>88</v>
      </c>
      <c r="G20" s="51">
        <v>17570</v>
      </c>
      <c r="H20" s="154">
        <v>9908.18</v>
      </c>
      <c r="I20" s="51">
        <v>4846</v>
      </c>
      <c r="J20" s="154">
        <v>4553.6099999999997</v>
      </c>
      <c r="K20" s="51">
        <v>8983</v>
      </c>
      <c r="L20" s="154">
        <v>6202.14</v>
      </c>
      <c r="M20" s="51">
        <v>6188</v>
      </c>
      <c r="N20" s="154">
        <v>3012.86</v>
      </c>
      <c r="O20" s="51">
        <v>5354</v>
      </c>
      <c r="P20" s="154">
        <v>330.44600000000003</v>
      </c>
      <c r="Q20" s="155">
        <v>849</v>
      </c>
      <c r="R20" s="100">
        <v>70244</v>
      </c>
      <c r="S20" s="53">
        <v>62909</v>
      </c>
      <c r="T20" s="154">
        <v>15432.32</v>
      </c>
      <c r="U20" s="155">
        <v>6263.46</v>
      </c>
      <c r="V20" s="98">
        <v>6560.1372999999994</v>
      </c>
      <c r="W20" s="164">
        <v>80.3</v>
      </c>
      <c r="X20" s="54">
        <v>86.6</v>
      </c>
      <c r="Y20" s="57">
        <v>82.9</v>
      </c>
      <c r="Z20" s="163">
        <v>90</v>
      </c>
      <c r="AA20" s="164">
        <v>85.1</v>
      </c>
      <c r="AB20" s="101">
        <v>85.4</v>
      </c>
      <c r="AC20" s="57">
        <v>87.2</v>
      </c>
      <c r="AD20" s="167">
        <v>87.8</v>
      </c>
      <c r="AE20" s="164">
        <v>112.1</v>
      </c>
      <c r="AF20" s="101">
        <v>99.5</v>
      </c>
      <c r="AG20" s="55">
        <v>111.8</v>
      </c>
      <c r="AH20" s="167">
        <v>101.3</v>
      </c>
      <c r="AI20" s="534">
        <v>1.71</v>
      </c>
      <c r="AJ20" s="102">
        <v>1.7</v>
      </c>
      <c r="AK20" s="56">
        <v>1.19</v>
      </c>
      <c r="AL20" s="169">
        <v>1.0900000000000001</v>
      </c>
      <c r="AM20" s="156">
        <v>31701</v>
      </c>
      <c r="AN20" s="98">
        <v>1958.8330000000001</v>
      </c>
      <c r="AO20" s="51">
        <v>27899</v>
      </c>
      <c r="AP20" s="154">
        <v>1869.444</v>
      </c>
      <c r="AQ20" s="156">
        <v>8892</v>
      </c>
      <c r="AR20" s="98">
        <v>533170</v>
      </c>
      <c r="AS20" s="57">
        <v>115.1</v>
      </c>
      <c r="AT20" s="167">
        <v>116.9</v>
      </c>
      <c r="AU20" s="164">
        <v>66.2</v>
      </c>
      <c r="AV20" s="101">
        <v>80</v>
      </c>
      <c r="AW20" s="57">
        <v>103.8</v>
      </c>
      <c r="AX20" s="167">
        <v>109.1</v>
      </c>
      <c r="AY20" s="168">
        <v>24.7</v>
      </c>
      <c r="AZ20" s="101">
        <v>30.78</v>
      </c>
      <c r="BA20" s="90">
        <v>100.2</v>
      </c>
      <c r="BB20" s="57">
        <v>99.6</v>
      </c>
      <c r="BC20" s="175">
        <v>99.7</v>
      </c>
      <c r="BD20" s="174">
        <v>100</v>
      </c>
      <c r="BE20" s="91">
        <v>100</v>
      </c>
      <c r="BF20" s="177">
        <v>3</v>
      </c>
      <c r="BG20" s="180">
        <v>173</v>
      </c>
      <c r="BH20" s="181">
        <v>789</v>
      </c>
      <c r="BI20" s="98">
        <v>1008.21</v>
      </c>
      <c r="BJ20" s="52">
        <v>99501.97</v>
      </c>
      <c r="BK20" s="186">
        <v>46379.48</v>
      </c>
      <c r="BL20" s="185">
        <v>86064.3</v>
      </c>
      <c r="BM20" s="98">
        <v>55408.3</v>
      </c>
      <c r="BN20" s="92">
        <v>0.70699999999999996</v>
      </c>
      <c r="BO20" s="187">
        <v>0.81299999999999994</v>
      </c>
      <c r="BP20" s="61" t="s">
        <v>88</v>
      </c>
      <c r="BQ20" s="60" t="s">
        <v>88</v>
      </c>
      <c r="BR20" s="61" t="s">
        <v>88</v>
      </c>
      <c r="BS20" s="60" t="s">
        <v>88</v>
      </c>
      <c r="BT20" s="61" t="s">
        <v>88</v>
      </c>
      <c r="BU20" s="60" t="s">
        <v>88</v>
      </c>
      <c r="BV20" s="61" t="s">
        <v>88</v>
      </c>
      <c r="BW20" s="62">
        <v>22529.47</v>
      </c>
      <c r="BX20" s="63">
        <v>106.78</v>
      </c>
    </row>
    <row r="21" spans="1:76" ht="12.75" customHeight="1">
      <c r="A21" s="360" t="s">
        <v>151</v>
      </c>
      <c r="B21" s="361">
        <v>44044</v>
      </c>
      <c r="C21" s="96">
        <v>25189</v>
      </c>
      <c r="D21" s="151" t="s">
        <v>88</v>
      </c>
      <c r="E21" s="150">
        <v>16881.71</v>
      </c>
      <c r="F21" s="50" t="s">
        <v>88</v>
      </c>
      <c r="G21" s="51">
        <v>18675</v>
      </c>
      <c r="H21" s="154">
        <v>10340.75</v>
      </c>
      <c r="I21" s="51">
        <v>5084</v>
      </c>
      <c r="J21" s="154">
        <v>4522.8999999999996</v>
      </c>
      <c r="K21" s="51">
        <v>9741</v>
      </c>
      <c r="L21" s="154">
        <v>6407.85</v>
      </c>
      <c r="M21" s="51">
        <v>6669</v>
      </c>
      <c r="N21" s="154">
        <v>3223.19</v>
      </c>
      <c r="O21" s="51">
        <v>4280</v>
      </c>
      <c r="P21" s="154">
        <v>270.209</v>
      </c>
      <c r="Q21" s="155">
        <v>740</v>
      </c>
      <c r="R21" s="100">
        <v>69101</v>
      </c>
      <c r="S21" s="53">
        <v>111907</v>
      </c>
      <c r="T21" s="154">
        <v>13009.34</v>
      </c>
      <c r="U21" s="155">
        <v>9541.4500000000007</v>
      </c>
      <c r="V21" s="98">
        <v>6233.2981000000009</v>
      </c>
      <c r="W21" s="164">
        <v>78.900000000000006</v>
      </c>
      <c r="X21" s="54">
        <v>88.3</v>
      </c>
      <c r="Y21" s="57">
        <v>70</v>
      </c>
      <c r="Z21" s="163">
        <v>79.8</v>
      </c>
      <c r="AA21" s="164">
        <v>82.9</v>
      </c>
      <c r="AB21" s="101">
        <v>87.4</v>
      </c>
      <c r="AC21" s="57">
        <v>73.5</v>
      </c>
      <c r="AD21" s="167">
        <v>79.599999999999994</v>
      </c>
      <c r="AE21" s="164">
        <v>113.4</v>
      </c>
      <c r="AF21" s="101">
        <v>98.6</v>
      </c>
      <c r="AG21" s="55">
        <v>114.3</v>
      </c>
      <c r="AH21" s="167">
        <v>100.2</v>
      </c>
      <c r="AI21" s="534">
        <v>1.83</v>
      </c>
      <c r="AJ21" s="102">
        <v>1.83</v>
      </c>
      <c r="AK21" s="56">
        <v>1.17</v>
      </c>
      <c r="AL21" s="169">
        <v>1.05</v>
      </c>
      <c r="AM21" s="156">
        <v>32715</v>
      </c>
      <c r="AN21" s="98">
        <v>1966.645</v>
      </c>
      <c r="AO21" s="51">
        <v>28185</v>
      </c>
      <c r="AP21" s="154">
        <v>1905.6880000000001</v>
      </c>
      <c r="AQ21" s="156">
        <v>8743</v>
      </c>
      <c r="AR21" s="98">
        <v>554557</v>
      </c>
      <c r="AS21" s="57">
        <v>86.3</v>
      </c>
      <c r="AT21" s="167">
        <v>86.6</v>
      </c>
      <c r="AU21" s="164">
        <v>63.8</v>
      </c>
      <c r="AV21" s="101">
        <v>77.3</v>
      </c>
      <c r="AW21" s="57">
        <v>104</v>
      </c>
      <c r="AX21" s="167">
        <v>109.2</v>
      </c>
      <c r="AY21" s="168">
        <v>25.1</v>
      </c>
      <c r="AZ21" s="101">
        <v>30.93</v>
      </c>
      <c r="BA21" s="90">
        <v>100.3</v>
      </c>
      <c r="BB21" s="57">
        <v>99.8</v>
      </c>
      <c r="BC21" s="175">
        <v>99.5</v>
      </c>
      <c r="BD21" s="174">
        <v>100.1</v>
      </c>
      <c r="BE21" s="91">
        <v>99.8</v>
      </c>
      <c r="BF21" s="177">
        <v>8</v>
      </c>
      <c r="BG21" s="180">
        <v>1625</v>
      </c>
      <c r="BH21" s="181">
        <v>667</v>
      </c>
      <c r="BI21" s="98">
        <v>724.16</v>
      </c>
      <c r="BJ21" s="52">
        <v>99757.83</v>
      </c>
      <c r="BK21" s="186">
        <v>46436.88</v>
      </c>
      <c r="BL21" s="185">
        <v>86522</v>
      </c>
      <c r="BM21" s="98">
        <v>55379.6</v>
      </c>
      <c r="BN21" s="92">
        <v>0.71099999999999997</v>
      </c>
      <c r="BO21" s="187">
        <v>0.81399999999999995</v>
      </c>
      <c r="BP21" s="61" t="s">
        <v>88</v>
      </c>
      <c r="BQ21" s="60" t="s">
        <v>88</v>
      </c>
      <c r="BR21" s="61" t="s">
        <v>88</v>
      </c>
      <c r="BS21" s="60" t="s">
        <v>88</v>
      </c>
      <c r="BT21" s="61" t="s">
        <v>88</v>
      </c>
      <c r="BU21" s="60" t="s">
        <v>88</v>
      </c>
      <c r="BV21" s="61" t="s">
        <v>88</v>
      </c>
      <c r="BW21" s="62">
        <v>22901.45</v>
      </c>
      <c r="BX21" s="63">
        <v>106.04</v>
      </c>
    </row>
    <row r="22" spans="1:76" ht="12.75" customHeight="1">
      <c r="A22" s="360" t="s">
        <v>151</v>
      </c>
      <c r="B22" s="361">
        <v>44075</v>
      </c>
      <c r="C22" s="96">
        <v>21629</v>
      </c>
      <c r="D22" s="151" t="s">
        <v>88</v>
      </c>
      <c r="E22" s="150">
        <v>15680.49</v>
      </c>
      <c r="F22" s="50" t="s">
        <v>88</v>
      </c>
      <c r="G22" s="51">
        <v>17333</v>
      </c>
      <c r="H22" s="154">
        <v>9887.4</v>
      </c>
      <c r="I22" s="51">
        <v>3885</v>
      </c>
      <c r="J22" s="154">
        <v>3671.2</v>
      </c>
      <c r="K22" s="51">
        <v>8982</v>
      </c>
      <c r="L22" s="154">
        <v>5846</v>
      </c>
      <c r="M22" s="51">
        <v>5388</v>
      </c>
      <c r="N22" s="154">
        <v>2742.28</v>
      </c>
      <c r="O22" s="51">
        <v>6293</v>
      </c>
      <c r="P22" s="154">
        <v>390.488</v>
      </c>
      <c r="Q22" s="155">
        <v>762</v>
      </c>
      <c r="R22" s="100">
        <v>70186</v>
      </c>
      <c r="S22" s="53">
        <v>125003</v>
      </c>
      <c r="T22" s="154">
        <v>14931.53</v>
      </c>
      <c r="U22" s="155">
        <v>17184.39</v>
      </c>
      <c r="V22" s="98">
        <v>7343.8767000000007</v>
      </c>
      <c r="W22" s="164">
        <v>84.3</v>
      </c>
      <c r="X22" s="54">
        <v>91.6</v>
      </c>
      <c r="Y22" s="57">
        <v>84.9</v>
      </c>
      <c r="Z22" s="163">
        <v>95.4</v>
      </c>
      <c r="AA22" s="164">
        <v>86.1</v>
      </c>
      <c r="AB22" s="101">
        <v>90.7</v>
      </c>
      <c r="AC22" s="57">
        <v>87.2</v>
      </c>
      <c r="AD22" s="167">
        <v>95.1</v>
      </c>
      <c r="AE22" s="164">
        <v>112.9</v>
      </c>
      <c r="AF22" s="101">
        <v>97.6</v>
      </c>
      <c r="AG22" s="55">
        <v>112.5</v>
      </c>
      <c r="AH22" s="167">
        <v>96.7</v>
      </c>
      <c r="AI22" s="534">
        <v>1.91</v>
      </c>
      <c r="AJ22" s="102">
        <v>1.97</v>
      </c>
      <c r="AK22" s="56">
        <v>1.1599999999999999</v>
      </c>
      <c r="AL22" s="169">
        <v>1.04</v>
      </c>
      <c r="AM22" s="156">
        <v>33654</v>
      </c>
      <c r="AN22" s="98">
        <v>2009.0909999999999</v>
      </c>
      <c r="AO22" s="51">
        <v>28964</v>
      </c>
      <c r="AP22" s="154">
        <v>1941.943</v>
      </c>
      <c r="AQ22" s="156">
        <v>8440</v>
      </c>
      <c r="AR22" s="98">
        <v>556126</v>
      </c>
      <c r="AS22" s="57">
        <v>81.8</v>
      </c>
      <c r="AT22" s="167">
        <v>85.4</v>
      </c>
      <c r="AU22" s="164">
        <v>66.2</v>
      </c>
      <c r="AV22" s="101">
        <v>82.7</v>
      </c>
      <c r="AW22" s="57">
        <v>103.9</v>
      </c>
      <c r="AX22" s="167">
        <v>109.1</v>
      </c>
      <c r="AY22" s="168">
        <v>25</v>
      </c>
      <c r="AZ22" s="101">
        <v>31.06</v>
      </c>
      <c r="BA22" s="90">
        <v>100.1</v>
      </c>
      <c r="BB22" s="57">
        <v>99.9</v>
      </c>
      <c r="BC22" s="175">
        <v>99.7</v>
      </c>
      <c r="BD22" s="174">
        <v>99.9</v>
      </c>
      <c r="BE22" s="91">
        <v>99.7</v>
      </c>
      <c r="BF22" s="177">
        <v>2</v>
      </c>
      <c r="BG22" s="180">
        <v>225</v>
      </c>
      <c r="BH22" s="181">
        <v>565</v>
      </c>
      <c r="BI22" s="98">
        <v>707.4</v>
      </c>
      <c r="BJ22" s="52">
        <v>99491.41</v>
      </c>
      <c r="BK22" s="186">
        <v>46313.25</v>
      </c>
      <c r="BL22" s="185">
        <v>86664</v>
      </c>
      <c r="BM22" s="98">
        <v>55332.1</v>
      </c>
      <c r="BN22" s="92">
        <v>0.72399999999999998</v>
      </c>
      <c r="BO22" s="187">
        <v>0.81599999999999995</v>
      </c>
      <c r="BP22" s="61">
        <v>-67.8</v>
      </c>
      <c r="BQ22" s="60">
        <v>-73</v>
      </c>
      <c r="BR22" s="61">
        <v>-63</v>
      </c>
      <c r="BS22" s="60">
        <v>-41.3</v>
      </c>
      <c r="BT22" s="61">
        <v>-72.400000000000006</v>
      </c>
      <c r="BU22" s="60">
        <v>-57.4</v>
      </c>
      <c r="BV22" s="61">
        <v>-74.3</v>
      </c>
      <c r="BW22" s="62">
        <v>23306.95</v>
      </c>
      <c r="BX22" s="63">
        <v>105.74</v>
      </c>
    </row>
    <row r="23" spans="1:76" ht="12.75" customHeight="1">
      <c r="A23" s="360" t="s">
        <v>151</v>
      </c>
      <c r="B23" s="361">
        <v>44105</v>
      </c>
      <c r="C23" s="96">
        <v>22190</v>
      </c>
      <c r="D23" s="151" t="s">
        <v>88</v>
      </c>
      <c r="E23" s="150">
        <v>16303.27</v>
      </c>
      <c r="F23" s="50" t="s">
        <v>88</v>
      </c>
      <c r="G23" s="51">
        <v>17087</v>
      </c>
      <c r="H23" s="154">
        <v>9973.0499999999993</v>
      </c>
      <c r="I23" s="51">
        <v>3873</v>
      </c>
      <c r="J23" s="154">
        <v>3444.27</v>
      </c>
      <c r="K23" s="51">
        <v>8517</v>
      </c>
      <c r="L23" s="154">
        <v>5812.75</v>
      </c>
      <c r="M23" s="51">
        <v>5863</v>
      </c>
      <c r="N23" s="154">
        <v>2796.91</v>
      </c>
      <c r="O23" s="51">
        <v>5251</v>
      </c>
      <c r="P23" s="154">
        <v>339.37599999999998</v>
      </c>
      <c r="Q23" s="155">
        <v>891</v>
      </c>
      <c r="R23" s="100">
        <v>70685</v>
      </c>
      <c r="S23" s="53">
        <v>128700</v>
      </c>
      <c r="T23" s="154">
        <v>13426.39</v>
      </c>
      <c r="U23" s="155">
        <v>9178.99</v>
      </c>
      <c r="V23" s="98">
        <v>6904.0668000000005</v>
      </c>
      <c r="W23" s="164">
        <v>88.2</v>
      </c>
      <c r="X23" s="54">
        <v>93.5</v>
      </c>
      <c r="Y23" s="57">
        <v>91.4</v>
      </c>
      <c r="Z23" s="163">
        <v>97</v>
      </c>
      <c r="AA23" s="164">
        <v>88.5</v>
      </c>
      <c r="AB23" s="101">
        <v>92.7</v>
      </c>
      <c r="AC23" s="57">
        <v>91.4</v>
      </c>
      <c r="AD23" s="167">
        <v>95.7</v>
      </c>
      <c r="AE23" s="164">
        <v>115.4</v>
      </c>
      <c r="AF23" s="101">
        <v>96.6</v>
      </c>
      <c r="AG23" s="55">
        <v>112.3</v>
      </c>
      <c r="AH23" s="167">
        <v>96.1</v>
      </c>
      <c r="AI23" s="534">
        <v>1.92</v>
      </c>
      <c r="AJ23" s="102">
        <v>1.84</v>
      </c>
      <c r="AK23" s="56">
        <v>1.17</v>
      </c>
      <c r="AL23" s="169">
        <v>1.04</v>
      </c>
      <c r="AM23" s="156">
        <v>35190</v>
      </c>
      <c r="AN23" s="98">
        <v>2097.0189999999998</v>
      </c>
      <c r="AO23" s="51">
        <v>29217</v>
      </c>
      <c r="AP23" s="154">
        <v>1987.64</v>
      </c>
      <c r="AQ23" s="156">
        <v>8024</v>
      </c>
      <c r="AR23" s="98">
        <v>535676</v>
      </c>
      <c r="AS23" s="57">
        <v>82.7</v>
      </c>
      <c r="AT23" s="167">
        <v>85.7</v>
      </c>
      <c r="AU23" s="164">
        <v>73.099999999999994</v>
      </c>
      <c r="AV23" s="101">
        <v>87.3</v>
      </c>
      <c r="AW23" s="57">
        <v>104.1</v>
      </c>
      <c r="AX23" s="167">
        <v>109.5</v>
      </c>
      <c r="AY23" s="168">
        <v>25.1</v>
      </c>
      <c r="AZ23" s="101">
        <v>31.17</v>
      </c>
      <c r="BA23" s="90">
        <v>99.8</v>
      </c>
      <c r="BB23" s="57">
        <v>99.9</v>
      </c>
      <c r="BC23" s="175">
        <v>99.7</v>
      </c>
      <c r="BD23" s="174">
        <v>99.8</v>
      </c>
      <c r="BE23" s="91">
        <v>99.7</v>
      </c>
      <c r="BF23" s="177">
        <v>14</v>
      </c>
      <c r="BG23" s="180">
        <v>1734</v>
      </c>
      <c r="BH23" s="181">
        <v>624</v>
      </c>
      <c r="BI23" s="98">
        <v>783.42</v>
      </c>
      <c r="BJ23" s="52">
        <v>99496.67</v>
      </c>
      <c r="BK23" s="186">
        <v>46482.92</v>
      </c>
      <c r="BL23" s="185">
        <v>86726.9</v>
      </c>
      <c r="BM23" s="98">
        <v>55264.7</v>
      </c>
      <c r="BN23" s="92">
        <v>0.72799999999999998</v>
      </c>
      <c r="BO23" s="187">
        <v>0.81699999999999995</v>
      </c>
      <c r="BP23" s="61" t="s">
        <v>88</v>
      </c>
      <c r="BQ23" s="60" t="s">
        <v>88</v>
      </c>
      <c r="BR23" s="61" t="s">
        <v>88</v>
      </c>
      <c r="BS23" s="60" t="s">
        <v>88</v>
      </c>
      <c r="BT23" s="61" t="s">
        <v>88</v>
      </c>
      <c r="BU23" s="60" t="s">
        <v>88</v>
      </c>
      <c r="BV23" s="61" t="s">
        <v>88</v>
      </c>
      <c r="BW23" s="62">
        <v>23451.439999999999</v>
      </c>
      <c r="BX23" s="63">
        <v>105.24</v>
      </c>
    </row>
    <row r="24" spans="1:76" ht="12.75" customHeight="1">
      <c r="A24" s="360" t="s">
        <v>151</v>
      </c>
      <c r="B24" s="361">
        <v>44136</v>
      </c>
      <c r="C24" s="96">
        <v>22188</v>
      </c>
      <c r="D24" s="151" t="s">
        <v>88</v>
      </c>
      <c r="E24" s="150">
        <v>16781.310000000001</v>
      </c>
      <c r="F24" s="50" t="s">
        <v>88</v>
      </c>
      <c r="G24" s="51">
        <v>16707</v>
      </c>
      <c r="H24" s="154">
        <v>9700.16</v>
      </c>
      <c r="I24" s="51">
        <v>4391</v>
      </c>
      <c r="J24" s="154">
        <v>4004.11</v>
      </c>
      <c r="K24" s="51">
        <v>8636</v>
      </c>
      <c r="L24" s="154">
        <v>5847.32</v>
      </c>
      <c r="M24" s="51">
        <v>5940</v>
      </c>
      <c r="N24" s="154">
        <v>2821.35</v>
      </c>
      <c r="O24" s="51">
        <v>5219</v>
      </c>
      <c r="P24" s="154">
        <v>336.24400000000003</v>
      </c>
      <c r="Q24" s="155">
        <v>777</v>
      </c>
      <c r="R24" s="100">
        <v>70798</v>
      </c>
      <c r="S24" s="53">
        <v>84618</v>
      </c>
      <c r="T24" s="154">
        <v>8813.67</v>
      </c>
      <c r="U24" s="155">
        <v>6211.28</v>
      </c>
      <c r="V24" s="98">
        <v>6434.3479000000007</v>
      </c>
      <c r="W24" s="164">
        <v>88.4</v>
      </c>
      <c r="X24" s="54">
        <v>94.2</v>
      </c>
      <c r="Y24" s="57">
        <v>86.9</v>
      </c>
      <c r="Z24" s="163">
        <v>95.3</v>
      </c>
      <c r="AA24" s="164">
        <v>88.8</v>
      </c>
      <c r="AB24" s="101">
        <v>93.5</v>
      </c>
      <c r="AC24" s="57">
        <v>88.2</v>
      </c>
      <c r="AD24" s="167">
        <v>94</v>
      </c>
      <c r="AE24" s="164">
        <v>118.8</v>
      </c>
      <c r="AF24" s="101">
        <v>95.4</v>
      </c>
      <c r="AG24" s="55">
        <v>113.7</v>
      </c>
      <c r="AH24" s="167">
        <v>95.4</v>
      </c>
      <c r="AI24" s="534">
        <v>1.95</v>
      </c>
      <c r="AJ24" s="102">
        <v>2.04</v>
      </c>
      <c r="AK24" s="56">
        <v>1.17</v>
      </c>
      <c r="AL24" s="169">
        <v>1.05</v>
      </c>
      <c r="AM24" s="156">
        <v>34886</v>
      </c>
      <c r="AN24" s="98">
        <v>2116.3560000000002</v>
      </c>
      <c r="AO24" s="51">
        <v>27887</v>
      </c>
      <c r="AP24" s="154">
        <v>1936.4480000000001</v>
      </c>
      <c r="AQ24" s="156">
        <v>7114</v>
      </c>
      <c r="AR24" s="98">
        <v>491268</v>
      </c>
      <c r="AS24" s="57">
        <v>85.5</v>
      </c>
      <c r="AT24" s="167">
        <v>88.9</v>
      </c>
      <c r="AU24" s="164">
        <v>73.8</v>
      </c>
      <c r="AV24" s="101">
        <v>88.2</v>
      </c>
      <c r="AW24" s="57">
        <v>104.2</v>
      </c>
      <c r="AX24" s="167">
        <v>109.7</v>
      </c>
      <c r="AY24" s="168">
        <v>25.5</v>
      </c>
      <c r="AZ24" s="101">
        <v>31.52</v>
      </c>
      <c r="BA24" s="90">
        <v>99.7</v>
      </c>
      <c r="BB24" s="57">
        <v>99.5</v>
      </c>
      <c r="BC24" s="175">
        <v>99.6</v>
      </c>
      <c r="BD24" s="174">
        <v>99.5</v>
      </c>
      <c r="BE24" s="91">
        <v>99.6</v>
      </c>
      <c r="BF24" s="177">
        <v>5</v>
      </c>
      <c r="BG24" s="180">
        <v>360</v>
      </c>
      <c r="BH24" s="181">
        <v>569</v>
      </c>
      <c r="BI24" s="98">
        <v>1021.1</v>
      </c>
      <c r="BJ24" s="52">
        <v>99465.919999999998</v>
      </c>
      <c r="BK24" s="186">
        <v>46377.71</v>
      </c>
      <c r="BL24" s="185">
        <v>87705.7</v>
      </c>
      <c r="BM24" s="98">
        <v>55480.2</v>
      </c>
      <c r="BN24" s="92">
        <v>0.73599999999999999</v>
      </c>
      <c r="BO24" s="187">
        <v>0.81399999999999995</v>
      </c>
      <c r="BP24" s="61" t="s">
        <v>88</v>
      </c>
      <c r="BQ24" s="60" t="s">
        <v>88</v>
      </c>
      <c r="BR24" s="61" t="s">
        <v>88</v>
      </c>
      <c r="BS24" s="60" t="s">
        <v>88</v>
      </c>
      <c r="BT24" s="61" t="s">
        <v>88</v>
      </c>
      <c r="BU24" s="60" t="s">
        <v>88</v>
      </c>
      <c r="BV24" s="61" t="s">
        <v>88</v>
      </c>
      <c r="BW24" s="62">
        <v>25384.87</v>
      </c>
      <c r="BX24" s="63">
        <v>104.4</v>
      </c>
    </row>
    <row r="25" spans="1:76" ht="12.75" customHeight="1">
      <c r="A25" s="360" t="s">
        <v>151</v>
      </c>
      <c r="B25" s="361">
        <v>44166</v>
      </c>
      <c r="C25" s="96">
        <v>28236</v>
      </c>
      <c r="D25" s="151" t="s">
        <v>88</v>
      </c>
      <c r="E25" s="150">
        <v>21035.69</v>
      </c>
      <c r="F25" s="50" t="s">
        <v>88</v>
      </c>
      <c r="G25" s="51">
        <v>17891</v>
      </c>
      <c r="H25" s="154">
        <v>10233.59</v>
      </c>
      <c r="I25" s="51">
        <v>5544</v>
      </c>
      <c r="J25" s="154">
        <v>5153.99</v>
      </c>
      <c r="K25" s="51">
        <v>8786</v>
      </c>
      <c r="L25" s="154">
        <v>6503.02</v>
      </c>
      <c r="M25" s="51">
        <v>7490</v>
      </c>
      <c r="N25" s="154">
        <v>3448.24</v>
      </c>
      <c r="O25" s="51">
        <v>4610</v>
      </c>
      <c r="P25" s="154">
        <v>314.34199999999998</v>
      </c>
      <c r="Q25" s="155">
        <v>843</v>
      </c>
      <c r="R25" s="100">
        <v>65643</v>
      </c>
      <c r="S25" s="53">
        <v>30906</v>
      </c>
      <c r="T25" s="154">
        <v>7345.09</v>
      </c>
      <c r="U25" s="155">
        <v>12361.47</v>
      </c>
      <c r="V25" s="98">
        <v>7878.3955000000005</v>
      </c>
      <c r="W25" s="164">
        <v>85.9</v>
      </c>
      <c r="X25" s="54">
        <v>94</v>
      </c>
      <c r="Y25" s="57">
        <v>90.3</v>
      </c>
      <c r="Z25" s="163">
        <v>97.8</v>
      </c>
      <c r="AA25" s="164">
        <v>87.6</v>
      </c>
      <c r="AB25" s="101">
        <v>92.9</v>
      </c>
      <c r="AC25" s="57">
        <v>92.4</v>
      </c>
      <c r="AD25" s="167">
        <v>97.4</v>
      </c>
      <c r="AE25" s="164">
        <v>114.6</v>
      </c>
      <c r="AF25" s="101">
        <v>96</v>
      </c>
      <c r="AG25" s="55">
        <v>113.4</v>
      </c>
      <c r="AH25" s="167">
        <v>93.2</v>
      </c>
      <c r="AI25" s="534">
        <v>2.0099999999999998</v>
      </c>
      <c r="AJ25" s="102">
        <v>2.11</v>
      </c>
      <c r="AK25" s="56">
        <v>1.2</v>
      </c>
      <c r="AL25" s="169">
        <v>1.05</v>
      </c>
      <c r="AM25" s="156">
        <v>34853</v>
      </c>
      <c r="AN25" s="98">
        <v>2095.1999999999998</v>
      </c>
      <c r="AO25" s="51">
        <v>26338</v>
      </c>
      <c r="AP25" s="154">
        <v>1849.9110000000001</v>
      </c>
      <c r="AQ25" s="156">
        <v>6961</v>
      </c>
      <c r="AR25" s="98">
        <v>469858</v>
      </c>
      <c r="AS25" s="57">
        <v>162</v>
      </c>
      <c r="AT25" s="167">
        <v>173.6</v>
      </c>
      <c r="AU25" s="164">
        <v>75.400000000000006</v>
      </c>
      <c r="AV25" s="101">
        <v>89.1</v>
      </c>
      <c r="AW25" s="57">
        <v>104</v>
      </c>
      <c r="AX25" s="167">
        <v>109.8</v>
      </c>
      <c r="AY25" s="168">
        <v>25.7</v>
      </c>
      <c r="AZ25" s="101">
        <v>31.52</v>
      </c>
      <c r="BA25" s="90">
        <v>100.2</v>
      </c>
      <c r="BB25" s="57">
        <v>99.3</v>
      </c>
      <c r="BC25" s="175">
        <v>99.5</v>
      </c>
      <c r="BD25" s="174">
        <v>99.3</v>
      </c>
      <c r="BE25" s="91">
        <v>99.6</v>
      </c>
      <c r="BF25" s="177">
        <v>3</v>
      </c>
      <c r="BG25" s="180">
        <v>38</v>
      </c>
      <c r="BH25" s="181">
        <v>558</v>
      </c>
      <c r="BI25" s="98">
        <v>1385.18</v>
      </c>
      <c r="BJ25" s="52">
        <v>100141.28</v>
      </c>
      <c r="BK25" s="186">
        <v>46629.62</v>
      </c>
      <c r="BL25" s="185">
        <v>87618.6</v>
      </c>
      <c r="BM25" s="98">
        <v>55444.3</v>
      </c>
      <c r="BN25" s="92">
        <v>0.749</v>
      </c>
      <c r="BO25" s="187">
        <v>0.81399999999999995</v>
      </c>
      <c r="BP25" s="61">
        <v>-52.9</v>
      </c>
      <c r="BQ25" s="60">
        <v>-54.2</v>
      </c>
      <c r="BR25" s="61">
        <v>-51.5</v>
      </c>
      <c r="BS25" s="60">
        <v>-30</v>
      </c>
      <c r="BT25" s="61">
        <v>-53.9</v>
      </c>
      <c r="BU25" s="60">
        <v>-49.4</v>
      </c>
      <c r="BV25" s="61">
        <v>-69.400000000000006</v>
      </c>
      <c r="BW25" s="62">
        <v>26772.95</v>
      </c>
      <c r="BX25" s="63">
        <v>103.82</v>
      </c>
    </row>
    <row r="26" spans="1:76" ht="12.75" customHeight="1">
      <c r="A26" s="360">
        <v>44197</v>
      </c>
      <c r="B26" s="361">
        <v>44197</v>
      </c>
      <c r="C26" s="96">
        <v>23155</v>
      </c>
      <c r="D26" s="151" t="s">
        <v>88</v>
      </c>
      <c r="E26" s="150">
        <v>16283.57</v>
      </c>
      <c r="F26" s="50" t="s">
        <v>88</v>
      </c>
      <c r="G26" s="51">
        <v>16201</v>
      </c>
      <c r="H26" s="154">
        <v>9290.2800000000007</v>
      </c>
      <c r="I26" s="51">
        <v>5314</v>
      </c>
      <c r="J26" s="154">
        <v>4305.96</v>
      </c>
      <c r="K26" s="51">
        <v>9026</v>
      </c>
      <c r="L26" s="154">
        <v>5854.17</v>
      </c>
      <c r="M26" s="51">
        <v>5489</v>
      </c>
      <c r="N26" s="154">
        <v>2576.33</v>
      </c>
      <c r="O26" s="51">
        <v>4947</v>
      </c>
      <c r="P26" s="154">
        <v>323.93099999999998</v>
      </c>
      <c r="Q26" s="155">
        <v>578</v>
      </c>
      <c r="R26" s="100">
        <v>58448</v>
      </c>
      <c r="S26" s="53">
        <v>61170</v>
      </c>
      <c r="T26" s="154">
        <v>6328.25</v>
      </c>
      <c r="U26" s="155">
        <v>6473.03</v>
      </c>
      <c r="V26" s="98">
        <v>7076.9521999999997</v>
      </c>
      <c r="W26" s="164">
        <v>90.1</v>
      </c>
      <c r="X26" s="54">
        <v>96.9</v>
      </c>
      <c r="Y26" s="57">
        <v>83.2</v>
      </c>
      <c r="Z26" s="163">
        <v>88.4</v>
      </c>
      <c r="AA26" s="164">
        <v>89.3</v>
      </c>
      <c r="AB26" s="101">
        <v>95.6</v>
      </c>
      <c r="AC26" s="57">
        <v>83.4</v>
      </c>
      <c r="AD26" s="167">
        <v>86.8</v>
      </c>
      <c r="AE26" s="164">
        <v>114.4</v>
      </c>
      <c r="AF26" s="101">
        <v>95.1</v>
      </c>
      <c r="AG26" s="55">
        <v>117.2</v>
      </c>
      <c r="AH26" s="167">
        <v>96.5</v>
      </c>
      <c r="AI26" s="534">
        <v>1.99</v>
      </c>
      <c r="AJ26" s="102">
        <v>2.0299999999999998</v>
      </c>
      <c r="AK26" s="56">
        <v>1.21</v>
      </c>
      <c r="AL26" s="169">
        <v>1.1000000000000001</v>
      </c>
      <c r="AM26" s="156">
        <v>34510</v>
      </c>
      <c r="AN26" s="98">
        <v>2112.3519999999999</v>
      </c>
      <c r="AO26" s="51">
        <v>26565</v>
      </c>
      <c r="AP26" s="154">
        <v>1840.9580000000001</v>
      </c>
      <c r="AQ26" s="156">
        <v>6396</v>
      </c>
      <c r="AR26" s="98">
        <v>448514</v>
      </c>
      <c r="AS26" s="57">
        <v>85.2</v>
      </c>
      <c r="AT26" s="167">
        <v>86.1</v>
      </c>
      <c r="AU26" s="164">
        <v>70</v>
      </c>
      <c r="AV26" s="101">
        <v>83.6</v>
      </c>
      <c r="AW26" s="57">
        <v>103.4</v>
      </c>
      <c r="AX26" s="167">
        <v>109.5</v>
      </c>
      <c r="AY26" s="168">
        <v>25</v>
      </c>
      <c r="AZ26" s="101">
        <v>31.22</v>
      </c>
      <c r="BA26" s="90">
        <v>100.8</v>
      </c>
      <c r="BB26" s="57">
        <v>99.9</v>
      </c>
      <c r="BC26" s="175">
        <v>99.8</v>
      </c>
      <c r="BD26" s="174">
        <v>99.8</v>
      </c>
      <c r="BE26" s="91">
        <v>99.8</v>
      </c>
      <c r="BF26" s="177">
        <v>3</v>
      </c>
      <c r="BG26" s="180">
        <v>298</v>
      </c>
      <c r="BH26" s="181">
        <v>474</v>
      </c>
      <c r="BI26" s="98">
        <v>813.88</v>
      </c>
      <c r="BJ26" s="52">
        <v>100396.17</v>
      </c>
      <c r="BK26" s="186">
        <v>46468.2</v>
      </c>
      <c r="BL26" s="185">
        <v>87837.7</v>
      </c>
      <c r="BM26" s="98">
        <v>55475.1</v>
      </c>
      <c r="BN26" s="92">
        <v>0.749</v>
      </c>
      <c r="BO26" s="187">
        <v>0.81200000000000006</v>
      </c>
      <c r="BP26" s="61" t="s">
        <v>88</v>
      </c>
      <c r="BQ26" s="60" t="s">
        <v>88</v>
      </c>
      <c r="BR26" s="61" t="s">
        <v>88</v>
      </c>
      <c r="BS26" s="60" t="s">
        <v>88</v>
      </c>
      <c r="BT26" s="61" t="s">
        <v>88</v>
      </c>
      <c r="BU26" s="60" t="s">
        <v>88</v>
      </c>
      <c r="BV26" s="61" t="s">
        <v>88</v>
      </c>
      <c r="BW26" s="62">
        <v>28189.063684210523</v>
      </c>
      <c r="BX26" s="63">
        <v>103.69736842105263</v>
      </c>
    </row>
    <row r="27" spans="1:76" ht="12.75" customHeight="1">
      <c r="A27" s="360" t="s">
        <v>151</v>
      </c>
      <c r="B27" s="361">
        <v>44228</v>
      </c>
      <c r="C27" s="96">
        <v>21028</v>
      </c>
      <c r="D27" s="151" t="s">
        <v>88</v>
      </c>
      <c r="E27" s="150">
        <v>14968.57</v>
      </c>
      <c r="F27" s="50" t="s">
        <v>88</v>
      </c>
      <c r="G27" s="51">
        <v>15444</v>
      </c>
      <c r="H27" s="154">
        <v>8696.15</v>
      </c>
      <c r="I27" s="51">
        <v>4158</v>
      </c>
      <c r="J27" s="154">
        <v>3491.67</v>
      </c>
      <c r="K27" s="51">
        <v>8415</v>
      </c>
      <c r="L27" s="154">
        <v>5551.46</v>
      </c>
      <c r="M27" s="51">
        <v>4826</v>
      </c>
      <c r="N27" s="154">
        <v>2344.16</v>
      </c>
      <c r="O27" s="51">
        <v>5512</v>
      </c>
      <c r="P27" s="154">
        <v>361.10399999999998</v>
      </c>
      <c r="Q27" s="155">
        <v>877</v>
      </c>
      <c r="R27" s="100">
        <v>60764</v>
      </c>
      <c r="S27" s="53">
        <v>44230</v>
      </c>
      <c r="T27" s="154">
        <v>6484.81</v>
      </c>
      <c r="U27" s="155">
        <v>9481.74</v>
      </c>
      <c r="V27" s="98">
        <v>7808.5137999999997</v>
      </c>
      <c r="W27" s="164">
        <v>80.8</v>
      </c>
      <c r="X27" s="54">
        <v>95.6</v>
      </c>
      <c r="Y27" s="57">
        <v>77.7</v>
      </c>
      <c r="Z27" s="163">
        <v>92.6</v>
      </c>
      <c r="AA27" s="164">
        <v>81.900000000000006</v>
      </c>
      <c r="AB27" s="101">
        <v>94.4</v>
      </c>
      <c r="AC27" s="57">
        <v>79.099999999999994</v>
      </c>
      <c r="AD27" s="167">
        <v>91.5</v>
      </c>
      <c r="AE27" s="164">
        <v>106.4</v>
      </c>
      <c r="AF27" s="101">
        <v>94.4</v>
      </c>
      <c r="AG27" s="55">
        <v>110.5</v>
      </c>
      <c r="AH27" s="167">
        <v>95.1</v>
      </c>
      <c r="AI27" s="534">
        <v>1.81</v>
      </c>
      <c r="AJ27" s="102">
        <v>1.88</v>
      </c>
      <c r="AK27" s="56">
        <v>1.24</v>
      </c>
      <c r="AL27" s="169">
        <v>1.0900000000000001</v>
      </c>
      <c r="AM27" s="156">
        <v>35829</v>
      </c>
      <c r="AN27" s="98">
        <v>2170.424</v>
      </c>
      <c r="AO27" s="51">
        <v>27516</v>
      </c>
      <c r="AP27" s="154">
        <v>1888.8779999999999</v>
      </c>
      <c r="AQ27" s="156">
        <v>5880</v>
      </c>
      <c r="AR27" s="98">
        <v>436891</v>
      </c>
      <c r="AS27" s="57">
        <v>83.5</v>
      </c>
      <c r="AT27" s="167">
        <v>84.2</v>
      </c>
      <c r="AU27" s="164">
        <v>76.2</v>
      </c>
      <c r="AV27" s="101">
        <v>84.5</v>
      </c>
      <c r="AW27" s="57">
        <v>102.5</v>
      </c>
      <c r="AX27" s="167">
        <v>109.3</v>
      </c>
      <c r="AY27" s="168">
        <v>24.9</v>
      </c>
      <c r="AZ27" s="101">
        <v>31.28</v>
      </c>
      <c r="BA27" s="90">
        <v>101.3</v>
      </c>
      <c r="BB27" s="57">
        <v>99.6</v>
      </c>
      <c r="BC27" s="175">
        <v>99.7</v>
      </c>
      <c r="BD27" s="174">
        <v>99.8</v>
      </c>
      <c r="BE27" s="91">
        <v>99.9</v>
      </c>
      <c r="BF27" s="177">
        <v>2</v>
      </c>
      <c r="BG27" s="180">
        <v>1851</v>
      </c>
      <c r="BH27" s="181">
        <v>446</v>
      </c>
      <c r="BI27" s="98">
        <v>674.9</v>
      </c>
      <c r="BJ27" s="52">
        <v>100531.34</v>
      </c>
      <c r="BK27" s="186">
        <v>46601.63</v>
      </c>
      <c r="BL27" s="185">
        <v>88189.3</v>
      </c>
      <c r="BM27" s="98">
        <v>55646.8</v>
      </c>
      <c r="BN27" s="92">
        <v>0.748</v>
      </c>
      <c r="BO27" s="187">
        <v>0.80900000000000005</v>
      </c>
      <c r="BP27" s="61" t="s">
        <v>88</v>
      </c>
      <c r="BQ27" s="60" t="s">
        <v>88</v>
      </c>
      <c r="BR27" s="61" t="s">
        <v>88</v>
      </c>
      <c r="BS27" s="60" t="s">
        <v>88</v>
      </c>
      <c r="BT27" s="61" t="s">
        <v>88</v>
      </c>
      <c r="BU27" s="60" t="s">
        <v>88</v>
      </c>
      <c r="BV27" s="61" t="s">
        <v>88</v>
      </c>
      <c r="BW27" s="62">
        <v>29458.800000000003</v>
      </c>
      <c r="BX27" s="63">
        <v>105.35611111111112</v>
      </c>
    </row>
    <row r="28" spans="1:76" ht="12.75" customHeight="1">
      <c r="A28" s="360" t="s">
        <v>151</v>
      </c>
      <c r="B28" s="361">
        <v>44256</v>
      </c>
      <c r="C28" s="96">
        <v>23027</v>
      </c>
      <c r="D28" s="151" t="s">
        <v>88</v>
      </c>
      <c r="E28" s="150">
        <v>16700.810000000001</v>
      </c>
      <c r="F28" s="50" t="s">
        <v>88</v>
      </c>
      <c r="G28" s="51">
        <v>17007</v>
      </c>
      <c r="H28" s="154">
        <v>9789.23</v>
      </c>
      <c r="I28" s="51">
        <v>5034</v>
      </c>
      <c r="J28" s="154">
        <v>4412.63</v>
      </c>
      <c r="K28" s="51">
        <v>8590</v>
      </c>
      <c r="L28" s="154">
        <v>5947.4</v>
      </c>
      <c r="M28" s="51">
        <v>5697</v>
      </c>
      <c r="N28" s="154">
        <v>2733.19</v>
      </c>
      <c r="O28" s="51">
        <v>8647</v>
      </c>
      <c r="P28" s="154">
        <v>509.572</v>
      </c>
      <c r="Q28" s="155">
        <v>640</v>
      </c>
      <c r="R28" s="100">
        <v>71787</v>
      </c>
      <c r="S28" s="53">
        <v>101107</v>
      </c>
      <c r="T28" s="154">
        <v>15155.84</v>
      </c>
      <c r="U28" s="155">
        <v>6059.68</v>
      </c>
      <c r="V28" s="98">
        <v>7229.1286</v>
      </c>
      <c r="W28" s="164">
        <v>85.9</v>
      </c>
      <c r="X28" s="54">
        <v>97.2</v>
      </c>
      <c r="Y28" s="57">
        <v>98.8</v>
      </c>
      <c r="Z28" s="163">
        <v>108.7</v>
      </c>
      <c r="AA28" s="164">
        <v>84.3</v>
      </c>
      <c r="AB28" s="101">
        <v>94.8</v>
      </c>
      <c r="AC28" s="57">
        <v>101.5</v>
      </c>
      <c r="AD28" s="167">
        <v>108.5</v>
      </c>
      <c r="AE28" s="164">
        <v>101.4</v>
      </c>
      <c r="AF28" s="101">
        <v>94.8</v>
      </c>
      <c r="AG28" s="55">
        <v>104.6</v>
      </c>
      <c r="AH28" s="167">
        <v>91.7</v>
      </c>
      <c r="AI28" s="534">
        <v>1.87</v>
      </c>
      <c r="AJ28" s="102">
        <v>1.99</v>
      </c>
      <c r="AK28" s="56">
        <v>1.26</v>
      </c>
      <c r="AL28" s="169">
        <v>1.1000000000000001</v>
      </c>
      <c r="AM28" s="156">
        <v>37393</v>
      </c>
      <c r="AN28" s="98">
        <v>2243.8069999999998</v>
      </c>
      <c r="AO28" s="51">
        <v>30158</v>
      </c>
      <c r="AP28" s="154">
        <v>1994.7239999999999</v>
      </c>
      <c r="AQ28" s="156">
        <v>6056</v>
      </c>
      <c r="AR28" s="98">
        <v>445510</v>
      </c>
      <c r="AS28" s="57">
        <v>87.4</v>
      </c>
      <c r="AT28" s="167">
        <v>89.7</v>
      </c>
      <c r="AU28" s="164">
        <v>80.8</v>
      </c>
      <c r="AV28" s="101">
        <v>90.9</v>
      </c>
      <c r="AW28" s="57">
        <v>101.5</v>
      </c>
      <c r="AX28" s="167">
        <v>108.9</v>
      </c>
      <c r="AY28" s="168">
        <v>25.3</v>
      </c>
      <c r="AZ28" s="101">
        <v>31.2</v>
      </c>
      <c r="BA28" s="90">
        <v>102.3</v>
      </c>
      <c r="BB28" s="57">
        <v>99.8</v>
      </c>
      <c r="BC28" s="175">
        <v>100</v>
      </c>
      <c r="BD28" s="174">
        <v>99.9</v>
      </c>
      <c r="BE28" s="91">
        <v>100.1</v>
      </c>
      <c r="BF28" s="177">
        <v>4</v>
      </c>
      <c r="BG28" s="180">
        <v>1004</v>
      </c>
      <c r="BH28" s="181">
        <v>634</v>
      </c>
      <c r="BI28" s="98">
        <v>1414.53</v>
      </c>
      <c r="BJ28" s="52">
        <v>103599.29</v>
      </c>
      <c r="BK28" s="186">
        <v>47118.09</v>
      </c>
      <c r="BL28" s="185">
        <v>89887.2</v>
      </c>
      <c r="BM28" s="98">
        <v>55811.9</v>
      </c>
      <c r="BN28" s="92">
        <v>0.751</v>
      </c>
      <c r="BO28" s="187">
        <v>0.80900000000000005</v>
      </c>
      <c r="BP28" s="61">
        <v>-34.700000000000003</v>
      </c>
      <c r="BQ28" s="60">
        <v>-28.1</v>
      </c>
      <c r="BR28" s="61">
        <v>-41.1</v>
      </c>
      <c r="BS28" s="60">
        <v>-31</v>
      </c>
      <c r="BT28" s="61">
        <v>-38</v>
      </c>
      <c r="BU28" s="60">
        <v>-37</v>
      </c>
      <c r="BV28" s="61">
        <v>-57.9</v>
      </c>
      <c r="BW28" s="62">
        <v>29315.295652173914</v>
      </c>
      <c r="BX28" s="63">
        <v>108.64956521739131</v>
      </c>
    </row>
    <row r="29" spans="1:76" ht="12.75" customHeight="1">
      <c r="A29" s="360" t="s">
        <v>151</v>
      </c>
      <c r="B29" s="361">
        <v>44287</v>
      </c>
      <c r="C29" s="96">
        <v>21799</v>
      </c>
      <c r="D29" s="151" t="s">
        <v>88</v>
      </c>
      <c r="E29" s="150">
        <v>15525.81</v>
      </c>
      <c r="F29" s="50" t="s">
        <v>88</v>
      </c>
      <c r="G29" s="51">
        <v>16558</v>
      </c>
      <c r="H29" s="154">
        <v>9617.5300000000007</v>
      </c>
      <c r="I29" s="51">
        <v>3989</v>
      </c>
      <c r="J29" s="154">
        <v>3519.72</v>
      </c>
      <c r="K29" s="51">
        <v>8876</v>
      </c>
      <c r="L29" s="154">
        <v>6009.79</v>
      </c>
      <c r="M29" s="51">
        <v>6592</v>
      </c>
      <c r="N29" s="154">
        <v>3034.48</v>
      </c>
      <c r="O29" s="51">
        <v>4480</v>
      </c>
      <c r="P29" s="154">
        <v>288.11399999999998</v>
      </c>
      <c r="Q29" s="155">
        <v>852</v>
      </c>
      <c r="R29" s="100">
        <v>74521</v>
      </c>
      <c r="S29" s="53">
        <v>58644</v>
      </c>
      <c r="T29" s="154">
        <v>20940.48</v>
      </c>
      <c r="U29" s="155">
        <v>7672.06</v>
      </c>
      <c r="V29" s="98">
        <v>7544.5116000000007</v>
      </c>
      <c r="W29" s="164">
        <v>86.4</v>
      </c>
      <c r="X29" s="54">
        <v>100</v>
      </c>
      <c r="Y29" s="57">
        <v>85.1</v>
      </c>
      <c r="Z29" s="163">
        <v>98.8</v>
      </c>
      <c r="AA29" s="164">
        <v>89.9</v>
      </c>
      <c r="AB29" s="101">
        <v>97.7</v>
      </c>
      <c r="AC29" s="57">
        <v>86.6</v>
      </c>
      <c r="AD29" s="167">
        <v>95.6</v>
      </c>
      <c r="AE29" s="164">
        <v>109</v>
      </c>
      <c r="AF29" s="101">
        <v>94.7</v>
      </c>
      <c r="AG29" s="55">
        <v>105.8</v>
      </c>
      <c r="AH29" s="167">
        <v>93.6</v>
      </c>
      <c r="AI29" s="534">
        <v>1.77</v>
      </c>
      <c r="AJ29" s="102">
        <v>1.82</v>
      </c>
      <c r="AK29" s="56">
        <v>1.24</v>
      </c>
      <c r="AL29" s="169">
        <v>1.0900000000000001</v>
      </c>
      <c r="AM29" s="156">
        <v>35849</v>
      </c>
      <c r="AN29" s="98">
        <v>2166.5940000000001</v>
      </c>
      <c r="AO29" s="51">
        <v>31046</v>
      </c>
      <c r="AP29" s="154">
        <v>2090.998</v>
      </c>
      <c r="AQ29" s="156">
        <v>6100</v>
      </c>
      <c r="AR29" s="98">
        <v>434243</v>
      </c>
      <c r="AS29" s="57">
        <v>85.8</v>
      </c>
      <c r="AT29" s="167">
        <v>88.3</v>
      </c>
      <c r="AU29" s="164">
        <v>81.5</v>
      </c>
      <c r="AV29" s="101">
        <v>91.8</v>
      </c>
      <c r="AW29" s="57">
        <v>102.4</v>
      </c>
      <c r="AX29" s="167">
        <v>110.3</v>
      </c>
      <c r="AY29" s="168">
        <v>25.1</v>
      </c>
      <c r="AZ29" s="101">
        <v>30.71</v>
      </c>
      <c r="BA29" s="90">
        <v>103.2</v>
      </c>
      <c r="BB29" s="57">
        <v>98.8</v>
      </c>
      <c r="BC29" s="175">
        <v>98.9</v>
      </c>
      <c r="BD29" s="174">
        <v>99.1</v>
      </c>
      <c r="BE29" s="91">
        <v>99.3</v>
      </c>
      <c r="BF29" s="177">
        <v>0</v>
      </c>
      <c r="BG29" s="180">
        <v>0</v>
      </c>
      <c r="BH29" s="181">
        <v>477</v>
      </c>
      <c r="BI29" s="98">
        <v>840.98</v>
      </c>
      <c r="BJ29" s="52">
        <v>102314.75</v>
      </c>
      <c r="BK29" s="186">
        <v>46854.52</v>
      </c>
      <c r="BL29" s="185">
        <v>90378</v>
      </c>
      <c r="BM29" s="98">
        <v>55700.2</v>
      </c>
      <c r="BN29" s="92">
        <v>0.74299999999999999</v>
      </c>
      <c r="BO29" s="187">
        <v>0.80800000000000005</v>
      </c>
      <c r="BP29" s="61" t="s">
        <v>88</v>
      </c>
      <c r="BQ29" s="60" t="s">
        <v>88</v>
      </c>
      <c r="BR29" s="61" t="s">
        <v>88</v>
      </c>
      <c r="BS29" s="60" t="s">
        <v>88</v>
      </c>
      <c r="BT29" s="61" t="s">
        <v>88</v>
      </c>
      <c r="BU29" s="60" t="s">
        <v>88</v>
      </c>
      <c r="BV29" s="61" t="s">
        <v>88</v>
      </c>
      <c r="BW29" s="62">
        <v>29426.751904761906</v>
      </c>
      <c r="BX29" s="63">
        <v>109.13428571428572</v>
      </c>
    </row>
    <row r="30" spans="1:76" ht="12.75" customHeight="1">
      <c r="A30" s="360" t="s">
        <v>151</v>
      </c>
      <c r="B30" s="361">
        <v>44317</v>
      </c>
      <c r="C30" s="96">
        <v>23551</v>
      </c>
      <c r="D30" s="151" t="s">
        <v>88</v>
      </c>
      <c r="E30" s="150">
        <v>15410.12</v>
      </c>
      <c r="F30" s="50" t="s">
        <v>88</v>
      </c>
      <c r="G30" s="51">
        <v>16905</v>
      </c>
      <c r="H30" s="154">
        <v>9734.25</v>
      </c>
      <c r="I30" s="51">
        <v>4316</v>
      </c>
      <c r="J30" s="154">
        <v>3820.23</v>
      </c>
      <c r="K30" s="51">
        <v>9105</v>
      </c>
      <c r="L30" s="154">
        <v>6181.94</v>
      </c>
      <c r="M30" s="51">
        <v>6903</v>
      </c>
      <c r="N30" s="154">
        <v>3227.64</v>
      </c>
      <c r="O30" s="51">
        <v>3967</v>
      </c>
      <c r="P30" s="154">
        <v>261.22800000000001</v>
      </c>
      <c r="Q30" s="155">
        <v>734</v>
      </c>
      <c r="R30" s="100">
        <v>70178</v>
      </c>
      <c r="S30" s="53">
        <v>54985</v>
      </c>
      <c r="T30" s="154">
        <v>14132.8</v>
      </c>
      <c r="U30" s="155">
        <v>5168.2</v>
      </c>
      <c r="V30" s="98">
        <v>10283.8408</v>
      </c>
      <c r="W30" s="164">
        <v>84.4</v>
      </c>
      <c r="X30" s="54">
        <v>93.5</v>
      </c>
      <c r="Y30" s="57">
        <v>79.5</v>
      </c>
      <c r="Z30" s="163">
        <v>86.6</v>
      </c>
      <c r="AA30" s="164">
        <v>84.9</v>
      </c>
      <c r="AB30" s="101">
        <v>92.3</v>
      </c>
      <c r="AC30" s="57">
        <v>78.3</v>
      </c>
      <c r="AD30" s="167">
        <v>84.1</v>
      </c>
      <c r="AE30" s="164">
        <v>102.1</v>
      </c>
      <c r="AF30" s="101">
        <v>93.7</v>
      </c>
      <c r="AG30" s="55">
        <v>101.6</v>
      </c>
      <c r="AH30" s="167">
        <v>95.7</v>
      </c>
      <c r="AI30" s="534">
        <v>1.89</v>
      </c>
      <c r="AJ30" s="102">
        <v>2.09</v>
      </c>
      <c r="AK30" s="56">
        <v>1.23</v>
      </c>
      <c r="AL30" s="169">
        <v>1.0900000000000001</v>
      </c>
      <c r="AM30" s="156">
        <v>34367</v>
      </c>
      <c r="AN30" s="98">
        <v>2097.799</v>
      </c>
      <c r="AO30" s="51">
        <v>30222</v>
      </c>
      <c r="AP30" s="154">
        <v>2047.357</v>
      </c>
      <c r="AQ30" s="156">
        <v>6047</v>
      </c>
      <c r="AR30" s="98">
        <v>432845</v>
      </c>
      <c r="AS30" s="57">
        <v>83.3</v>
      </c>
      <c r="AT30" s="167">
        <v>86.8</v>
      </c>
      <c r="AU30" s="164">
        <v>75.400000000000006</v>
      </c>
      <c r="AV30" s="101">
        <v>83.6</v>
      </c>
      <c r="AW30" s="57">
        <v>102.2</v>
      </c>
      <c r="AX30" s="167">
        <v>110.3</v>
      </c>
      <c r="AY30" s="168">
        <v>25.4</v>
      </c>
      <c r="AZ30" s="101">
        <v>30.8</v>
      </c>
      <c r="BA30" s="90">
        <v>103.9</v>
      </c>
      <c r="BB30" s="57">
        <v>99</v>
      </c>
      <c r="BC30" s="175">
        <v>99.2</v>
      </c>
      <c r="BD30" s="174">
        <v>99.4</v>
      </c>
      <c r="BE30" s="91">
        <v>99.5</v>
      </c>
      <c r="BF30" s="177">
        <v>6</v>
      </c>
      <c r="BG30" s="180">
        <v>400</v>
      </c>
      <c r="BH30" s="181">
        <v>472</v>
      </c>
      <c r="BI30" s="98">
        <v>1686.64</v>
      </c>
      <c r="BJ30" s="52">
        <v>103016.4</v>
      </c>
      <c r="BK30" s="186">
        <v>46938.8</v>
      </c>
      <c r="BL30" s="185">
        <v>90806</v>
      </c>
      <c r="BM30" s="98">
        <v>55597</v>
      </c>
      <c r="BN30" s="92">
        <v>0.74099999999999999</v>
      </c>
      <c r="BO30" s="187">
        <v>0.80700000000000005</v>
      </c>
      <c r="BP30" s="61" t="s">
        <v>88</v>
      </c>
      <c r="BQ30" s="60" t="s">
        <v>88</v>
      </c>
      <c r="BR30" s="61" t="s">
        <v>88</v>
      </c>
      <c r="BS30" s="60" t="s">
        <v>88</v>
      </c>
      <c r="BT30" s="61" t="s">
        <v>88</v>
      </c>
      <c r="BU30" s="60" t="s">
        <v>88</v>
      </c>
      <c r="BV30" s="61" t="s">
        <v>88</v>
      </c>
      <c r="BW30" s="62">
        <v>28515.210588235292</v>
      </c>
      <c r="BX30" s="63">
        <v>109.19111111111111</v>
      </c>
    </row>
    <row r="31" spans="1:76" ht="12.75" customHeight="1">
      <c r="A31" s="360" t="s">
        <v>151</v>
      </c>
      <c r="B31" s="361">
        <v>44348</v>
      </c>
      <c r="C31" s="96">
        <v>22567</v>
      </c>
      <c r="D31" s="151" t="s">
        <v>88</v>
      </c>
      <c r="E31" s="150">
        <v>16420.28</v>
      </c>
      <c r="F31" s="50" t="s">
        <v>88</v>
      </c>
      <c r="G31" s="51">
        <v>16803</v>
      </c>
      <c r="H31" s="154">
        <v>9730.7800000000007</v>
      </c>
      <c r="I31" s="51">
        <v>4252</v>
      </c>
      <c r="J31" s="154">
        <v>3785.61</v>
      </c>
      <c r="K31" s="51">
        <v>9580</v>
      </c>
      <c r="L31" s="154">
        <v>6174.81</v>
      </c>
      <c r="M31" s="51">
        <v>6073</v>
      </c>
      <c r="N31" s="154">
        <v>2831.1</v>
      </c>
      <c r="O31" s="51">
        <v>4292</v>
      </c>
      <c r="P31" s="154">
        <v>296.11599999999999</v>
      </c>
      <c r="Q31" s="155">
        <v>953</v>
      </c>
      <c r="R31" s="100">
        <v>76312</v>
      </c>
      <c r="S31" s="53">
        <v>56718</v>
      </c>
      <c r="T31" s="154">
        <v>16508.259999999998</v>
      </c>
      <c r="U31" s="155">
        <v>7491.95</v>
      </c>
      <c r="V31" s="98">
        <v>8248.6797000000006</v>
      </c>
      <c r="W31" s="164">
        <v>86.8</v>
      </c>
      <c r="X31" s="54">
        <v>99.6</v>
      </c>
      <c r="Y31" s="57">
        <v>89.8</v>
      </c>
      <c r="Z31" s="163">
        <v>101.7</v>
      </c>
      <c r="AA31" s="164">
        <v>91</v>
      </c>
      <c r="AB31" s="101">
        <v>96.7</v>
      </c>
      <c r="AC31" s="57">
        <v>91.3</v>
      </c>
      <c r="AD31" s="167">
        <v>98.8</v>
      </c>
      <c r="AE31" s="164">
        <v>97.8</v>
      </c>
      <c r="AF31" s="101">
        <v>95.7</v>
      </c>
      <c r="AG31" s="55">
        <v>98.9</v>
      </c>
      <c r="AH31" s="167">
        <v>96.4</v>
      </c>
      <c r="AI31" s="534">
        <v>2.0099999999999998</v>
      </c>
      <c r="AJ31" s="102">
        <v>2.08</v>
      </c>
      <c r="AK31" s="56">
        <v>1.3</v>
      </c>
      <c r="AL31" s="169">
        <v>1.1299999999999999</v>
      </c>
      <c r="AM31" s="156">
        <v>34882</v>
      </c>
      <c r="AN31" s="98">
        <v>1996.42</v>
      </c>
      <c r="AO31" s="51">
        <v>29020</v>
      </c>
      <c r="AP31" s="154">
        <v>2119.34</v>
      </c>
      <c r="AQ31" s="156">
        <v>7143</v>
      </c>
      <c r="AR31" s="98">
        <v>477573</v>
      </c>
      <c r="AS31" s="57">
        <v>128.1</v>
      </c>
      <c r="AT31" s="167">
        <v>140.4</v>
      </c>
      <c r="AU31" s="164">
        <v>78.5</v>
      </c>
      <c r="AV31" s="101">
        <v>86.4</v>
      </c>
      <c r="AW31" s="57">
        <v>102</v>
      </c>
      <c r="AX31" s="167">
        <v>110.4</v>
      </c>
      <c r="AY31" s="168">
        <v>24.7</v>
      </c>
      <c r="AZ31" s="101">
        <v>30.92</v>
      </c>
      <c r="BA31" s="90">
        <v>104.8</v>
      </c>
      <c r="BB31" s="57">
        <v>99</v>
      </c>
      <c r="BC31" s="175">
        <v>99</v>
      </c>
      <c r="BD31" s="174">
        <v>99.5</v>
      </c>
      <c r="BE31" s="91">
        <v>99.5</v>
      </c>
      <c r="BF31" s="177">
        <v>6</v>
      </c>
      <c r="BG31" s="180">
        <v>408</v>
      </c>
      <c r="BH31" s="181">
        <v>541</v>
      </c>
      <c r="BI31" s="98">
        <v>685.66</v>
      </c>
      <c r="BJ31" s="52">
        <v>102979.02</v>
      </c>
      <c r="BK31" s="186">
        <v>46803.93</v>
      </c>
      <c r="BL31" s="185">
        <v>90280</v>
      </c>
      <c r="BM31" s="98">
        <v>55525</v>
      </c>
      <c r="BN31" s="92">
        <v>0.74299999999999999</v>
      </c>
      <c r="BO31" s="187">
        <v>0.80500000000000005</v>
      </c>
      <c r="BP31" s="61">
        <v>-15.7</v>
      </c>
      <c r="BQ31" s="60">
        <v>-0.9</v>
      </c>
      <c r="BR31" s="61">
        <v>-28.8</v>
      </c>
      <c r="BS31" s="60">
        <v>-19.5</v>
      </c>
      <c r="BT31" s="61">
        <v>-29.7</v>
      </c>
      <c r="BU31" s="60">
        <v>-41</v>
      </c>
      <c r="BV31" s="61">
        <v>-19.399999999999999</v>
      </c>
      <c r="BW31" s="62">
        <v>28943.229090909092</v>
      </c>
      <c r="BX31" s="63">
        <v>110.10590909090909</v>
      </c>
    </row>
    <row r="32" spans="1:76" ht="12.75" customHeight="1">
      <c r="A32" s="360" t="s">
        <v>151</v>
      </c>
      <c r="B32" s="361">
        <v>44378</v>
      </c>
      <c r="C32" s="96">
        <v>23387</v>
      </c>
      <c r="D32" s="151" t="s">
        <v>88</v>
      </c>
      <c r="E32" s="150">
        <v>17136.77</v>
      </c>
      <c r="F32" s="50" t="s">
        <v>88</v>
      </c>
      <c r="G32" s="51">
        <v>18061</v>
      </c>
      <c r="H32" s="154">
        <v>10484.030000000001</v>
      </c>
      <c r="I32" s="51">
        <v>5088</v>
      </c>
      <c r="J32" s="154">
        <v>4421.95</v>
      </c>
      <c r="K32" s="51">
        <v>9610</v>
      </c>
      <c r="L32" s="154">
        <v>6339.32</v>
      </c>
      <c r="M32" s="51">
        <v>6308</v>
      </c>
      <c r="N32" s="154">
        <v>2940.45</v>
      </c>
      <c r="O32" s="51">
        <v>4744</v>
      </c>
      <c r="P32" s="154">
        <v>309.04000000000002</v>
      </c>
      <c r="Q32" s="155">
        <v>858</v>
      </c>
      <c r="R32" s="100">
        <v>77182</v>
      </c>
      <c r="S32" s="53">
        <v>45291</v>
      </c>
      <c r="T32" s="154">
        <v>13898.1</v>
      </c>
      <c r="U32" s="155">
        <v>2567.81</v>
      </c>
      <c r="V32" s="98">
        <v>7301.7560999999996</v>
      </c>
      <c r="W32" s="164">
        <v>89</v>
      </c>
      <c r="X32" s="54">
        <v>98.1</v>
      </c>
      <c r="Y32" s="57">
        <v>90.3</v>
      </c>
      <c r="Z32" s="163">
        <v>100.4</v>
      </c>
      <c r="AA32" s="164">
        <v>90.9</v>
      </c>
      <c r="AB32" s="101">
        <v>96.4</v>
      </c>
      <c r="AC32" s="57">
        <v>91.8</v>
      </c>
      <c r="AD32" s="167">
        <v>97.6</v>
      </c>
      <c r="AE32" s="164">
        <v>101.2</v>
      </c>
      <c r="AF32" s="101">
        <v>95</v>
      </c>
      <c r="AG32" s="55">
        <v>101</v>
      </c>
      <c r="AH32" s="167">
        <v>96.7</v>
      </c>
      <c r="AI32" s="534">
        <v>2.25</v>
      </c>
      <c r="AJ32" s="102">
        <v>1.98</v>
      </c>
      <c r="AK32" s="56">
        <v>1.34</v>
      </c>
      <c r="AL32" s="169">
        <v>1.1499999999999999</v>
      </c>
      <c r="AM32" s="156">
        <v>34885</v>
      </c>
      <c r="AN32" s="98">
        <v>1915.7439999999999</v>
      </c>
      <c r="AO32" s="51">
        <v>27383</v>
      </c>
      <c r="AP32" s="154">
        <v>2121.0720000000001</v>
      </c>
      <c r="AQ32" s="156">
        <v>7071</v>
      </c>
      <c r="AR32" s="98">
        <v>485281</v>
      </c>
      <c r="AS32" s="57">
        <v>110.3</v>
      </c>
      <c r="AT32" s="167">
        <v>117.6</v>
      </c>
      <c r="AU32" s="164">
        <v>80</v>
      </c>
      <c r="AV32" s="101">
        <v>89.1</v>
      </c>
      <c r="AW32" s="57">
        <v>102.1</v>
      </c>
      <c r="AX32" s="167">
        <v>110.7</v>
      </c>
      <c r="AY32" s="168">
        <v>24.2</v>
      </c>
      <c r="AZ32" s="101">
        <v>31.23</v>
      </c>
      <c r="BA32" s="90">
        <v>106</v>
      </c>
      <c r="BB32" s="57">
        <v>99.3</v>
      </c>
      <c r="BC32" s="175">
        <v>99.5</v>
      </c>
      <c r="BD32" s="174">
        <v>99.7</v>
      </c>
      <c r="BE32" s="91">
        <v>99.8</v>
      </c>
      <c r="BF32" s="177">
        <v>6</v>
      </c>
      <c r="BG32" s="180">
        <v>2945</v>
      </c>
      <c r="BH32" s="181">
        <v>476</v>
      </c>
      <c r="BI32" s="98">
        <v>714.65</v>
      </c>
      <c r="BJ32" s="52">
        <v>102670.98</v>
      </c>
      <c r="BK32" s="186">
        <v>46930.46</v>
      </c>
      <c r="BL32" s="185">
        <v>90031.5</v>
      </c>
      <c r="BM32" s="98">
        <v>55557.1</v>
      </c>
      <c r="BN32" s="92">
        <v>0.74</v>
      </c>
      <c r="BO32" s="187">
        <v>0.80400000000000005</v>
      </c>
      <c r="BP32" s="61" t="s">
        <v>88</v>
      </c>
      <c r="BQ32" s="60" t="s">
        <v>88</v>
      </c>
      <c r="BR32" s="61" t="s">
        <v>88</v>
      </c>
      <c r="BS32" s="60" t="s">
        <v>88</v>
      </c>
      <c r="BT32" s="61" t="s">
        <v>88</v>
      </c>
      <c r="BU32" s="60" t="s">
        <v>88</v>
      </c>
      <c r="BV32" s="61" t="s">
        <v>88</v>
      </c>
      <c r="BW32" s="62">
        <v>28118.755999999994</v>
      </c>
      <c r="BX32" s="63">
        <v>110.28650000000002</v>
      </c>
    </row>
    <row r="33" spans="1:76" ht="12.75" customHeight="1">
      <c r="A33" s="360" t="s">
        <v>151</v>
      </c>
      <c r="B33" s="361">
        <v>44409</v>
      </c>
      <c r="C33" s="96">
        <v>24013</v>
      </c>
      <c r="D33" s="151" t="s">
        <v>88</v>
      </c>
      <c r="E33" s="150">
        <v>16078.72</v>
      </c>
      <c r="F33" s="50" t="s">
        <v>88</v>
      </c>
      <c r="G33" s="51">
        <v>17712</v>
      </c>
      <c r="H33" s="154">
        <v>10190.76</v>
      </c>
      <c r="I33" s="51">
        <v>4239</v>
      </c>
      <c r="J33" s="154">
        <v>3697.36</v>
      </c>
      <c r="K33" s="51">
        <v>10066</v>
      </c>
      <c r="L33" s="154">
        <v>6441.58</v>
      </c>
      <c r="M33" s="51">
        <v>5991</v>
      </c>
      <c r="N33" s="154">
        <v>2771.69</v>
      </c>
      <c r="O33" s="51">
        <v>3903</v>
      </c>
      <c r="P33" s="154">
        <v>263.35599999999999</v>
      </c>
      <c r="Q33" s="155">
        <v>978</v>
      </c>
      <c r="R33" s="100">
        <v>74303</v>
      </c>
      <c r="S33" s="53">
        <v>36882</v>
      </c>
      <c r="T33" s="154">
        <v>11575.46</v>
      </c>
      <c r="U33" s="155">
        <v>6135.57</v>
      </c>
      <c r="V33" s="98">
        <v>6794.7006999999994</v>
      </c>
      <c r="W33" s="164">
        <v>88.4</v>
      </c>
      <c r="X33" s="54">
        <v>94.6</v>
      </c>
      <c r="Y33" s="57">
        <v>79.8</v>
      </c>
      <c r="Z33" s="163">
        <v>86.8</v>
      </c>
      <c r="AA33" s="164">
        <v>88.8</v>
      </c>
      <c r="AB33" s="101">
        <v>92.2</v>
      </c>
      <c r="AC33" s="57">
        <v>79.900000000000006</v>
      </c>
      <c r="AD33" s="167">
        <v>85.3</v>
      </c>
      <c r="AE33" s="164">
        <v>103.2</v>
      </c>
      <c r="AF33" s="101">
        <v>94.9</v>
      </c>
      <c r="AG33" s="55">
        <v>104</v>
      </c>
      <c r="AH33" s="167">
        <v>96.5</v>
      </c>
      <c r="AI33" s="534">
        <v>1.69</v>
      </c>
      <c r="AJ33" s="102">
        <v>1.97</v>
      </c>
      <c r="AK33" s="56">
        <v>1.29</v>
      </c>
      <c r="AL33" s="169">
        <v>1.1399999999999999</v>
      </c>
      <c r="AM33" s="156">
        <v>34432</v>
      </c>
      <c r="AN33" s="98">
        <v>1918.434</v>
      </c>
      <c r="AO33" s="51">
        <v>27089</v>
      </c>
      <c r="AP33" s="154">
        <v>2157.779</v>
      </c>
      <c r="AQ33" s="156">
        <v>7282</v>
      </c>
      <c r="AR33" s="98">
        <v>490102</v>
      </c>
      <c r="AS33" s="57">
        <v>87.6</v>
      </c>
      <c r="AT33" s="167">
        <v>87.1</v>
      </c>
      <c r="AU33" s="164">
        <v>71.5</v>
      </c>
      <c r="AV33" s="101">
        <v>82.7</v>
      </c>
      <c r="AW33" s="57">
        <v>102.2</v>
      </c>
      <c r="AX33" s="167">
        <v>110.6</v>
      </c>
      <c r="AY33" s="168">
        <v>24.5</v>
      </c>
      <c r="AZ33" s="101">
        <v>31.33</v>
      </c>
      <c r="BA33" s="90">
        <v>106.2</v>
      </c>
      <c r="BB33" s="57">
        <v>99.1</v>
      </c>
      <c r="BC33" s="175">
        <v>99.2</v>
      </c>
      <c r="BD33" s="174">
        <v>99.7</v>
      </c>
      <c r="BE33" s="91">
        <v>99.8</v>
      </c>
      <c r="BF33" s="177">
        <v>5</v>
      </c>
      <c r="BG33" s="180">
        <v>242</v>
      </c>
      <c r="BH33" s="181">
        <v>466</v>
      </c>
      <c r="BI33" s="98">
        <v>909.73</v>
      </c>
      <c r="BJ33" s="52">
        <v>102528</v>
      </c>
      <c r="BK33" s="186">
        <v>46836</v>
      </c>
      <c r="BL33" s="185">
        <v>90165.7</v>
      </c>
      <c r="BM33" s="98">
        <v>55494.6</v>
      </c>
      <c r="BN33" s="92">
        <v>0.73499999999999999</v>
      </c>
      <c r="BO33" s="187">
        <v>0.80200000000000005</v>
      </c>
      <c r="BP33" s="61" t="s">
        <v>88</v>
      </c>
      <c r="BQ33" s="60" t="s">
        <v>88</v>
      </c>
      <c r="BR33" s="61" t="s">
        <v>88</v>
      </c>
      <c r="BS33" s="60" t="s">
        <v>88</v>
      </c>
      <c r="BT33" s="61" t="s">
        <v>88</v>
      </c>
      <c r="BU33" s="60" t="s">
        <v>88</v>
      </c>
      <c r="BV33" s="61" t="s">
        <v>88</v>
      </c>
      <c r="BW33" s="62">
        <v>27692.729047619046</v>
      </c>
      <c r="BX33" s="63">
        <v>109.83571428571425</v>
      </c>
    </row>
    <row r="34" spans="1:76" ht="12.75" customHeight="1">
      <c r="A34" s="360" t="s">
        <v>151</v>
      </c>
      <c r="B34" s="361">
        <v>44440</v>
      </c>
      <c r="C34" s="96">
        <v>22001</v>
      </c>
      <c r="D34" s="151" t="s">
        <v>88</v>
      </c>
      <c r="E34" s="150">
        <v>15563.26</v>
      </c>
      <c r="F34" s="50" t="s">
        <v>88</v>
      </c>
      <c r="G34" s="51">
        <v>17082</v>
      </c>
      <c r="H34" s="154">
        <v>9972.74</v>
      </c>
      <c r="I34" s="51">
        <v>3733</v>
      </c>
      <c r="J34" s="154">
        <v>3551.01</v>
      </c>
      <c r="K34" s="51">
        <v>9416</v>
      </c>
      <c r="L34" s="154">
        <v>6033.44</v>
      </c>
      <c r="M34" s="51">
        <v>5340</v>
      </c>
      <c r="N34" s="154">
        <v>2653.68</v>
      </c>
      <c r="O34" s="51">
        <v>3922</v>
      </c>
      <c r="P34" s="154">
        <v>256.50599999999997</v>
      </c>
      <c r="Q34" s="155">
        <v>771</v>
      </c>
      <c r="R34" s="100">
        <v>73178</v>
      </c>
      <c r="S34" s="53">
        <v>42755</v>
      </c>
      <c r="T34" s="154">
        <v>12682.27</v>
      </c>
      <c r="U34" s="155">
        <v>7036.89</v>
      </c>
      <c r="V34" s="98">
        <v>6616.9513999999999</v>
      </c>
      <c r="W34" s="164">
        <v>89.4</v>
      </c>
      <c r="X34" s="54">
        <v>89.5</v>
      </c>
      <c r="Y34" s="57">
        <v>90.1</v>
      </c>
      <c r="Z34" s="163">
        <v>93.2</v>
      </c>
      <c r="AA34" s="164">
        <v>88</v>
      </c>
      <c r="AB34" s="101">
        <v>86.6</v>
      </c>
      <c r="AC34" s="57">
        <v>89.1</v>
      </c>
      <c r="AD34" s="167">
        <v>90.8</v>
      </c>
      <c r="AE34" s="164">
        <v>106</v>
      </c>
      <c r="AF34" s="101">
        <v>98.1</v>
      </c>
      <c r="AG34" s="55">
        <v>105.7</v>
      </c>
      <c r="AH34" s="167">
        <v>97.2</v>
      </c>
      <c r="AI34" s="534">
        <v>2.09</v>
      </c>
      <c r="AJ34" s="102">
        <v>2.1</v>
      </c>
      <c r="AK34" s="56">
        <v>1.31</v>
      </c>
      <c r="AL34" s="169">
        <v>1.1599999999999999</v>
      </c>
      <c r="AM34" s="156">
        <v>35805</v>
      </c>
      <c r="AN34" s="98">
        <v>1928.5029999999999</v>
      </c>
      <c r="AO34" s="51">
        <v>27427</v>
      </c>
      <c r="AP34" s="154">
        <v>2201.52</v>
      </c>
      <c r="AQ34" s="156">
        <v>6854</v>
      </c>
      <c r="AR34" s="98">
        <v>467208</v>
      </c>
      <c r="AS34" s="57">
        <v>82.7</v>
      </c>
      <c r="AT34" s="167">
        <v>85.6</v>
      </c>
      <c r="AU34" s="164">
        <v>78.5</v>
      </c>
      <c r="AV34" s="101">
        <v>85.5</v>
      </c>
      <c r="AW34" s="57">
        <v>102</v>
      </c>
      <c r="AX34" s="167">
        <v>110.3</v>
      </c>
      <c r="AY34" s="168">
        <v>24.4</v>
      </c>
      <c r="AZ34" s="101">
        <v>31.23</v>
      </c>
      <c r="BA34" s="90">
        <v>106.5</v>
      </c>
      <c r="BB34" s="57">
        <v>99.7</v>
      </c>
      <c r="BC34" s="175">
        <v>99.5</v>
      </c>
      <c r="BD34" s="174">
        <v>100.1</v>
      </c>
      <c r="BE34" s="91">
        <v>99.8</v>
      </c>
      <c r="BF34" s="177">
        <v>3</v>
      </c>
      <c r="BG34" s="180">
        <v>974</v>
      </c>
      <c r="BH34" s="181">
        <v>505</v>
      </c>
      <c r="BI34" s="98">
        <v>908.6</v>
      </c>
      <c r="BJ34" s="52">
        <v>101954</v>
      </c>
      <c r="BK34" s="186">
        <v>46936</v>
      </c>
      <c r="BL34" s="185" t="s">
        <v>88</v>
      </c>
      <c r="BM34" s="98" t="s">
        <v>88</v>
      </c>
      <c r="BN34" s="92" t="s">
        <v>88</v>
      </c>
      <c r="BO34" s="187" t="s">
        <v>88</v>
      </c>
      <c r="BP34" s="61">
        <v>-29.7</v>
      </c>
      <c r="BQ34" s="60">
        <v>-11.7</v>
      </c>
      <c r="BR34" s="61">
        <v>-46.2</v>
      </c>
      <c r="BS34" s="60">
        <v>-31.1</v>
      </c>
      <c r="BT34" s="61">
        <v>-41.1</v>
      </c>
      <c r="BU34" s="60">
        <v>-50</v>
      </c>
      <c r="BV34" s="61">
        <v>-58.1</v>
      </c>
      <c r="BW34" s="62">
        <v>29893.568500000005</v>
      </c>
      <c r="BX34" s="63">
        <v>110.17249999999999</v>
      </c>
    </row>
    <row r="35" spans="1:76" ht="12.75" customHeight="1">
      <c r="A35" s="360" t="s">
        <v>151</v>
      </c>
      <c r="B35" s="361">
        <v>44470</v>
      </c>
      <c r="C35" s="439" t="s">
        <v>88</v>
      </c>
      <c r="D35" s="440" t="s">
        <v>88</v>
      </c>
      <c r="E35" s="150" t="s">
        <v>88</v>
      </c>
      <c r="F35" s="50" t="s">
        <v>88</v>
      </c>
      <c r="G35" s="439" t="s">
        <v>88</v>
      </c>
      <c r="H35" s="440" t="s">
        <v>88</v>
      </c>
      <c r="I35" s="439" t="s">
        <v>88</v>
      </c>
      <c r="J35" s="440" t="s">
        <v>88</v>
      </c>
      <c r="K35" s="439" t="s">
        <v>88</v>
      </c>
      <c r="L35" s="440" t="s">
        <v>88</v>
      </c>
      <c r="M35" s="439" t="s">
        <v>88</v>
      </c>
      <c r="N35" s="440" t="s">
        <v>88</v>
      </c>
      <c r="O35" s="51">
        <v>3581</v>
      </c>
      <c r="P35" s="154">
        <v>229.86699999999999</v>
      </c>
      <c r="Q35" s="185" t="s">
        <v>88</v>
      </c>
      <c r="R35" s="98" t="s">
        <v>88</v>
      </c>
      <c r="S35" s="53">
        <v>34415</v>
      </c>
      <c r="T35" s="154">
        <v>10767.41</v>
      </c>
      <c r="U35" s="441" t="s">
        <v>88</v>
      </c>
      <c r="V35" s="98" t="s">
        <v>88</v>
      </c>
      <c r="W35" s="443" t="s">
        <v>88</v>
      </c>
      <c r="X35" s="54" t="s">
        <v>88</v>
      </c>
      <c r="Y35" s="442" t="s">
        <v>88</v>
      </c>
      <c r="Z35" s="163" t="s">
        <v>88</v>
      </c>
      <c r="AA35" s="443" t="s">
        <v>88</v>
      </c>
      <c r="AB35" s="445" t="s">
        <v>88</v>
      </c>
      <c r="AC35" s="442" t="s">
        <v>88</v>
      </c>
      <c r="AD35" s="167" t="s">
        <v>88</v>
      </c>
      <c r="AE35" s="443" t="s">
        <v>88</v>
      </c>
      <c r="AF35" s="445" t="s">
        <v>88</v>
      </c>
      <c r="AG35" s="446" t="s">
        <v>88</v>
      </c>
      <c r="AH35" s="453" t="s">
        <v>88</v>
      </c>
      <c r="AI35" s="535" t="s">
        <v>88</v>
      </c>
      <c r="AJ35" s="447" t="s">
        <v>88</v>
      </c>
      <c r="AK35" s="448" t="s">
        <v>88</v>
      </c>
      <c r="AL35" s="169" t="s">
        <v>88</v>
      </c>
      <c r="AM35" s="449" t="s">
        <v>88</v>
      </c>
      <c r="AN35" s="450" t="s">
        <v>88</v>
      </c>
      <c r="AO35" s="451" t="s">
        <v>88</v>
      </c>
      <c r="AP35" s="452" t="s">
        <v>88</v>
      </c>
      <c r="AQ35" s="449" t="s">
        <v>88</v>
      </c>
      <c r="AR35" s="450" t="s">
        <v>88</v>
      </c>
      <c r="AS35" s="442" t="s">
        <v>88</v>
      </c>
      <c r="AT35" s="453" t="s">
        <v>88</v>
      </c>
      <c r="AU35" s="443" t="s">
        <v>88</v>
      </c>
      <c r="AV35" s="101" t="s">
        <v>88</v>
      </c>
      <c r="AW35" s="442" t="s">
        <v>88</v>
      </c>
      <c r="AX35" s="453" t="s">
        <v>88</v>
      </c>
      <c r="AY35" s="444" t="s">
        <v>88</v>
      </c>
      <c r="AZ35" s="445" t="s">
        <v>88</v>
      </c>
      <c r="BA35" s="90">
        <v>107.8</v>
      </c>
      <c r="BB35" s="442" t="s">
        <v>88</v>
      </c>
      <c r="BC35" s="454" t="s">
        <v>88</v>
      </c>
      <c r="BD35" s="174" t="s">
        <v>88</v>
      </c>
      <c r="BE35" s="91" t="s">
        <v>88</v>
      </c>
      <c r="BF35" s="177">
        <v>4</v>
      </c>
      <c r="BG35" s="180">
        <v>197</v>
      </c>
      <c r="BH35" s="181">
        <v>525</v>
      </c>
      <c r="BI35" s="98">
        <v>984.64</v>
      </c>
      <c r="BJ35" s="455" t="s">
        <v>88</v>
      </c>
      <c r="BK35" s="456" t="s">
        <v>88</v>
      </c>
      <c r="BL35" s="185" t="s">
        <v>88</v>
      </c>
      <c r="BM35" s="98" t="s">
        <v>88</v>
      </c>
      <c r="BN35" s="457" t="s">
        <v>88</v>
      </c>
      <c r="BO35" s="187" t="s">
        <v>88</v>
      </c>
      <c r="BP35" s="61" t="s">
        <v>88</v>
      </c>
      <c r="BQ35" s="60" t="s">
        <v>88</v>
      </c>
      <c r="BR35" s="61" t="s">
        <v>88</v>
      </c>
      <c r="BS35" s="60" t="s">
        <v>88</v>
      </c>
      <c r="BT35" s="61" t="s">
        <v>88</v>
      </c>
      <c r="BU35" s="60" t="s">
        <v>88</v>
      </c>
      <c r="BV35" s="61" t="s">
        <v>88</v>
      </c>
      <c r="BW35" s="62">
        <v>28586.19761904762</v>
      </c>
      <c r="BX35" s="63">
        <v>113.09714285714286</v>
      </c>
    </row>
    <row r="36" spans="1:76" ht="5.25" customHeight="1">
      <c r="A36" s="349"/>
      <c r="B36" s="353"/>
      <c r="C36" s="330"/>
      <c r="D36" s="331"/>
      <c r="E36" s="150"/>
      <c r="F36" s="50"/>
      <c r="G36" s="332"/>
      <c r="H36" s="154"/>
      <c r="I36" s="332"/>
      <c r="J36" s="154"/>
      <c r="K36" s="332"/>
      <c r="L36" s="154"/>
      <c r="M36" s="332"/>
      <c r="N36" s="154"/>
      <c r="O36" s="332"/>
      <c r="P36" s="154"/>
      <c r="Q36" s="333"/>
      <c r="R36" s="100"/>
      <c r="S36" s="334"/>
      <c r="T36" s="154"/>
      <c r="U36" s="333"/>
      <c r="V36" s="98"/>
      <c r="W36" s="429"/>
      <c r="X36" s="430"/>
      <c r="Y36" s="427"/>
      <c r="Z36" s="428"/>
      <c r="AA36" s="429"/>
      <c r="AB36" s="432"/>
      <c r="AC36" s="427"/>
      <c r="AD36" s="431"/>
      <c r="AE36" s="429"/>
      <c r="AF36" s="432"/>
      <c r="AG36" s="433"/>
      <c r="AH36" s="431"/>
      <c r="AI36" s="536"/>
      <c r="AJ36" s="435"/>
      <c r="AK36" s="338"/>
      <c r="AL36" s="169"/>
      <c r="AM36" s="339"/>
      <c r="AN36" s="98"/>
      <c r="AO36" s="332"/>
      <c r="AP36" s="154"/>
      <c r="AQ36" s="339"/>
      <c r="AR36" s="98"/>
      <c r="AS36" s="335"/>
      <c r="AT36" s="167"/>
      <c r="AU36" s="336"/>
      <c r="AV36" s="101"/>
      <c r="AW36" s="335"/>
      <c r="AX36" s="167"/>
      <c r="AY36" s="337"/>
      <c r="AZ36" s="101"/>
      <c r="BA36" s="340"/>
      <c r="BB36" s="335"/>
      <c r="BC36" s="341"/>
      <c r="BD36" s="174"/>
      <c r="BE36" s="91"/>
      <c r="BF36" s="342"/>
      <c r="BG36" s="343"/>
      <c r="BH36" s="181"/>
      <c r="BI36" s="98"/>
      <c r="BJ36" s="330"/>
      <c r="BK36" s="344"/>
      <c r="BL36" s="185"/>
      <c r="BM36" s="98"/>
      <c r="BN36" s="345"/>
      <c r="BO36" s="187"/>
      <c r="BP36" s="346"/>
      <c r="BQ36" s="347"/>
      <c r="BR36" s="346"/>
      <c r="BS36" s="347"/>
      <c r="BT36" s="346"/>
      <c r="BU36" s="347"/>
      <c r="BV36" s="346"/>
      <c r="BW36" s="62"/>
      <c r="BX36" s="63"/>
    </row>
    <row r="37" spans="1:76" ht="12" customHeight="1">
      <c r="A37" s="7"/>
      <c r="B37" s="7"/>
      <c r="C37" s="582"/>
      <c r="D37" s="582"/>
      <c r="E37" s="582"/>
      <c r="F37" s="582"/>
      <c r="G37" s="582"/>
      <c r="H37" s="582"/>
      <c r="I37" s="582"/>
      <c r="J37" s="582"/>
      <c r="K37" s="582"/>
      <c r="L37" s="582"/>
      <c r="M37" s="582"/>
      <c r="N37" s="582"/>
      <c r="O37" s="582"/>
      <c r="P37" s="582"/>
      <c r="Q37" s="582"/>
      <c r="R37" s="582"/>
      <c r="S37" s="582"/>
      <c r="T37" s="582"/>
      <c r="U37" s="498"/>
      <c r="V37" s="498"/>
      <c r="W37" s="584"/>
      <c r="X37" s="584"/>
      <c r="Y37" s="583"/>
      <c r="Z37" s="583"/>
      <c r="AA37" s="584"/>
      <c r="AB37" s="584"/>
      <c r="AC37" s="583"/>
      <c r="AD37" s="583"/>
      <c r="AE37" s="584"/>
      <c r="AF37" s="584"/>
      <c r="AG37" s="583"/>
      <c r="AH37" s="583"/>
      <c r="AI37" s="498"/>
      <c r="AJ37" s="67"/>
      <c r="AK37" s="67"/>
      <c r="AL37" s="67"/>
      <c r="AM37" s="498"/>
      <c r="AN37" s="498"/>
      <c r="AO37" s="498"/>
      <c r="AP37" s="498"/>
      <c r="AQ37" s="498"/>
      <c r="AR37" s="498"/>
      <c r="AS37" s="498"/>
      <c r="AT37" s="498"/>
      <c r="AU37" s="68"/>
      <c r="AV37" s="68"/>
      <c r="AW37" s="68"/>
      <c r="AX37" s="68"/>
      <c r="AY37" s="498"/>
      <c r="AZ37" s="67"/>
      <c r="BA37" s="69"/>
      <c r="BB37" s="498"/>
      <c r="BC37" s="498"/>
      <c r="BD37" s="498"/>
      <c r="BE37" s="498"/>
      <c r="BF37" s="498"/>
      <c r="BG37" s="498"/>
      <c r="BH37" s="498"/>
      <c r="BI37" s="498"/>
      <c r="BJ37" s="498"/>
      <c r="BK37" s="498"/>
      <c r="BL37" s="498"/>
      <c r="BM37" s="498"/>
      <c r="BN37" s="498"/>
      <c r="BO37" s="67"/>
      <c r="BP37" s="498"/>
      <c r="BQ37" s="70"/>
      <c r="BR37" s="70"/>
      <c r="BS37" s="70"/>
      <c r="BT37" s="70"/>
      <c r="BU37" s="70"/>
      <c r="BV37" s="70"/>
      <c r="BW37" s="498"/>
      <c r="BX37" s="67"/>
    </row>
    <row r="38" spans="1:76" s="368" customFormat="1" ht="16.5" customHeight="1">
      <c r="A38" s="350"/>
      <c r="B38" s="354"/>
      <c r="C38" s="555" t="s">
        <v>58</v>
      </c>
      <c r="D38" s="556"/>
      <c r="E38" s="556"/>
      <c r="F38" s="556"/>
      <c r="G38" s="556"/>
      <c r="H38" s="556"/>
      <c r="I38" s="556"/>
      <c r="J38" s="556"/>
      <c r="K38" s="556"/>
      <c r="L38" s="557"/>
      <c r="M38" s="515" t="s">
        <v>144</v>
      </c>
      <c r="N38" s="516"/>
      <c r="O38" s="516"/>
      <c r="P38" s="516"/>
      <c r="Q38" s="516"/>
      <c r="R38" s="516"/>
      <c r="S38" s="516"/>
      <c r="T38" s="518"/>
      <c r="U38" s="632" t="s">
        <v>58</v>
      </c>
      <c r="V38" s="633"/>
      <c r="W38" s="553" t="s">
        <v>71</v>
      </c>
      <c r="X38" s="554"/>
      <c r="Y38" s="558" t="s">
        <v>145</v>
      </c>
      <c r="Z38" s="559"/>
      <c r="AA38" s="653" t="s">
        <v>71</v>
      </c>
      <c r="AB38" s="554"/>
      <c r="AC38" s="651" t="s">
        <v>58</v>
      </c>
      <c r="AD38" s="652"/>
      <c r="AE38" s="553" t="s">
        <v>71</v>
      </c>
      <c r="AF38" s="554"/>
      <c r="AG38" s="651" t="s">
        <v>58</v>
      </c>
      <c r="AH38" s="652"/>
      <c r="AI38" s="531" t="s">
        <v>59</v>
      </c>
      <c r="AJ38" s="494"/>
      <c r="AK38" s="494"/>
      <c r="AL38" s="497"/>
      <c r="AM38" s="493" t="s">
        <v>60</v>
      </c>
      <c r="AN38" s="494"/>
      <c r="AO38" s="494"/>
      <c r="AP38" s="497"/>
      <c r="AQ38" s="553" t="s">
        <v>60</v>
      </c>
      <c r="AR38" s="554"/>
      <c r="AS38" s="515"/>
      <c r="AT38" s="44"/>
      <c r="AU38" s="46"/>
      <c r="AV38" s="46"/>
      <c r="AW38" s="46"/>
      <c r="AX38" s="46"/>
      <c r="AY38" s="640" t="s">
        <v>59</v>
      </c>
      <c r="AZ38" s="641"/>
      <c r="BA38" s="88" t="s">
        <v>60</v>
      </c>
      <c r="BB38" s="511" t="s">
        <v>60</v>
      </c>
      <c r="BC38" s="44"/>
      <c r="BD38" s="44"/>
      <c r="BE38" s="44"/>
      <c r="BF38" s="44"/>
      <c r="BG38" s="44"/>
      <c r="BH38" s="44"/>
      <c r="BI38" s="44"/>
      <c r="BJ38" s="44"/>
      <c r="BK38" s="44"/>
      <c r="BL38" s="44"/>
      <c r="BM38" s="548"/>
      <c r="BN38" s="547" t="s">
        <v>48</v>
      </c>
      <c r="BO38" s="44"/>
      <c r="BP38" s="44"/>
      <c r="BQ38" s="47"/>
      <c r="BR38" s="47"/>
      <c r="BS38" s="47"/>
      <c r="BT38" s="47"/>
      <c r="BU38" s="47"/>
      <c r="BV38" s="47"/>
      <c r="BW38" s="44"/>
      <c r="BX38" s="45"/>
    </row>
    <row r="39" spans="1:76" s="366" customFormat="1" ht="12.75" customHeight="1">
      <c r="A39" s="642">
        <f>+A9</f>
        <v>43435</v>
      </c>
      <c r="B39" s="643"/>
      <c r="C39" s="277">
        <v>0.49679436062645532</v>
      </c>
      <c r="D39" s="278">
        <v>-2.3048710256245455</v>
      </c>
      <c r="E39" s="279">
        <v>0</v>
      </c>
      <c r="F39" s="280">
        <v>-0.5</v>
      </c>
      <c r="G39" s="277">
        <v>-0.1</v>
      </c>
      <c r="H39" s="281">
        <v>2</v>
      </c>
      <c r="I39" s="277">
        <v>-1.3362121644192773</v>
      </c>
      <c r="J39" s="281">
        <v>2.1</v>
      </c>
      <c r="K39" s="277">
        <v>4.832491199501904</v>
      </c>
      <c r="L39" s="281">
        <v>5.9</v>
      </c>
      <c r="M39" s="277">
        <v>-1.6123414506719298</v>
      </c>
      <c r="N39" s="281">
        <v>-0.3</v>
      </c>
      <c r="O39" s="277">
        <v>-1.9699931099455825</v>
      </c>
      <c r="P39" s="281">
        <v>0.10294079717262029</v>
      </c>
      <c r="Q39" s="284">
        <v>-13.249490142760026</v>
      </c>
      <c r="R39" s="282">
        <v>-2.3087345447684684</v>
      </c>
      <c r="S39" s="277">
        <v>3.2200444299712077</v>
      </c>
      <c r="T39" s="281">
        <v>1.1499867738686755</v>
      </c>
      <c r="U39" s="277">
        <v>-1.3652945002474672</v>
      </c>
      <c r="V39" s="282">
        <v>0.70577276637864816</v>
      </c>
      <c r="W39" s="284" t="s">
        <v>88</v>
      </c>
      <c r="X39" s="280" t="s">
        <v>88</v>
      </c>
      <c r="Y39" s="277">
        <v>0.50556117290192115</v>
      </c>
      <c r="Z39" s="279">
        <v>1.0669253152279423</v>
      </c>
      <c r="AA39" s="517" t="s">
        <v>88</v>
      </c>
      <c r="AB39" s="282" t="s">
        <v>88</v>
      </c>
      <c r="AC39" s="277">
        <v>1.0752688172043094</v>
      </c>
      <c r="AD39" s="281">
        <v>0.78277886497064297</v>
      </c>
      <c r="AE39" s="284" t="s">
        <v>88</v>
      </c>
      <c r="AF39" s="282" t="s">
        <v>88</v>
      </c>
      <c r="AG39" s="277">
        <v>4.1139240506329173</v>
      </c>
      <c r="AH39" s="281">
        <v>2.6156941649899337</v>
      </c>
      <c r="AI39" s="537">
        <v>4.9999999999999822E-2</v>
      </c>
      <c r="AJ39" s="286">
        <v>0.14999999999999991</v>
      </c>
      <c r="AK39" s="287">
        <v>6.0000000000000053E-2</v>
      </c>
      <c r="AL39" s="288">
        <v>0.1100000000000001</v>
      </c>
      <c r="AM39" s="283">
        <v>-1.0086929434325986</v>
      </c>
      <c r="AN39" s="282">
        <v>3.1102196773407531</v>
      </c>
      <c r="AO39" s="285">
        <v>-4.7548450983165953</v>
      </c>
      <c r="AP39" s="281">
        <v>-3.801912135838148</v>
      </c>
      <c r="AQ39" s="277">
        <v>-6.2805948092731212</v>
      </c>
      <c r="AR39" s="282">
        <v>-2.4946767109065182</v>
      </c>
      <c r="AS39" s="517">
        <v>-1.871747523921452</v>
      </c>
      <c r="AT39" s="281">
        <v>1.4</v>
      </c>
      <c r="AU39" s="284">
        <v>2.5</v>
      </c>
      <c r="AV39" s="282">
        <v>-1.5</v>
      </c>
      <c r="AW39" s="285">
        <v>0.53471536689701016</v>
      </c>
      <c r="AX39" s="281">
        <v>1.1000000000000001</v>
      </c>
      <c r="AY39" s="283">
        <v>1.5</v>
      </c>
      <c r="AZ39" s="282">
        <v>9.9999999999997868E-2</v>
      </c>
      <c r="BA39" s="289">
        <v>2.6342451874366679</v>
      </c>
      <c r="BB39" s="277">
        <v>0.9</v>
      </c>
      <c r="BC39" s="278">
        <v>0.8</v>
      </c>
      <c r="BD39" s="279">
        <v>1</v>
      </c>
      <c r="BE39" s="282">
        <v>0.9</v>
      </c>
      <c r="BF39" s="277">
        <v>39.285714285714278</v>
      </c>
      <c r="BG39" s="283">
        <v>9.4676920003994738</v>
      </c>
      <c r="BH39" s="290">
        <v>-2.0226055919095765</v>
      </c>
      <c r="BI39" s="282">
        <v>-53.104822301292721</v>
      </c>
      <c r="BJ39" s="285">
        <v>-1.5368689442320949</v>
      </c>
      <c r="BK39" s="278">
        <v>2.6395714039042062</v>
      </c>
      <c r="BL39" s="279">
        <v>2.0753520499342315</v>
      </c>
      <c r="BM39" s="282">
        <v>2.0271634358460799</v>
      </c>
      <c r="BN39" s="312">
        <v>-9.2000000000000082E-2</v>
      </c>
      <c r="BO39" s="291">
        <v>-4.4999999999999929E-2</v>
      </c>
      <c r="BP39" s="241" t="s">
        <v>88</v>
      </c>
      <c r="BQ39" s="242" t="s">
        <v>88</v>
      </c>
      <c r="BR39" s="242" t="s">
        <v>88</v>
      </c>
      <c r="BS39" s="242" t="s">
        <v>88</v>
      </c>
      <c r="BT39" s="242" t="s">
        <v>88</v>
      </c>
      <c r="BU39" s="242" t="s">
        <v>88</v>
      </c>
      <c r="BV39" s="292" t="s">
        <v>88</v>
      </c>
      <c r="BW39" s="293">
        <v>2101.7005406923854</v>
      </c>
      <c r="BX39" s="294">
        <v>-1.7315118565644667</v>
      </c>
    </row>
    <row r="40" spans="1:76" s="366" customFormat="1" ht="12.75" customHeight="1">
      <c r="A40" s="580">
        <f>+A10</f>
        <v>43800</v>
      </c>
      <c r="B40" s="581"/>
      <c r="C40" s="277">
        <v>-0.5</v>
      </c>
      <c r="D40" s="278">
        <v>-2</v>
      </c>
      <c r="E40" s="279">
        <v>-1.1000000000000001</v>
      </c>
      <c r="F40" s="280">
        <v>-1.3</v>
      </c>
      <c r="G40" s="277">
        <v>1.4</v>
      </c>
      <c r="H40" s="281">
        <v>1.7</v>
      </c>
      <c r="I40" s="277">
        <v>4.4000000000000004</v>
      </c>
      <c r="J40" s="281">
        <v>3.5</v>
      </c>
      <c r="K40" s="277">
        <v>7.6</v>
      </c>
      <c r="L40" s="281">
        <v>5.6</v>
      </c>
      <c r="M40" s="277">
        <v>0.3</v>
      </c>
      <c r="N40" s="281">
        <v>-0.3</v>
      </c>
      <c r="O40" s="277">
        <v>1.3942280107866201</v>
      </c>
      <c r="P40" s="281">
        <v>-2.0485814136908189</v>
      </c>
      <c r="Q40" s="284">
        <v>-13.462894757464147</v>
      </c>
      <c r="R40" s="282">
        <v>-3.95248150938591</v>
      </c>
      <c r="S40" s="277">
        <v>-0.51087343583079803</v>
      </c>
      <c r="T40" s="281">
        <v>6.8057865168459335</v>
      </c>
      <c r="U40" s="277">
        <v>-19.816519335417155</v>
      </c>
      <c r="V40" s="282">
        <v>-1.9198170344403493</v>
      </c>
      <c r="W40" s="284" t="s">
        <v>88</v>
      </c>
      <c r="X40" s="280" t="s">
        <v>88</v>
      </c>
      <c r="Y40" s="277">
        <v>-4.9295774647887374</v>
      </c>
      <c r="Z40" s="279">
        <v>-2.9750479846449216</v>
      </c>
      <c r="AA40" s="277" t="s">
        <v>88</v>
      </c>
      <c r="AB40" s="282" t="s">
        <v>88</v>
      </c>
      <c r="AC40" s="277">
        <v>-6.0928433268858901</v>
      </c>
      <c r="AD40" s="281">
        <v>-2.7184466019417446</v>
      </c>
      <c r="AE40" s="284" t="s">
        <v>88</v>
      </c>
      <c r="AF40" s="282" t="s">
        <v>88</v>
      </c>
      <c r="AG40" s="277">
        <v>18.135764944275572</v>
      </c>
      <c r="AH40" s="281">
        <v>1.5686274509803866</v>
      </c>
      <c r="AI40" s="538">
        <v>1.0000000000000231E-2</v>
      </c>
      <c r="AJ40" s="286">
        <v>2.9999999999999805E-2</v>
      </c>
      <c r="AK40" s="287">
        <v>0</v>
      </c>
      <c r="AL40" s="288">
        <v>-1.0000000000000009E-2</v>
      </c>
      <c r="AM40" s="283">
        <v>-1.944718696283243</v>
      </c>
      <c r="AN40" s="282">
        <v>-1.5697282217833286</v>
      </c>
      <c r="AO40" s="285">
        <v>-2.0104323855467454</v>
      </c>
      <c r="AP40" s="281">
        <v>-0.8417044389248951</v>
      </c>
      <c r="AQ40" s="277">
        <v>-3.4084669641977206</v>
      </c>
      <c r="AR40" s="282">
        <v>2.3567848285740434</v>
      </c>
      <c r="AS40" s="277">
        <v>2.4</v>
      </c>
      <c r="AT40" s="281">
        <v>-0.3</v>
      </c>
      <c r="AU40" s="284">
        <v>-6.6</v>
      </c>
      <c r="AV40" s="282">
        <v>-1.9</v>
      </c>
      <c r="AW40" s="285">
        <v>1.7</v>
      </c>
      <c r="AX40" s="281">
        <v>2</v>
      </c>
      <c r="AY40" s="283">
        <v>0.89999999999999858</v>
      </c>
      <c r="AZ40" s="282">
        <v>0.60000000000000142</v>
      </c>
      <c r="BA40" s="289">
        <v>0.19743336623889718</v>
      </c>
      <c r="BB40" s="277">
        <v>0.7</v>
      </c>
      <c r="BC40" s="278">
        <v>0.9</v>
      </c>
      <c r="BD40" s="279">
        <v>0.5</v>
      </c>
      <c r="BE40" s="282">
        <v>0.6</v>
      </c>
      <c r="BF40" s="277">
        <v>-2.5641025641025661</v>
      </c>
      <c r="BG40" s="283">
        <v>-14.738618739166132</v>
      </c>
      <c r="BH40" s="290">
        <v>1.8093503339404959</v>
      </c>
      <c r="BI40" s="282">
        <v>-4.0402728027309927</v>
      </c>
      <c r="BJ40" s="285">
        <v>1.7062861921651518</v>
      </c>
      <c r="BK40" s="278">
        <v>1.0714881663894005</v>
      </c>
      <c r="BL40" s="279">
        <v>2.6300116547124608</v>
      </c>
      <c r="BM40" s="282">
        <v>1.781446418871746</v>
      </c>
      <c r="BN40" s="312">
        <v>-6.2999999999999945E-2</v>
      </c>
      <c r="BO40" s="291">
        <v>-4.0000000000000036E-2</v>
      </c>
      <c r="BP40" s="241" t="s">
        <v>88</v>
      </c>
      <c r="BQ40" s="242" t="s">
        <v>88</v>
      </c>
      <c r="BR40" s="242" t="s">
        <v>88</v>
      </c>
      <c r="BS40" s="242" t="s">
        <v>88</v>
      </c>
      <c r="BT40" s="242" t="s">
        <v>88</v>
      </c>
      <c r="BU40" s="242" t="s">
        <v>88</v>
      </c>
      <c r="BV40" s="292" t="s">
        <v>88</v>
      </c>
      <c r="BW40" s="293">
        <v>-613.49980455584227</v>
      </c>
      <c r="BX40" s="294">
        <v>-1.4104848844101809</v>
      </c>
    </row>
    <row r="41" spans="1:76" s="366" customFormat="1" ht="12.75" customHeight="1">
      <c r="A41" s="572">
        <f>+A11</f>
        <v>44166</v>
      </c>
      <c r="B41" s="573"/>
      <c r="C41" s="277">
        <v>0.9</v>
      </c>
      <c r="D41" s="278">
        <v>0.9</v>
      </c>
      <c r="E41" s="279">
        <v>-5.4</v>
      </c>
      <c r="F41" s="280">
        <v>-6.6</v>
      </c>
      <c r="G41" s="277">
        <v>-2.7</v>
      </c>
      <c r="H41" s="281">
        <v>-4.4000000000000004</v>
      </c>
      <c r="I41" s="277">
        <v>7.4</v>
      </c>
      <c r="J41" s="281">
        <v>5.0999999999999996</v>
      </c>
      <c r="K41" s="277">
        <v>12</v>
      </c>
      <c r="L41" s="281">
        <v>6.6</v>
      </c>
      <c r="M41" s="277">
        <v>8.6</v>
      </c>
      <c r="N41" s="281">
        <v>6.8</v>
      </c>
      <c r="O41" s="277">
        <v>-13.788761883205069</v>
      </c>
      <c r="P41" s="281">
        <v>-11.454586720827781</v>
      </c>
      <c r="Q41" s="284">
        <v>-10.640224576654894</v>
      </c>
      <c r="R41" s="282">
        <v>-9.919425315675328</v>
      </c>
      <c r="S41" s="277">
        <v>51.160194974921701</v>
      </c>
      <c r="T41" s="281">
        <v>2.2648701506703373</v>
      </c>
      <c r="U41" s="277">
        <v>13.259277164690689</v>
      </c>
      <c r="V41" s="282">
        <v>-9.2035348482994763</v>
      </c>
      <c r="W41" s="284" t="s">
        <v>88</v>
      </c>
      <c r="X41" s="280" t="s">
        <v>88</v>
      </c>
      <c r="Y41" s="277">
        <v>-9.6296296296296244</v>
      </c>
      <c r="Z41" s="279">
        <v>-10.385756676557865</v>
      </c>
      <c r="AA41" s="277" t="s">
        <v>88</v>
      </c>
      <c r="AB41" s="282" t="s">
        <v>88</v>
      </c>
      <c r="AC41" s="277">
        <v>-10.50463439752831</v>
      </c>
      <c r="AD41" s="281">
        <v>-10.578842315369268</v>
      </c>
      <c r="AE41" s="284" t="s">
        <v>88</v>
      </c>
      <c r="AF41" s="282" t="s">
        <v>88</v>
      </c>
      <c r="AG41" s="277">
        <v>-1.5437392795883338</v>
      </c>
      <c r="AH41" s="281">
        <v>-2.8957528957528957</v>
      </c>
      <c r="AI41" s="538">
        <v>-0.18999999999999995</v>
      </c>
      <c r="AJ41" s="286">
        <v>-0.47</v>
      </c>
      <c r="AK41" s="287">
        <v>-0.26</v>
      </c>
      <c r="AL41" s="288">
        <v>-0.42000000000000015</v>
      </c>
      <c r="AM41" s="283">
        <v>-16.039802152573568</v>
      </c>
      <c r="AN41" s="282">
        <v>-21.026971150839067</v>
      </c>
      <c r="AO41" s="285">
        <v>1.1710460900459463</v>
      </c>
      <c r="AP41" s="281">
        <v>6.8962957923619284</v>
      </c>
      <c r="AQ41" s="277">
        <v>27.689190764925375</v>
      </c>
      <c r="AR41" s="282">
        <v>19.436291755308766</v>
      </c>
      <c r="AS41" s="277">
        <v>0</v>
      </c>
      <c r="AT41" s="281">
        <v>0</v>
      </c>
      <c r="AU41" s="284">
        <v>0</v>
      </c>
      <c r="AV41" s="282">
        <v>0</v>
      </c>
      <c r="AW41" s="285">
        <v>0</v>
      </c>
      <c r="AX41" s="281">
        <v>0</v>
      </c>
      <c r="AY41" s="283">
        <v>-0.10000000000000142</v>
      </c>
      <c r="AZ41" s="282">
        <v>-0.39999999999999858</v>
      </c>
      <c r="BA41" s="289">
        <v>-1.1822660098522175</v>
      </c>
      <c r="BB41" s="277">
        <v>0.1</v>
      </c>
      <c r="BC41" s="278">
        <v>-0.1</v>
      </c>
      <c r="BD41" s="279">
        <v>0</v>
      </c>
      <c r="BE41" s="282">
        <v>-0.2</v>
      </c>
      <c r="BF41" s="277">
        <v>-2.6315789473684181</v>
      </c>
      <c r="BG41" s="283">
        <v>-52.458402439676853</v>
      </c>
      <c r="BH41" s="290">
        <v>-7.28769083969466</v>
      </c>
      <c r="BI41" s="282">
        <v>-14.409254047137331</v>
      </c>
      <c r="BJ41" s="285">
        <v>6.138261601715489</v>
      </c>
      <c r="BK41" s="278">
        <v>4.882909412187586</v>
      </c>
      <c r="BL41" s="279">
        <v>9.5816022031732118</v>
      </c>
      <c r="BM41" s="282">
        <v>5.6760244194845155</v>
      </c>
      <c r="BN41" s="312">
        <v>-1.0000000000000009E-2</v>
      </c>
      <c r="BO41" s="291">
        <v>-4.7000000000000042E-2</v>
      </c>
      <c r="BP41" s="241" t="s">
        <v>88</v>
      </c>
      <c r="BQ41" s="242" t="s">
        <v>88</v>
      </c>
      <c r="BR41" s="242" t="s">
        <v>88</v>
      </c>
      <c r="BS41" s="242" t="s">
        <v>88</v>
      </c>
      <c r="BT41" s="242" t="s">
        <v>88</v>
      </c>
      <c r="BU41" s="242" t="s">
        <v>88</v>
      </c>
      <c r="BV41" s="292" t="s">
        <v>88</v>
      </c>
      <c r="BW41" s="293">
        <v>1007.7887492102527</v>
      </c>
      <c r="BX41" s="294">
        <v>-2.258747331933165</v>
      </c>
    </row>
    <row r="42" spans="1:76" ht="3.9" customHeight="1">
      <c r="A42" s="552"/>
      <c r="B42" s="352"/>
      <c r="C42" s="389"/>
      <c r="D42" s="390"/>
      <c r="E42" s="388"/>
      <c r="F42" s="425"/>
      <c r="G42" s="389"/>
      <c r="H42" s="390"/>
      <c r="I42" s="389"/>
      <c r="J42" s="390"/>
      <c r="K42" s="389"/>
      <c r="L42" s="390"/>
      <c r="M42" s="389"/>
      <c r="N42" s="390"/>
      <c r="O42" s="389"/>
      <c r="P42" s="390"/>
      <c r="Q42" s="385"/>
      <c r="R42" s="386"/>
      <c r="S42" s="389"/>
      <c r="T42" s="390"/>
      <c r="U42" s="389"/>
      <c r="V42" s="386"/>
      <c r="W42" s="129"/>
      <c r="X42" s="213"/>
      <c r="Y42" s="204"/>
      <c r="Z42" s="128"/>
      <c r="AA42" s="204"/>
      <c r="AB42" s="197"/>
      <c r="AC42" s="204"/>
      <c r="AD42" s="130"/>
      <c r="AE42" s="129"/>
      <c r="AF42" s="197"/>
      <c r="AG42" s="204"/>
      <c r="AH42" s="130"/>
      <c r="AI42" s="539"/>
      <c r="AJ42" s="210"/>
      <c r="AK42" s="211"/>
      <c r="AL42" s="131"/>
      <c r="AM42" s="128"/>
      <c r="AN42" s="197"/>
      <c r="AO42" s="200"/>
      <c r="AP42" s="130"/>
      <c r="AQ42" s="204"/>
      <c r="AR42" s="197"/>
      <c r="AS42" s="204"/>
      <c r="AT42" s="130"/>
      <c r="AU42" s="129"/>
      <c r="AV42" s="197"/>
      <c r="AW42" s="200"/>
      <c r="AX42" s="130"/>
      <c r="AY42" s="128"/>
      <c r="AZ42" s="197"/>
      <c r="BA42" s="127"/>
      <c r="BB42" s="204"/>
      <c r="BC42" s="130"/>
      <c r="BD42" s="128"/>
      <c r="BE42" s="203"/>
      <c r="BF42" s="204"/>
      <c r="BG42" s="128"/>
      <c r="BH42" s="129"/>
      <c r="BI42" s="197"/>
      <c r="BJ42" s="200"/>
      <c r="BK42" s="130"/>
      <c r="BL42" s="128"/>
      <c r="BM42" s="197"/>
      <c r="BN42" s="198"/>
      <c r="BO42" s="135"/>
      <c r="BP42" s="124"/>
      <c r="BQ42" s="191"/>
      <c r="BR42" s="191"/>
      <c r="BS42" s="191"/>
      <c r="BT42" s="191"/>
      <c r="BU42" s="191"/>
      <c r="BV42" s="126"/>
      <c r="BW42" s="132"/>
      <c r="BX42" s="133"/>
    </row>
    <row r="43" spans="1:76" s="367" customFormat="1" ht="12.75" customHeight="1">
      <c r="A43" s="362">
        <v>44075</v>
      </c>
      <c r="B43" s="356" t="s">
        <v>152</v>
      </c>
      <c r="C43" s="295">
        <v>1.2</v>
      </c>
      <c r="D43" s="296">
        <v>0.9</v>
      </c>
      <c r="E43" s="260">
        <v>-5.8</v>
      </c>
      <c r="F43" s="297">
        <v>-7.2</v>
      </c>
      <c r="G43" s="295">
        <v>-3.4</v>
      </c>
      <c r="H43" s="298">
        <v>-5.6</v>
      </c>
      <c r="I43" s="295">
        <v>-7.8</v>
      </c>
      <c r="J43" s="298">
        <v>-4.5999999999999996</v>
      </c>
      <c r="K43" s="295">
        <v>8.8000000000000007</v>
      </c>
      <c r="L43" s="298">
        <v>1.8</v>
      </c>
      <c r="M43" s="295">
        <v>4</v>
      </c>
      <c r="N43" s="298">
        <v>4</v>
      </c>
      <c r="O43" s="295">
        <v>-11.732431833296387</v>
      </c>
      <c r="P43" s="298">
        <v>-14.107181544807744</v>
      </c>
      <c r="Q43" s="301">
        <v>-15.975696926375981</v>
      </c>
      <c r="R43" s="299">
        <v>-10.142335782074868</v>
      </c>
      <c r="S43" s="302">
        <v>92.424796708833128</v>
      </c>
      <c r="T43" s="298">
        <v>7.5306583630113835</v>
      </c>
      <c r="U43" s="295">
        <v>22.028204316316831</v>
      </c>
      <c r="V43" s="299">
        <v>-16.298395498320907</v>
      </c>
      <c r="W43" s="301">
        <v>3.4394904458598758</v>
      </c>
      <c r="X43" s="297">
        <v>8.9570552147239226</v>
      </c>
      <c r="Y43" s="295">
        <v>-14.547413793103448</v>
      </c>
      <c r="Z43" s="260">
        <v>-12.99212598425196</v>
      </c>
      <c r="AA43" s="295">
        <v>4.4389642416769526</v>
      </c>
      <c r="AB43" s="299">
        <v>9.203980099502477</v>
      </c>
      <c r="AC43" s="295">
        <v>-14.047866805411029</v>
      </c>
      <c r="AD43" s="298">
        <v>-13.537549407114627</v>
      </c>
      <c r="AE43" s="301">
        <v>-2.5064822817631853</v>
      </c>
      <c r="AF43" s="299">
        <v>-4.0856031128404702</v>
      </c>
      <c r="AG43" s="295">
        <v>-5.838198498748957</v>
      </c>
      <c r="AH43" s="298">
        <v>-5.3333333333333277</v>
      </c>
      <c r="AI43" s="540">
        <v>0.1100000000000001</v>
      </c>
      <c r="AJ43" s="303">
        <v>2.0000000000000018E-2</v>
      </c>
      <c r="AK43" s="304">
        <v>-8.0000000000000071E-2</v>
      </c>
      <c r="AL43" s="305">
        <v>-0.1399999999999999</v>
      </c>
      <c r="AM43" s="300">
        <v>-19.111521679959743</v>
      </c>
      <c r="AN43" s="299">
        <v>-26.58975039320941</v>
      </c>
      <c r="AO43" s="302">
        <v>3.00483243911005</v>
      </c>
      <c r="AP43" s="298">
        <v>11.213335776609812</v>
      </c>
      <c r="AQ43" s="295">
        <v>41.535037724583404</v>
      </c>
      <c r="AR43" s="299">
        <v>32.15771587891534</v>
      </c>
      <c r="AS43" s="295">
        <v>-2.9472241261137846</v>
      </c>
      <c r="AT43" s="298">
        <v>-1.2645249487354904</v>
      </c>
      <c r="AU43" s="301">
        <v>-21.299638989169679</v>
      </c>
      <c r="AV43" s="299">
        <v>-14.590747330960857</v>
      </c>
      <c r="AW43" s="302">
        <v>0.12849341471252979</v>
      </c>
      <c r="AX43" s="298">
        <v>0.67650676506765162</v>
      </c>
      <c r="AY43" s="300">
        <v>1.1999999999999993</v>
      </c>
      <c r="AZ43" s="299">
        <v>0.39999999999999858</v>
      </c>
      <c r="BA43" s="306">
        <v>-0.79207920792079278</v>
      </c>
      <c r="BB43" s="295">
        <v>-0.10013351134848802</v>
      </c>
      <c r="BC43" s="296">
        <v>-0.30020013342229035</v>
      </c>
      <c r="BD43" s="260">
        <v>3.3344448149397188E-2</v>
      </c>
      <c r="BE43" s="299">
        <v>-0.26640026640024628</v>
      </c>
      <c r="BF43" s="295">
        <v>-38.095238095238095</v>
      </c>
      <c r="BG43" s="300">
        <v>-0.54080629301868077</v>
      </c>
      <c r="BH43" s="307">
        <v>-7.3785517873510509</v>
      </c>
      <c r="BI43" s="299">
        <v>-16.882882391818331</v>
      </c>
      <c r="BJ43" s="302">
        <v>6.0118489924222196</v>
      </c>
      <c r="BK43" s="296">
        <v>4.7957373235132605</v>
      </c>
      <c r="BL43" s="260">
        <v>9.269995133132781</v>
      </c>
      <c r="BM43" s="299">
        <v>6.3105695555606856</v>
      </c>
      <c r="BN43" s="314">
        <v>1.8000000000000016E-2</v>
      </c>
      <c r="BO43" s="308">
        <v>2.0000000000000018E-3</v>
      </c>
      <c r="BP43" s="263" t="s">
        <v>88</v>
      </c>
      <c r="BQ43" s="264" t="s">
        <v>88</v>
      </c>
      <c r="BR43" s="264" t="s">
        <v>88</v>
      </c>
      <c r="BS43" s="264" t="s">
        <v>88</v>
      </c>
      <c r="BT43" s="264" t="s">
        <v>88</v>
      </c>
      <c r="BU43" s="264" t="s">
        <v>88</v>
      </c>
      <c r="BV43" s="309" t="s">
        <v>88</v>
      </c>
      <c r="BW43" s="310">
        <v>2121.6421311475424</v>
      </c>
      <c r="BX43" s="311">
        <v>-1.4172131147541052</v>
      </c>
    </row>
    <row r="44" spans="1:76" s="367" customFormat="1" ht="12.75" customHeight="1">
      <c r="A44" s="363" t="s">
        <v>151</v>
      </c>
      <c r="B44" s="357" t="s">
        <v>153</v>
      </c>
      <c r="C44" s="295">
        <v>0.2</v>
      </c>
      <c r="D44" s="296">
        <v>2.5</v>
      </c>
      <c r="E44" s="260">
        <v>-1.2</v>
      </c>
      <c r="F44" s="297">
        <v>-1.6</v>
      </c>
      <c r="G44" s="295">
        <v>-4</v>
      </c>
      <c r="H44" s="298">
        <v>-3.2</v>
      </c>
      <c r="I44" s="295">
        <v>14.9</v>
      </c>
      <c r="J44" s="298">
        <v>21.6</v>
      </c>
      <c r="K44" s="295">
        <v>8.1999999999999993</v>
      </c>
      <c r="L44" s="298">
        <v>6.3</v>
      </c>
      <c r="M44" s="295">
        <v>5.2</v>
      </c>
      <c r="N44" s="298">
        <v>8.1</v>
      </c>
      <c r="O44" s="295">
        <v>-2.4453357484797515</v>
      </c>
      <c r="P44" s="298">
        <v>15.321584835677907</v>
      </c>
      <c r="Q44" s="301">
        <v>-7.6158940397350996</v>
      </c>
      <c r="R44" s="299">
        <v>-7.043353379409389</v>
      </c>
      <c r="S44" s="302">
        <v>45.419901872052584</v>
      </c>
      <c r="T44" s="298">
        <v>-3.4064678322477504</v>
      </c>
      <c r="U44" s="295">
        <v>30.72216287101568</v>
      </c>
      <c r="V44" s="299">
        <v>5.3606861463899405</v>
      </c>
      <c r="W44" s="301">
        <v>7.7586206896551682</v>
      </c>
      <c r="X44" s="297">
        <v>5.7432432432432536</v>
      </c>
      <c r="Y44" s="295">
        <v>-4.2780748663101598</v>
      </c>
      <c r="Z44" s="260">
        <v>-3.4930139720558881</v>
      </c>
      <c r="AA44" s="295">
        <v>4.2502951593860621</v>
      </c>
      <c r="AB44" s="299">
        <v>5.9225512528473834</v>
      </c>
      <c r="AC44" s="295">
        <v>-3.2017075773745995</v>
      </c>
      <c r="AD44" s="298">
        <v>-3.5282258064516125</v>
      </c>
      <c r="AE44" s="301">
        <v>3.102836879432624</v>
      </c>
      <c r="AF44" s="299">
        <v>-2.6369168356997914</v>
      </c>
      <c r="AG44" s="295">
        <v>3.2876712328767073</v>
      </c>
      <c r="AH44" s="298">
        <v>-8.4860173577627744</v>
      </c>
      <c r="AI44" s="540">
        <v>0.1399999999999999</v>
      </c>
      <c r="AJ44" s="303">
        <v>0.16999999999999993</v>
      </c>
      <c r="AK44" s="304">
        <v>1.0000000000000009E-2</v>
      </c>
      <c r="AL44" s="305">
        <v>-1.0000000000000009E-2</v>
      </c>
      <c r="AM44" s="300">
        <v>-15.033119017927987</v>
      </c>
      <c r="AN44" s="299">
        <v>-22.099421861962842</v>
      </c>
      <c r="AO44" s="302">
        <v>6.6228804354770743</v>
      </c>
      <c r="AP44" s="298">
        <v>16.620434553586417</v>
      </c>
      <c r="AQ44" s="295">
        <v>21.757575757575754</v>
      </c>
      <c r="AR44" s="299">
        <v>27.140157226160188</v>
      </c>
      <c r="AS44" s="295">
        <v>-3.1955438287892171</v>
      </c>
      <c r="AT44" s="298">
        <v>-2.1360314783586265</v>
      </c>
      <c r="AU44" s="301">
        <v>-14.762269938650316</v>
      </c>
      <c r="AV44" s="299">
        <v>-9.631147540983612</v>
      </c>
      <c r="AW44" s="302">
        <v>-0.73108709472345745</v>
      </c>
      <c r="AX44" s="298">
        <v>0.67319461444309847</v>
      </c>
      <c r="AY44" s="300">
        <v>0.5</v>
      </c>
      <c r="AZ44" s="299">
        <v>0.5</v>
      </c>
      <c r="BA44" s="306">
        <v>-2.1547502448579725</v>
      </c>
      <c r="BB44" s="295">
        <v>-0.89581950895818441</v>
      </c>
      <c r="BC44" s="296">
        <v>-1.1250827266710894</v>
      </c>
      <c r="BD44" s="260">
        <v>-0.92899800928996079</v>
      </c>
      <c r="BE44" s="299">
        <v>-0.92807424593968069</v>
      </c>
      <c r="BF44" s="295">
        <v>-12</v>
      </c>
      <c r="BG44" s="300">
        <v>-51.80831826401446</v>
      </c>
      <c r="BH44" s="307">
        <v>-20.840867992766732</v>
      </c>
      <c r="BI44" s="299">
        <v>-13.688784980977275</v>
      </c>
      <c r="BJ44" s="302">
        <v>6.138261601715489</v>
      </c>
      <c r="BK44" s="296">
        <v>4.882909412187586</v>
      </c>
      <c r="BL44" s="260">
        <v>9.5816022031732118</v>
      </c>
      <c r="BM44" s="299">
        <v>5.6760244194845155</v>
      </c>
      <c r="BN44" s="314">
        <v>2.5000000000000022E-2</v>
      </c>
      <c r="BO44" s="308">
        <v>-2.0000000000000018E-3</v>
      </c>
      <c r="BP44" s="263" t="s">
        <v>88</v>
      </c>
      <c r="BQ44" s="264" t="s">
        <v>88</v>
      </c>
      <c r="BR44" s="264" t="s">
        <v>88</v>
      </c>
      <c r="BS44" s="264" t="s">
        <v>88</v>
      </c>
      <c r="BT44" s="264" t="s">
        <v>88</v>
      </c>
      <c r="BU44" s="264" t="s">
        <v>88</v>
      </c>
      <c r="BV44" s="309" t="s">
        <v>88</v>
      </c>
      <c r="BW44" s="310">
        <v>2288.0881863127725</v>
      </c>
      <c r="BX44" s="311">
        <v>-1.7055997918293002</v>
      </c>
    </row>
    <row r="45" spans="1:76" s="367" customFormat="1" ht="12.75" customHeight="1">
      <c r="A45" s="363">
        <v>44256</v>
      </c>
      <c r="B45" s="357" t="s">
        <v>154</v>
      </c>
      <c r="C45" s="295">
        <v>-1.7</v>
      </c>
      <c r="D45" s="296">
        <v>-0.2</v>
      </c>
      <c r="E45" s="260">
        <v>-2.1</v>
      </c>
      <c r="F45" s="297">
        <v>-2.9</v>
      </c>
      <c r="G45" s="295">
        <v>-2.1</v>
      </c>
      <c r="H45" s="298">
        <v>-2.8</v>
      </c>
      <c r="I45" s="295">
        <v>8.5</v>
      </c>
      <c r="J45" s="298">
        <v>10.9</v>
      </c>
      <c r="K45" s="295">
        <v>0.8</v>
      </c>
      <c r="L45" s="298">
        <v>-2.8</v>
      </c>
      <c r="M45" s="295">
        <v>4.3</v>
      </c>
      <c r="N45" s="298">
        <v>3.5</v>
      </c>
      <c r="O45" s="295">
        <v>0.97241306415812279</v>
      </c>
      <c r="P45" s="298">
        <v>4.2266239618623178</v>
      </c>
      <c r="Q45" s="301">
        <v>-19.823957137389971</v>
      </c>
      <c r="R45" s="299">
        <v>-1.6356379554525557</v>
      </c>
      <c r="S45" s="302">
        <v>47.456549990717335</v>
      </c>
      <c r="T45" s="298">
        <v>-1.0949995668094645</v>
      </c>
      <c r="U45" s="295">
        <v>-45.786109963242488</v>
      </c>
      <c r="V45" s="299">
        <v>4.2314767938113267</v>
      </c>
      <c r="W45" s="301">
        <v>-2.1714285714285779</v>
      </c>
      <c r="X45" s="297">
        <v>2.8753993610223518</v>
      </c>
      <c r="Y45" s="295">
        <v>-9.224318658280934</v>
      </c>
      <c r="Z45" s="260">
        <v>-1.0245901639344264</v>
      </c>
      <c r="AA45" s="295">
        <v>-3.5107587768969357</v>
      </c>
      <c r="AB45" s="299">
        <v>2.0430107526881782</v>
      </c>
      <c r="AC45" s="295">
        <v>-8.3333333333333321</v>
      </c>
      <c r="AD45" s="298">
        <v>-1.4432989690721707</v>
      </c>
      <c r="AE45" s="301">
        <v>-7.6526225279449633</v>
      </c>
      <c r="AF45" s="299">
        <v>-1.2500000000000031</v>
      </c>
      <c r="AG45" s="295">
        <v>-6.3398140321217236</v>
      </c>
      <c r="AH45" s="298">
        <v>-9.9236641221373958</v>
      </c>
      <c r="AI45" s="540">
        <v>-7.0000000000000062E-2</v>
      </c>
      <c r="AJ45" s="303">
        <v>-3.0000000000000027E-2</v>
      </c>
      <c r="AK45" s="304">
        <v>6.0000000000000053E-2</v>
      </c>
      <c r="AL45" s="305">
        <v>5.0000000000000044E-2</v>
      </c>
      <c r="AM45" s="300">
        <v>-9.9742621252130963</v>
      </c>
      <c r="AN45" s="299">
        <v>-14.412304643471774</v>
      </c>
      <c r="AO45" s="302">
        <v>2.1846721172275041</v>
      </c>
      <c r="AP45" s="298">
        <v>12.959202117205626</v>
      </c>
      <c r="AQ45" s="295">
        <v>-1.4037541010057497</v>
      </c>
      <c r="AR45" s="299">
        <v>20.592890998266643</v>
      </c>
      <c r="AS45" s="295">
        <v>0.86648286727059698</v>
      </c>
      <c r="AT45" s="298">
        <v>-0.38314176245210185</v>
      </c>
      <c r="AU45" s="301">
        <v>-8.0599432968813201</v>
      </c>
      <c r="AV45" s="299">
        <v>-6.5656565656565622</v>
      </c>
      <c r="AW45" s="302">
        <v>-1.9457735247209049</v>
      </c>
      <c r="AX45" s="298">
        <v>0.58317986494785312</v>
      </c>
      <c r="AY45" s="300">
        <v>-0.29999999999999716</v>
      </c>
      <c r="AZ45" s="299">
        <v>-0.19999999999999929</v>
      </c>
      <c r="BA45" s="306">
        <v>-0.29469548133594925</v>
      </c>
      <c r="BB45" s="295">
        <v>-0.82836315440689701</v>
      </c>
      <c r="BC45" s="296">
        <v>-0.95899470899470929</v>
      </c>
      <c r="BD45" s="260">
        <v>-0.53138492195284881</v>
      </c>
      <c r="BE45" s="299">
        <v>-0.53085600530855537</v>
      </c>
      <c r="BF45" s="295">
        <v>-59.090909090909079</v>
      </c>
      <c r="BG45" s="300">
        <v>22.446601941747566</v>
      </c>
      <c r="BH45" s="307">
        <v>-28.188539741219966</v>
      </c>
      <c r="BI45" s="299">
        <v>-3.8530827974010307</v>
      </c>
      <c r="BJ45" s="302">
        <v>7.8397427983688983</v>
      </c>
      <c r="BK45" s="296">
        <v>4.3136043781609956</v>
      </c>
      <c r="BL45" s="260">
        <v>10.281841515063771</v>
      </c>
      <c r="BM45" s="299">
        <v>5.1933316370284643</v>
      </c>
      <c r="BN45" s="314">
        <v>2.0000000000000018E-3</v>
      </c>
      <c r="BO45" s="308">
        <v>-4.9999999999998934E-3</v>
      </c>
      <c r="BP45" s="263" t="s">
        <v>88</v>
      </c>
      <c r="BQ45" s="264" t="s">
        <v>88</v>
      </c>
      <c r="BR45" s="264" t="s">
        <v>88</v>
      </c>
      <c r="BS45" s="264" t="s">
        <v>88</v>
      </c>
      <c r="BT45" s="264" t="s">
        <v>88</v>
      </c>
      <c r="BU45" s="264" t="s">
        <v>88</v>
      </c>
      <c r="BV45" s="309" t="s">
        <v>88</v>
      </c>
      <c r="BW45" s="310">
        <v>3807.2765158730181</v>
      </c>
      <c r="BX45" s="311">
        <v>1.6025396825396854</v>
      </c>
    </row>
    <row r="46" spans="1:76" s="367" customFormat="1" ht="12.75" customHeight="1">
      <c r="A46" s="363" t="s">
        <v>151</v>
      </c>
      <c r="B46" s="357" t="s">
        <v>150</v>
      </c>
      <c r="C46" s="295">
        <v>-1.9</v>
      </c>
      <c r="D46" s="296">
        <v>0.2</v>
      </c>
      <c r="E46" s="260">
        <v>5.8</v>
      </c>
      <c r="F46" s="297">
        <v>5.7</v>
      </c>
      <c r="G46" s="295">
        <v>1.1000000000000001</v>
      </c>
      <c r="H46" s="298">
        <v>5</v>
      </c>
      <c r="I46" s="295">
        <v>-5.7</v>
      </c>
      <c r="J46" s="298">
        <v>-4.0999999999999996</v>
      </c>
      <c r="K46" s="295">
        <v>2.2000000000000002</v>
      </c>
      <c r="L46" s="298">
        <v>-0.1</v>
      </c>
      <c r="M46" s="295">
        <v>-6.5</v>
      </c>
      <c r="N46" s="298">
        <v>-4.5</v>
      </c>
      <c r="O46" s="295">
        <v>15.682891391209589</v>
      </c>
      <c r="P46" s="298">
        <v>24.977531013114792</v>
      </c>
      <c r="Q46" s="301">
        <v>6.1011282908483073</v>
      </c>
      <c r="R46" s="299">
        <v>8.0696109687640583</v>
      </c>
      <c r="S46" s="302">
        <v>-19.777057765303145</v>
      </c>
      <c r="T46" s="298">
        <v>-2.1785391280799087</v>
      </c>
      <c r="U46" s="295">
        <v>-47.272743775462835</v>
      </c>
      <c r="V46" s="299">
        <v>17.917748761263748</v>
      </c>
      <c r="W46" s="301">
        <v>0.35046728971963947</v>
      </c>
      <c r="X46" s="297">
        <v>1.1387163561076694</v>
      </c>
      <c r="Y46" s="295">
        <v>9.5607235142118743</v>
      </c>
      <c r="Z46" s="260">
        <v>19.924812030075195</v>
      </c>
      <c r="AA46" s="295">
        <v>3.9906103286384873</v>
      </c>
      <c r="AB46" s="299">
        <v>0.73761854583771191</v>
      </c>
      <c r="AC46" s="295">
        <v>9.3469910371318985</v>
      </c>
      <c r="AD46" s="298">
        <v>18.822023047375165</v>
      </c>
      <c r="AE46" s="301">
        <v>-4.0968342644320348</v>
      </c>
      <c r="AF46" s="299">
        <v>-0.10548523206750456</v>
      </c>
      <c r="AG46" s="295">
        <v>-11.062717770034846</v>
      </c>
      <c r="AH46" s="298">
        <v>-7.9303675048355924</v>
      </c>
      <c r="AI46" s="540">
        <v>0</v>
      </c>
      <c r="AJ46" s="303">
        <v>3.0000000000000027E-2</v>
      </c>
      <c r="AK46" s="304">
        <v>2.0000000000000018E-2</v>
      </c>
      <c r="AL46" s="305">
        <v>0</v>
      </c>
      <c r="AM46" s="300">
        <v>9.5569686229542317</v>
      </c>
      <c r="AN46" s="299">
        <v>3.2249826098383227</v>
      </c>
      <c r="AO46" s="302">
        <v>9.0289937327166605</v>
      </c>
      <c r="AP46" s="298">
        <v>16.395142265493167</v>
      </c>
      <c r="AQ46" s="295">
        <v>-7.4287359631442502</v>
      </c>
      <c r="AR46" s="299">
        <v>8.7201823401996457</v>
      </c>
      <c r="AS46" s="295">
        <v>2.553485162180801</v>
      </c>
      <c r="AT46" s="298">
        <v>0.89542692676685909</v>
      </c>
      <c r="AU46" s="301">
        <v>16.765873015873016</v>
      </c>
      <c r="AV46" s="299">
        <v>18.999999999999986</v>
      </c>
      <c r="AW46" s="302">
        <v>-1.287830006439159</v>
      </c>
      <c r="AX46" s="298">
        <v>1.5337423312883347</v>
      </c>
      <c r="AY46" s="300">
        <v>0</v>
      </c>
      <c r="AZ46" s="299">
        <v>-0.39999999999999858</v>
      </c>
      <c r="BA46" s="306">
        <v>4.6277665995975825</v>
      </c>
      <c r="BB46" s="295">
        <v>-1.1655011655011704</v>
      </c>
      <c r="BC46" s="296">
        <v>-0.96666666666664902</v>
      </c>
      <c r="BD46" s="260">
        <v>-0.73284477015325145</v>
      </c>
      <c r="BE46" s="299">
        <v>-0.63291139240505556</v>
      </c>
      <c r="BF46" s="295">
        <v>-29.411764705882348</v>
      </c>
      <c r="BG46" s="300">
        <v>-62.523191094619669</v>
      </c>
      <c r="BH46" s="307">
        <v>-18.889493739793139</v>
      </c>
      <c r="BI46" s="299">
        <v>-9.5212619177681095</v>
      </c>
      <c r="BJ46" s="302">
        <v>2.9563181318519316</v>
      </c>
      <c r="BK46" s="296">
        <v>1.6020957797208357</v>
      </c>
      <c r="BL46" s="260">
        <v>4.859813301214122</v>
      </c>
      <c r="BM46" s="299">
        <v>0.20211863642105588</v>
      </c>
      <c r="BN46" s="314">
        <v>-8.0000000000000071E-3</v>
      </c>
      <c r="BO46" s="308">
        <v>-4.0000000000000036E-3</v>
      </c>
      <c r="BP46" s="263" t="s">
        <v>88</v>
      </c>
      <c r="BQ46" s="264" t="s">
        <v>88</v>
      </c>
      <c r="BR46" s="264" t="s">
        <v>88</v>
      </c>
      <c r="BS46" s="264" t="s">
        <v>88</v>
      </c>
      <c r="BT46" s="264" t="s">
        <v>88</v>
      </c>
      <c r="BU46" s="264" t="s">
        <v>88</v>
      </c>
      <c r="BV46" s="309" t="s">
        <v>88</v>
      </c>
      <c r="BW46" s="310">
        <v>-18.319610575377737</v>
      </c>
      <c r="BX46" s="311">
        <v>3.4081420765027275</v>
      </c>
    </row>
    <row r="47" spans="1:76" s="367" customFormat="1" ht="12.75" customHeight="1">
      <c r="A47" s="363" t="s">
        <v>151</v>
      </c>
      <c r="B47" s="357" t="s">
        <v>152</v>
      </c>
      <c r="C47" s="295">
        <v>-1.4</v>
      </c>
      <c r="D47" s="296">
        <v>-1.1000000000000001</v>
      </c>
      <c r="E47" s="260">
        <v>-1.4</v>
      </c>
      <c r="F47" s="297">
        <v>-1.6</v>
      </c>
      <c r="G47" s="295">
        <v>-1.3</v>
      </c>
      <c r="H47" s="298">
        <v>2</v>
      </c>
      <c r="I47" s="295">
        <v>-5.5</v>
      </c>
      <c r="J47" s="298">
        <v>-8.5</v>
      </c>
      <c r="K47" s="295">
        <v>5</v>
      </c>
      <c r="L47" s="298">
        <v>1.9</v>
      </c>
      <c r="M47" s="295">
        <v>-3.3</v>
      </c>
      <c r="N47" s="298">
        <v>-6.8</v>
      </c>
      <c r="O47" s="295">
        <v>-21.083694355496956</v>
      </c>
      <c r="P47" s="298">
        <v>-16.36908094997392</v>
      </c>
      <c r="Q47" s="301">
        <v>10.888983411314335</v>
      </c>
      <c r="R47" s="299">
        <v>7.22184306856742</v>
      </c>
      <c r="S47" s="302">
        <v>-58.332193756899997</v>
      </c>
      <c r="T47" s="298">
        <v>-12.028997636558438</v>
      </c>
      <c r="U47" s="295">
        <v>-52.286741458594157</v>
      </c>
      <c r="V47" s="299">
        <v>-20.568383240207773</v>
      </c>
      <c r="W47" s="301">
        <v>3.4924330616996504</v>
      </c>
      <c r="X47" s="297">
        <v>-3.6847492323439188</v>
      </c>
      <c r="Y47" s="295">
        <v>9.3316519546027816</v>
      </c>
      <c r="Z47" s="260">
        <v>5.7692307692307629</v>
      </c>
      <c r="AA47" s="295">
        <v>0.67720090293454693</v>
      </c>
      <c r="AB47" s="299">
        <v>-4.079497907949782</v>
      </c>
      <c r="AC47" s="295">
        <v>5.2058111380145418</v>
      </c>
      <c r="AD47" s="298">
        <v>4.2285714285714313</v>
      </c>
      <c r="AE47" s="301">
        <v>0.48543689320388345</v>
      </c>
      <c r="AF47" s="299">
        <v>1.3727560718056993</v>
      </c>
      <c r="AG47" s="295">
        <v>-8.2373782108060336</v>
      </c>
      <c r="AH47" s="298">
        <v>-2.6156941649899479</v>
      </c>
      <c r="AI47" s="540">
        <v>0.11999999999999988</v>
      </c>
      <c r="AJ47" s="303">
        <v>2.0000000000000018E-2</v>
      </c>
      <c r="AK47" s="304">
        <v>5.0000000000000044E-2</v>
      </c>
      <c r="AL47" s="305">
        <v>4.9999999999999822E-2</v>
      </c>
      <c r="AM47" s="300">
        <v>7.1907820944223433</v>
      </c>
      <c r="AN47" s="299">
        <v>-2.8963855673427963</v>
      </c>
      <c r="AO47" s="302">
        <v>-3.7026149938858</v>
      </c>
      <c r="AP47" s="298">
        <v>13.35116296357841</v>
      </c>
      <c r="AQ47" s="295">
        <v>-18.669223394055599</v>
      </c>
      <c r="AR47" s="299">
        <v>-12.243308860342129</v>
      </c>
      <c r="AS47" s="295">
        <v>-0.91807909604520588</v>
      </c>
      <c r="AT47" s="298">
        <v>0.48459674627897653</v>
      </c>
      <c r="AU47" s="301">
        <v>17.227319062181472</v>
      </c>
      <c r="AV47" s="299">
        <v>7.2083333333333321</v>
      </c>
      <c r="AW47" s="302">
        <v>-1.7324350336862475</v>
      </c>
      <c r="AX47" s="298">
        <v>1.2828344532681917</v>
      </c>
      <c r="AY47" s="300">
        <v>-0.70000000000000284</v>
      </c>
      <c r="AZ47" s="299">
        <v>0.5</v>
      </c>
      <c r="BA47" s="306">
        <v>5.9880239520958112</v>
      </c>
      <c r="BB47" s="295">
        <v>-0.40093551620447032</v>
      </c>
      <c r="BC47" s="296">
        <v>-0.23419203747072626</v>
      </c>
      <c r="BD47" s="260">
        <v>-0.16666666666667052</v>
      </c>
      <c r="BE47" s="299">
        <v>-3.3388981636062187E-2</v>
      </c>
      <c r="BF47" s="295">
        <v>7.6923076923076872</v>
      </c>
      <c r="BG47" s="300">
        <v>105.68462679189321</v>
      </c>
      <c r="BH47" s="307">
        <v>-28.401781296387931</v>
      </c>
      <c r="BI47" s="299">
        <v>3.820442090852838</v>
      </c>
      <c r="BJ47" s="302">
        <v>2.4751785103859669</v>
      </c>
      <c r="BK47" s="296">
        <v>1.3446475900525279</v>
      </c>
      <c r="BL47" s="260" t="s">
        <v>88</v>
      </c>
      <c r="BM47" s="299" t="s">
        <v>88</v>
      </c>
      <c r="BN47" s="314" t="s">
        <v>88</v>
      </c>
      <c r="BO47" s="308" t="s">
        <v>88</v>
      </c>
      <c r="BP47" s="263" t="s">
        <v>88</v>
      </c>
      <c r="BQ47" s="264" t="s">
        <v>88</v>
      </c>
      <c r="BR47" s="264" t="s">
        <v>88</v>
      </c>
      <c r="BS47" s="264" t="s">
        <v>88</v>
      </c>
      <c r="BT47" s="264" t="s">
        <v>88</v>
      </c>
      <c r="BU47" s="264" t="s">
        <v>88</v>
      </c>
      <c r="BV47" s="309" t="s">
        <v>88</v>
      </c>
      <c r="BW47" s="310">
        <v>-429.39050144648354</v>
      </c>
      <c r="BX47" s="311">
        <v>0.59245901639343401</v>
      </c>
    </row>
    <row r="48" spans="1:76" ht="3.9" customHeight="1">
      <c r="A48" s="552"/>
      <c r="B48" s="352"/>
      <c r="C48" s="389"/>
      <c r="D48" s="390"/>
      <c r="E48" s="388"/>
      <c r="F48" s="425"/>
      <c r="G48" s="389"/>
      <c r="H48" s="390"/>
      <c r="I48" s="389"/>
      <c r="J48" s="390"/>
      <c r="K48" s="389"/>
      <c r="L48" s="390"/>
      <c r="M48" s="389"/>
      <c r="N48" s="390"/>
      <c r="O48" s="389"/>
      <c r="P48" s="390"/>
      <c r="Q48" s="385"/>
      <c r="R48" s="386"/>
      <c r="S48" s="389"/>
      <c r="T48" s="390"/>
      <c r="U48" s="389"/>
      <c r="V48" s="386"/>
      <c r="W48" s="129"/>
      <c r="X48" s="213"/>
      <c r="Y48" s="215"/>
      <c r="Z48" s="128"/>
      <c r="AA48" s="204"/>
      <c r="AB48" s="197"/>
      <c r="AC48" s="204"/>
      <c r="AD48" s="130"/>
      <c r="AE48" s="129"/>
      <c r="AF48" s="197"/>
      <c r="AG48" s="204"/>
      <c r="AH48" s="130"/>
      <c r="AI48" s="212"/>
      <c r="AJ48" s="210"/>
      <c r="AK48" s="212"/>
      <c r="AL48" s="136"/>
      <c r="AM48" s="138"/>
      <c r="AN48" s="206"/>
      <c r="AO48" s="208"/>
      <c r="AP48" s="136"/>
      <c r="AQ48" s="137"/>
      <c r="AR48" s="206"/>
      <c r="AS48" s="204"/>
      <c r="AT48" s="130"/>
      <c r="AU48" s="129"/>
      <c r="AV48" s="197"/>
      <c r="AW48" s="200"/>
      <c r="AX48" s="130"/>
      <c r="AY48" s="137"/>
      <c r="AZ48" s="206"/>
      <c r="BA48" s="127"/>
      <c r="BB48" s="215"/>
      <c r="BC48" s="205"/>
      <c r="BD48" s="139"/>
      <c r="BE48" s="203"/>
      <c r="BF48" s="204"/>
      <c r="BG48" s="128"/>
      <c r="BH48" s="129"/>
      <c r="BI48" s="197"/>
      <c r="BJ48" s="201"/>
      <c r="BK48" s="130"/>
      <c r="BL48" s="128"/>
      <c r="BM48" s="197"/>
      <c r="BN48" s="198"/>
      <c r="BO48" s="135"/>
      <c r="BP48" s="129"/>
      <c r="BQ48" s="195"/>
      <c r="BR48" s="195"/>
      <c r="BS48" s="195"/>
      <c r="BT48" s="195"/>
      <c r="BU48" s="195"/>
      <c r="BV48" s="130"/>
      <c r="BW48" s="137"/>
      <c r="BX48" s="134"/>
    </row>
    <row r="49" spans="1:76" ht="12.75" customHeight="1">
      <c r="A49" s="359">
        <v>43983</v>
      </c>
      <c r="B49" s="358">
        <v>43983</v>
      </c>
      <c r="C49" s="59">
        <v>5.8</v>
      </c>
      <c r="D49" s="112">
        <v>4.4000000000000004</v>
      </c>
      <c r="E49" s="72">
        <v>-2.2999999999999998</v>
      </c>
      <c r="F49" s="73">
        <v>-3.4</v>
      </c>
      <c r="G49" s="217">
        <v>0</v>
      </c>
      <c r="H49" s="91">
        <v>-5.0999999999999996</v>
      </c>
      <c r="I49" s="217">
        <v>41.2</v>
      </c>
      <c r="J49" s="91">
        <v>25.6</v>
      </c>
      <c r="K49" s="217">
        <v>14.7</v>
      </c>
      <c r="L49" s="91">
        <v>6.4</v>
      </c>
      <c r="M49" s="217">
        <v>23.8</v>
      </c>
      <c r="N49" s="91">
        <v>17.3</v>
      </c>
      <c r="O49" s="217">
        <v>-17.164710067591603</v>
      </c>
      <c r="P49" s="91">
        <v>-22.70621931260229</v>
      </c>
      <c r="Q49" s="71">
        <v>-31.543167912984366</v>
      </c>
      <c r="R49" s="58">
        <v>-12.803374989269203</v>
      </c>
      <c r="S49" s="59">
        <v>18.892891661541164</v>
      </c>
      <c r="T49" s="91">
        <v>13.16892352022189</v>
      </c>
      <c r="U49" s="71">
        <v>-52.442399975801671</v>
      </c>
      <c r="V49" s="58">
        <v>-13.678619810734505</v>
      </c>
      <c r="W49" s="71">
        <v>-1.1795543905635537</v>
      </c>
      <c r="X49" s="76">
        <v>4.9222797927461102</v>
      </c>
      <c r="Y49" s="59">
        <v>-17.981072555205042</v>
      </c>
      <c r="Z49" s="72">
        <v>-18.441814595660752</v>
      </c>
      <c r="AA49" s="59">
        <v>2.210663198959673</v>
      </c>
      <c r="AB49" s="58">
        <v>6.8511198945981402</v>
      </c>
      <c r="AC49" s="59">
        <v>-18.743563336766208</v>
      </c>
      <c r="AD49" s="91">
        <v>-16.683417085427131</v>
      </c>
      <c r="AE49" s="71">
        <v>0.17211703958692154</v>
      </c>
      <c r="AF49" s="58">
        <v>-1.7543859649122782</v>
      </c>
      <c r="AG49" s="59">
        <v>-2.9654036243822146</v>
      </c>
      <c r="AH49" s="91">
        <v>-3.3333333333333335</v>
      </c>
      <c r="AI49" s="541">
        <v>-1.0000000000000009E-2</v>
      </c>
      <c r="AJ49" s="75">
        <v>-0.19999999999999996</v>
      </c>
      <c r="AK49" s="209">
        <v>0</v>
      </c>
      <c r="AL49" s="113">
        <v>-5.9999999999999831E-2</v>
      </c>
      <c r="AM49" s="61">
        <v>-23.301355940606328</v>
      </c>
      <c r="AN49" s="58">
        <v>-28.083147435806666</v>
      </c>
      <c r="AO49" s="74">
        <v>-3.3295909059013362</v>
      </c>
      <c r="AP49" s="91">
        <v>3.5091529263247656</v>
      </c>
      <c r="AQ49" s="71">
        <v>42.651839178785281</v>
      </c>
      <c r="AR49" s="58">
        <v>25.823241952549591</v>
      </c>
      <c r="AS49" s="59">
        <v>-7.5</v>
      </c>
      <c r="AT49" s="91">
        <v>-2</v>
      </c>
      <c r="AU49" s="71">
        <v>-26.4</v>
      </c>
      <c r="AV49" s="58">
        <v>-23.9</v>
      </c>
      <c r="AW49" s="74">
        <v>-0.2</v>
      </c>
      <c r="AX49" s="91">
        <v>0.6</v>
      </c>
      <c r="AY49" s="61">
        <v>0.30000000000000071</v>
      </c>
      <c r="AZ49" s="58">
        <v>0.43000000000000327</v>
      </c>
      <c r="BA49" s="89">
        <v>-1.5810276679842028</v>
      </c>
      <c r="BB49" s="59">
        <v>0.2</v>
      </c>
      <c r="BC49" s="112">
        <v>0</v>
      </c>
      <c r="BD49" s="72">
        <v>0.1</v>
      </c>
      <c r="BE49" s="58">
        <v>0</v>
      </c>
      <c r="BF49" s="59">
        <v>0</v>
      </c>
      <c r="BG49" s="61">
        <v>-90.250127616130683</v>
      </c>
      <c r="BH49" s="103">
        <v>6.3</v>
      </c>
      <c r="BI49" s="58">
        <v>48.1</v>
      </c>
      <c r="BJ49" s="74">
        <v>5.758597256528919</v>
      </c>
      <c r="BK49" s="112">
        <v>4.4815140663383879</v>
      </c>
      <c r="BL49" s="72">
        <v>8.9111528560495312</v>
      </c>
      <c r="BM49" s="58">
        <v>6.9377436412057625</v>
      </c>
      <c r="BN49" s="313">
        <v>-3.0000000000000027E-3</v>
      </c>
      <c r="BO49" s="114">
        <v>-5.0000000000000044E-3</v>
      </c>
      <c r="BP49" s="71">
        <v>-11.199999999999996</v>
      </c>
      <c r="BQ49" s="60">
        <v>-18.800000000000004</v>
      </c>
      <c r="BR49" s="60">
        <v>-4.7000000000000028</v>
      </c>
      <c r="BS49" s="60">
        <v>-5.8000000000000007</v>
      </c>
      <c r="BT49" s="60">
        <v>-0.40000000000000568</v>
      </c>
      <c r="BU49" s="60">
        <v>0.60000000000000853</v>
      </c>
      <c r="BV49" s="112">
        <v>-17</v>
      </c>
      <c r="BW49" s="77">
        <v>1943.6700000000019</v>
      </c>
      <c r="BX49" s="62">
        <v>0.25</v>
      </c>
    </row>
    <row r="50" spans="1:76" ht="12.75" customHeight="1">
      <c r="A50" s="360" t="s">
        <v>151</v>
      </c>
      <c r="B50" s="361">
        <v>44013</v>
      </c>
      <c r="C50" s="59">
        <v>4</v>
      </c>
      <c r="D50" s="112">
        <v>2.6</v>
      </c>
      <c r="E50" s="72">
        <v>-3.2</v>
      </c>
      <c r="F50" s="73">
        <v>-4.2</v>
      </c>
      <c r="G50" s="217">
        <v>-5.4</v>
      </c>
      <c r="H50" s="91">
        <v>-7.9</v>
      </c>
      <c r="I50" s="217">
        <v>8.5</v>
      </c>
      <c r="J50" s="91">
        <v>12.1</v>
      </c>
      <c r="K50" s="217">
        <v>10</v>
      </c>
      <c r="L50" s="91">
        <v>5.5</v>
      </c>
      <c r="M50" s="217">
        <v>10.7</v>
      </c>
      <c r="N50" s="91">
        <v>10.6</v>
      </c>
      <c r="O50" s="217">
        <v>-6.6922272568839318</v>
      </c>
      <c r="P50" s="91">
        <v>-12.789912063086554</v>
      </c>
      <c r="Q50" s="71">
        <v>-7.8175895765472303</v>
      </c>
      <c r="R50" s="58">
        <v>-11.343901453957997</v>
      </c>
      <c r="S50" s="59">
        <v>2.6013634732687478</v>
      </c>
      <c r="T50" s="91">
        <v>-4.0963292375841123</v>
      </c>
      <c r="U50" s="71">
        <v>-36.234324447041629</v>
      </c>
      <c r="V50" s="58">
        <v>-33.134771884824161</v>
      </c>
      <c r="W50" s="71">
        <v>6.4986737400530386</v>
      </c>
      <c r="X50" s="76">
        <v>6.9135802469135728</v>
      </c>
      <c r="Y50" s="59">
        <v>-16.008105369807492</v>
      </c>
      <c r="Z50" s="72">
        <v>-15.887850467289718</v>
      </c>
      <c r="AA50" s="59">
        <v>8.2697201017811715</v>
      </c>
      <c r="AB50" s="58">
        <v>5.3020961775585844</v>
      </c>
      <c r="AC50" s="59">
        <v>-14.3418467583497</v>
      </c>
      <c r="AD50" s="91">
        <v>-16.777251184834128</v>
      </c>
      <c r="AE50" s="71">
        <v>-3.6941580756013845</v>
      </c>
      <c r="AF50" s="58">
        <v>-1.2896825396825369</v>
      </c>
      <c r="AG50" s="59">
        <v>-9.4003241491085969</v>
      </c>
      <c r="AH50" s="91">
        <v>-4.7036688617121358</v>
      </c>
      <c r="AI50" s="541">
        <v>-3.0000000000000027E-2</v>
      </c>
      <c r="AJ50" s="75">
        <v>-1.0000000000000009E-2</v>
      </c>
      <c r="AK50" s="209">
        <v>-3.0000000000000027E-2</v>
      </c>
      <c r="AL50" s="113">
        <v>-3.0000000000000027E-2</v>
      </c>
      <c r="AM50" s="61">
        <v>-20.761366760816856</v>
      </c>
      <c r="AN50" s="58">
        <v>-27.691257057532614</v>
      </c>
      <c r="AO50" s="74">
        <v>-9.3106535362574849E-2</v>
      </c>
      <c r="AP50" s="91">
        <v>7.1986678181048758</v>
      </c>
      <c r="AQ50" s="71">
        <v>39.307535641547851</v>
      </c>
      <c r="AR50" s="58">
        <v>27.566670016317584</v>
      </c>
      <c r="AS50" s="59">
        <v>-2.4</v>
      </c>
      <c r="AT50" s="91">
        <v>-1.5</v>
      </c>
      <c r="AU50" s="71">
        <v>-22.5</v>
      </c>
      <c r="AV50" s="58">
        <v>-16.2</v>
      </c>
      <c r="AW50" s="74">
        <v>0.1</v>
      </c>
      <c r="AX50" s="91">
        <v>0.6</v>
      </c>
      <c r="AY50" s="61">
        <v>1.0999999999999979</v>
      </c>
      <c r="AZ50" s="58">
        <v>0.10999999999999943</v>
      </c>
      <c r="BA50" s="89">
        <v>-0.89020771513351749</v>
      </c>
      <c r="BB50" s="59">
        <v>-0.2</v>
      </c>
      <c r="BC50" s="112">
        <v>-0.2</v>
      </c>
      <c r="BD50" s="72">
        <v>0.3</v>
      </c>
      <c r="BE50" s="58">
        <v>0</v>
      </c>
      <c r="BF50" s="59">
        <v>-62.5</v>
      </c>
      <c r="BG50" s="61">
        <v>-74.89114658925979</v>
      </c>
      <c r="BH50" s="103">
        <v>-1.6</v>
      </c>
      <c r="BI50" s="58">
        <v>7.9</v>
      </c>
      <c r="BJ50" s="74">
        <v>5.5680024308805809</v>
      </c>
      <c r="BK50" s="112">
        <v>5.2607832234490504</v>
      </c>
      <c r="BL50" s="72">
        <v>8.9205056716576756</v>
      </c>
      <c r="BM50" s="58">
        <v>7.0882166491434306</v>
      </c>
      <c r="BN50" s="313">
        <v>1.0000000000000009E-3</v>
      </c>
      <c r="BO50" s="114">
        <v>-1.0000000000000009E-3</v>
      </c>
      <c r="BP50" s="71" t="s">
        <v>88</v>
      </c>
      <c r="BQ50" s="60" t="s">
        <v>88</v>
      </c>
      <c r="BR50" s="60" t="s">
        <v>88</v>
      </c>
      <c r="BS50" s="60" t="s">
        <v>88</v>
      </c>
      <c r="BT50" s="60" t="s">
        <v>88</v>
      </c>
      <c r="BU50" s="60" t="s">
        <v>88</v>
      </c>
      <c r="BV50" s="112" t="s">
        <v>88</v>
      </c>
      <c r="BW50" s="77">
        <v>42.540000000000873</v>
      </c>
      <c r="BX50" s="62">
        <v>-0.78000000000000114</v>
      </c>
    </row>
    <row r="51" spans="1:76" ht="12.75" customHeight="1">
      <c r="A51" s="360" t="s">
        <v>151</v>
      </c>
      <c r="B51" s="361">
        <v>44044</v>
      </c>
      <c r="C51" s="59">
        <v>4.7</v>
      </c>
      <c r="D51" s="112">
        <v>3.1</v>
      </c>
      <c r="E51" s="72">
        <v>-1.2</v>
      </c>
      <c r="F51" s="73">
        <v>-3.2</v>
      </c>
      <c r="G51" s="217">
        <v>-3.8</v>
      </c>
      <c r="H51" s="91">
        <v>-5.6</v>
      </c>
      <c r="I51" s="217">
        <v>3.9</v>
      </c>
      <c r="J51" s="91">
        <v>9.5</v>
      </c>
      <c r="K51" s="217">
        <v>11.3</v>
      </c>
      <c r="L51" s="91">
        <v>9</v>
      </c>
      <c r="M51" s="217">
        <v>11.9</v>
      </c>
      <c r="N51" s="91">
        <v>12.5</v>
      </c>
      <c r="O51" s="217">
        <v>-15.197146819893007</v>
      </c>
      <c r="P51" s="91">
        <v>-14.753038123241168</v>
      </c>
      <c r="Q51" s="71">
        <v>-4.1450777202072544</v>
      </c>
      <c r="R51" s="58">
        <v>-9.1182891864166038</v>
      </c>
      <c r="S51" s="59">
        <v>159.29607488762224</v>
      </c>
      <c r="T51" s="91">
        <v>13.191626352973925</v>
      </c>
      <c r="U51" s="71">
        <v>33.462906027857898</v>
      </c>
      <c r="V51" s="58">
        <v>-21.888066252794722</v>
      </c>
      <c r="W51" s="71">
        <v>-1.7434620174346094</v>
      </c>
      <c r="X51" s="76">
        <v>1.9630484988452692</v>
      </c>
      <c r="Y51" s="59">
        <v>-15.865384615384617</v>
      </c>
      <c r="Z51" s="72">
        <v>-14.008620689655174</v>
      </c>
      <c r="AA51" s="59">
        <v>-2.5851938895417024</v>
      </c>
      <c r="AB51" s="58">
        <v>2.3419203747072599</v>
      </c>
      <c r="AC51" s="59">
        <v>-15.322580645161288</v>
      </c>
      <c r="AD51" s="91">
        <v>-14.316469321851462</v>
      </c>
      <c r="AE51" s="71">
        <v>1.1596788581623652</v>
      </c>
      <c r="AF51" s="58">
        <v>-0.90452261306533233</v>
      </c>
      <c r="AG51" s="59">
        <v>-4.6705587989991724</v>
      </c>
      <c r="AH51" s="91">
        <v>-5.6497175141242941</v>
      </c>
      <c r="AI51" s="541">
        <v>0.12000000000000011</v>
      </c>
      <c r="AJ51" s="75">
        <v>0.13000000000000012</v>
      </c>
      <c r="AK51" s="209">
        <v>-2.0000000000000018E-2</v>
      </c>
      <c r="AL51" s="113">
        <v>-4.0000000000000036E-2</v>
      </c>
      <c r="AM51" s="61">
        <v>-18.383893822971764</v>
      </c>
      <c r="AN51" s="58">
        <v>-26.612931814577443</v>
      </c>
      <c r="AO51" s="74">
        <v>3.4995593419506532</v>
      </c>
      <c r="AP51" s="91">
        <v>12.217848974563728</v>
      </c>
      <c r="AQ51" s="71">
        <v>44.32155827005613</v>
      </c>
      <c r="AR51" s="58">
        <v>33.168041034113436</v>
      </c>
      <c r="AS51" s="59">
        <v>-4.2</v>
      </c>
      <c r="AT51" s="91">
        <v>-1.3</v>
      </c>
      <c r="AU51" s="71">
        <v>-21</v>
      </c>
      <c r="AV51" s="58">
        <v>-14.1</v>
      </c>
      <c r="AW51" s="74">
        <v>0</v>
      </c>
      <c r="AX51" s="91">
        <v>0.8</v>
      </c>
      <c r="AY51" s="61">
        <v>0.40000000000000213</v>
      </c>
      <c r="AZ51" s="58">
        <v>0.14999999999999858</v>
      </c>
      <c r="BA51" s="89">
        <v>-0.5946481665014991</v>
      </c>
      <c r="BB51" s="59">
        <v>0.2</v>
      </c>
      <c r="BC51" s="112">
        <v>-0.3</v>
      </c>
      <c r="BD51" s="72">
        <v>0.2</v>
      </c>
      <c r="BE51" s="58">
        <v>-0.4</v>
      </c>
      <c r="BF51" s="59">
        <v>60.000000000000007</v>
      </c>
      <c r="BG51" s="61">
        <v>99.142156862745097</v>
      </c>
      <c r="BH51" s="103">
        <v>-1.6</v>
      </c>
      <c r="BI51" s="58">
        <v>-16.899999999999999</v>
      </c>
      <c r="BJ51" s="74">
        <v>6.0079979546047158</v>
      </c>
      <c r="BK51" s="112">
        <v>5.3786431429272197</v>
      </c>
      <c r="BL51" s="72">
        <v>9.6278163383736626</v>
      </c>
      <c r="BM51" s="58">
        <v>6.9975926333808447</v>
      </c>
      <c r="BN51" s="313">
        <v>4.0000000000000036E-3</v>
      </c>
      <c r="BO51" s="114">
        <v>1.0000000000000009E-3</v>
      </c>
      <c r="BP51" s="71" t="s">
        <v>88</v>
      </c>
      <c r="BQ51" s="60" t="s">
        <v>88</v>
      </c>
      <c r="BR51" s="60" t="s">
        <v>88</v>
      </c>
      <c r="BS51" s="60" t="s">
        <v>88</v>
      </c>
      <c r="BT51" s="60" t="s">
        <v>88</v>
      </c>
      <c r="BU51" s="60" t="s">
        <v>88</v>
      </c>
      <c r="BV51" s="112" t="s">
        <v>88</v>
      </c>
      <c r="BW51" s="77">
        <v>371.97999999999956</v>
      </c>
      <c r="BX51" s="62">
        <v>-0.73999999999999488</v>
      </c>
    </row>
    <row r="52" spans="1:76" ht="12.75" customHeight="1">
      <c r="A52" s="360" t="s">
        <v>151</v>
      </c>
      <c r="B52" s="361">
        <v>44075</v>
      </c>
      <c r="C52" s="59">
        <v>-5.2</v>
      </c>
      <c r="D52" s="112">
        <v>-3.3</v>
      </c>
      <c r="E52" s="72">
        <v>-12.8</v>
      </c>
      <c r="F52" s="73">
        <v>-13.9</v>
      </c>
      <c r="G52" s="217">
        <v>-1</v>
      </c>
      <c r="H52" s="91">
        <v>-3.1</v>
      </c>
      <c r="I52" s="217">
        <v>-31</v>
      </c>
      <c r="J52" s="91">
        <v>-29</v>
      </c>
      <c r="K52" s="217">
        <v>4.9000000000000004</v>
      </c>
      <c r="L52" s="91">
        <v>-8.1999999999999993</v>
      </c>
      <c r="M52" s="217">
        <v>-10.1</v>
      </c>
      <c r="N52" s="91">
        <v>-9.9</v>
      </c>
      <c r="O52" s="217">
        <v>-13.307618129218902</v>
      </c>
      <c r="P52" s="91">
        <v>-14.749918131208384</v>
      </c>
      <c r="Q52" s="71">
        <v>-31.040723981900452</v>
      </c>
      <c r="R52" s="58">
        <v>-9.9197843804145549</v>
      </c>
      <c r="S52" s="59">
        <v>143.48545939733924</v>
      </c>
      <c r="T52" s="91">
        <v>17.101130345377658</v>
      </c>
      <c r="U52" s="71">
        <v>70.7782437589442</v>
      </c>
      <c r="V52" s="58">
        <v>8.5236021887674731</v>
      </c>
      <c r="W52" s="71">
        <v>6.8441064638783162</v>
      </c>
      <c r="X52" s="76">
        <v>3.7372593431483545</v>
      </c>
      <c r="Y52" s="59">
        <v>-11.929460580912862</v>
      </c>
      <c r="Z52" s="72">
        <v>-9.142857142857137</v>
      </c>
      <c r="AA52" s="59">
        <v>3.8600723763570426</v>
      </c>
      <c r="AB52" s="58">
        <v>3.7757437070938176</v>
      </c>
      <c r="AC52" s="59">
        <v>-12.625250501002</v>
      </c>
      <c r="AD52" s="91">
        <v>-9.6007604562737736</v>
      </c>
      <c r="AE52" s="71">
        <v>-0.44091710758377423</v>
      </c>
      <c r="AF52" s="58">
        <v>-1.0141987829614605</v>
      </c>
      <c r="AG52" s="59">
        <v>-3.4334763948497855</v>
      </c>
      <c r="AH52" s="91">
        <v>-5.6585365853658507</v>
      </c>
      <c r="AI52" s="541">
        <v>7.9999999999999849E-2</v>
      </c>
      <c r="AJ52" s="75">
        <v>0.1399999999999999</v>
      </c>
      <c r="AK52" s="209">
        <v>-1.0000000000000009E-2</v>
      </c>
      <c r="AL52" s="113">
        <v>-1.0000000000000009E-2</v>
      </c>
      <c r="AM52" s="61">
        <v>-18.216281895504249</v>
      </c>
      <c r="AN52" s="58">
        <v>-25.45960475716106</v>
      </c>
      <c r="AO52" s="74">
        <v>5.6694636993797953</v>
      </c>
      <c r="AP52" s="91">
        <v>14.330938318355656</v>
      </c>
      <c r="AQ52" s="71">
        <v>41.089936476094955</v>
      </c>
      <c r="AR52" s="58">
        <v>35.816386588484114</v>
      </c>
      <c r="AS52" s="59">
        <v>-2.4</v>
      </c>
      <c r="AT52" s="91">
        <v>-0.9</v>
      </c>
      <c r="AU52" s="71">
        <v>-20.3</v>
      </c>
      <c r="AV52" s="58">
        <v>-13.4</v>
      </c>
      <c r="AW52" s="74">
        <v>0.3</v>
      </c>
      <c r="AX52" s="91">
        <v>0.6</v>
      </c>
      <c r="AY52" s="61">
        <v>-0.10000000000000142</v>
      </c>
      <c r="AZ52" s="58">
        <v>0.12999999999999901</v>
      </c>
      <c r="BA52" s="89">
        <v>-0.7928642220019988</v>
      </c>
      <c r="BB52" s="59">
        <v>0.3</v>
      </c>
      <c r="BC52" s="112">
        <v>-0.3</v>
      </c>
      <c r="BD52" s="72">
        <v>0</v>
      </c>
      <c r="BE52" s="58">
        <v>-0.3</v>
      </c>
      <c r="BF52" s="59">
        <v>-75</v>
      </c>
      <c r="BG52" s="61">
        <v>-57.46691871455576</v>
      </c>
      <c r="BH52" s="103">
        <v>-19.5</v>
      </c>
      <c r="BI52" s="58">
        <v>-37.4</v>
      </c>
      <c r="BJ52" s="74">
        <v>6.0118489924222196</v>
      </c>
      <c r="BK52" s="112">
        <v>4.7957373235132605</v>
      </c>
      <c r="BL52" s="72">
        <v>9.269995133132781</v>
      </c>
      <c r="BM52" s="58">
        <v>6.3105695555606856</v>
      </c>
      <c r="BN52" s="313">
        <v>1.3000000000000012E-2</v>
      </c>
      <c r="BO52" s="114">
        <v>2.0000000000000018E-3</v>
      </c>
      <c r="BP52" s="71">
        <v>0.79999999999999716</v>
      </c>
      <c r="BQ52" s="60">
        <v>0.70000000000000284</v>
      </c>
      <c r="BR52" s="60">
        <v>1.5</v>
      </c>
      <c r="BS52" s="60">
        <v>-5.2999999999999972</v>
      </c>
      <c r="BT52" s="60">
        <v>-9.7000000000000028</v>
      </c>
      <c r="BU52" s="60">
        <v>6.6999999999999957</v>
      </c>
      <c r="BV52" s="112">
        <v>12.799999999999997</v>
      </c>
      <c r="BW52" s="77">
        <v>405.5</v>
      </c>
      <c r="BX52" s="62">
        <v>-0.30000000000001137</v>
      </c>
    </row>
    <row r="53" spans="1:76" ht="12.75" customHeight="1">
      <c r="A53" s="360" t="s">
        <v>151</v>
      </c>
      <c r="B53" s="361">
        <v>44105</v>
      </c>
      <c r="C53" s="59">
        <v>2.6</v>
      </c>
      <c r="D53" s="112">
        <v>4.9000000000000004</v>
      </c>
      <c r="E53" s="72">
        <v>4</v>
      </c>
      <c r="F53" s="73">
        <v>2.9</v>
      </c>
      <c r="G53" s="217">
        <v>-4.9000000000000004</v>
      </c>
      <c r="H53" s="91">
        <v>-3.3</v>
      </c>
      <c r="I53" s="217">
        <v>23.3</v>
      </c>
      <c r="J53" s="91">
        <v>29</v>
      </c>
      <c r="K53" s="217">
        <v>3.2</v>
      </c>
      <c r="L53" s="91">
        <v>7.2</v>
      </c>
      <c r="M53" s="217">
        <v>4.0999999999999996</v>
      </c>
      <c r="N53" s="91">
        <v>9.6999999999999993</v>
      </c>
      <c r="O53" s="217">
        <v>25.262404580152669</v>
      </c>
      <c r="P53" s="91">
        <v>30.798877686307158</v>
      </c>
      <c r="Q53" s="71">
        <v>-1.7640573318632855</v>
      </c>
      <c r="R53" s="58">
        <v>-8.3477043164814653</v>
      </c>
      <c r="S53" s="59">
        <v>170.34407427635173</v>
      </c>
      <c r="T53" s="91">
        <v>-0.39866084377524391</v>
      </c>
      <c r="U53" s="71">
        <v>-5.1311308517950067</v>
      </c>
      <c r="V53" s="58">
        <v>-10.439097781229247</v>
      </c>
      <c r="W53" s="71">
        <v>4.6263345195729606</v>
      </c>
      <c r="X53" s="76">
        <v>2.0742358078602683</v>
      </c>
      <c r="Y53" s="59">
        <v>-1.9313304721030013</v>
      </c>
      <c r="Z53" s="72">
        <v>-3.3864541832669377</v>
      </c>
      <c r="AA53" s="59">
        <v>2.7874564459930382</v>
      </c>
      <c r="AB53" s="58">
        <v>2.2050716648291067</v>
      </c>
      <c r="AC53" s="59">
        <v>-3.6880927291886199</v>
      </c>
      <c r="AD53" s="91">
        <v>-3.3333333333333304</v>
      </c>
      <c r="AE53" s="71">
        <v>2.2143489813994681</v>
      </c>
      <c r="AF53" s="58">
        <v>-1.0245901639344264</v>
      </c>
      <c r="AG53" s="59">
        <v>7.6701821668264625</v>
      </c>
      <c r="AH53" s="91">
        <v>-8.126195028680689</v>
      </c>
      <c r="AI53" s="541">
        <v>1.0000000000000009E-2</v>
      </c>
      <c r="AJ53" s="75">
        <v>-0.12999999999999989</v>
      </c>
      <c r="AK53" s="209">
        <v>1.0000000000000009E-2</v>
      </c>
      <c r="AL53" s="113">
        <v>0</v>
      </c>
      <c r="AM53" s="61">
        <v>-15.29870504982429</v>
      </c>
      <c r="AN53" s="58">
        <v>-23.186876906345621</v>
      </c>
      <c r="AO53" s="74">
        <v>7.7045010506137768</v>
      </c>
      <c r="AP53" s="91">
        <v>16.531675328977279</v>
      </c>
      <c r="AQ53" s="71">
        <v>39.112343966712906</v>
      </c>
      <c r="AR53" s="58">
        <v>32.155712407206849</v>
      </c>
      <c r="AS53" s="59">
        <v>-1.1000000000000001</v>
      </c>
      <c r="AT53" s="91">
        <v>-0.7</v>
      </c>
      <c r="AU53" s="71">
        <v>-15.2</v>
      </c>
      <c r="AV53" s="58">
        <v>-11.1</v>
      </c>
      <c r="AW53" s="74">
        <v>-0.6</v>
      </c>
      <c r="AX53" s="91">
        <v>0.7</v>
      </c>
      <c r="AY53" s="61">
        <v>0.10000000000000142</v>
      </c>
      <c r="AZ53" s="58">
        <v>0.11000000000000298</v>
      </c>
      <c r="BA53" s="89">
        <v>-2.1568627450980427</v>
      </c>
      <c r="BB53" s="59">
        <v>-0.4</v>
      </c>
      <c r="BC53" s="112">
        <v>-0.9</v>
      </c>
      <c r="BD53" s="72">
        <v>-0.4</v>
      </c>
      <c r="BE53" s="58">
        <v>-0.7</v>
      </c>
      <c r="BF53" s="59">
        <v>7.6923076923076872</v>
      </c>
      <c r="BG53" s="61">
        <v>-47.518159806295401</v>
      </c>
      <c r="BH53" s="103">
        <v>-20</v>
      </c>
      <c r="BI53" s="58">
        <v>-11.6</v>
      </c>
      <c r="BJ53" s="74">
        <v>6.200536378690269</v>
      </c>
      <c r="BK53" s="112">
        <v>5.2580187962526947</v>
      </c>
      <c r="BL53" s="72">
        <v>8.9883065554920094</v>
      </c>
      <c r="BM53" s="58">
        <v>6.4053417639142074</v>
      </c>
      <c r="BN53" s="313">
        <v>4.0000000000000036E-3</v>
      </c>
      <c r="BO53" s="114">
        <v>1.0000000000000009E-3</v>
      </c>
      <c r="BP53" s="71" t="s">
        <v>88</v>
      </c>
      <c r="BQ53" s="60" t="s">
        <v>88</v>
      </c>
      <c r="BR53" s="60" t="s">
        <v>88</v>
      </c>
      <c r="BS53" s="60" t="s">
        <v>88</v>
      </c>
      <c r="BT53" s="60" t="s">
        <v>88</v>
      </c>
      <c r="BU53" s="60" t="s">
        <v>88</v>
      </c>
      <c r="BV53" s="112" t="s">
        <v>88</v>
      </c>
      <c r="BW53" s="77">
        <v>144.48999999999796</v>
      </c>
      <c r="BX53" s="62">
        <v>-0.5</v>
      </c>
    </row>
    <row r="54" spans="1:76" ht="12.75" customHeight="1">
      <c r="A54" s="360" t="s">
        <v>151</v>
      </c>
      <c r="B54" s="361">
        <v>44136</v>
      </c>
      <c r="C54" s="59">
        <v>-1.3</v>
      </c>
      <c r="D54" s="112">
        <v>1.7</v>
      </c>
      <c r="E54" s="72">
        <v>-3.2</v>
      </c>
      <c r="F54" s="73">
        <v>-3.4</v>
      </c>
      <c r="G54" s="217">
        <v>-3.6</v>
      </c>
      <c r="H54" s="91">
        <v>-2.4</v>
      </c>
      <c r="I54" s="217">
        <v>15.7</v>
      </c>
      <c r="J54" s="91">
        <v>25.3</v>
      </c>
      <c r="K54" s="217">
        <v>14</v>
      </c>
      <c r="L54" s="91">
        <v>7</v>
      </c>
      <c r="M54" s="217">
        <v>4.7</v>
      </c>
      <c r="N54" s="91">
        <v>7.3</v>
      </c>
      <c r="O54" s="217">
        <v>-17.040216181847086</v>
      </c>
      <c r="P54" s="91">
        <v>6.6662436950797836</v>
      </c>
      <c r="Q54" s="71">
        <v>-4.8959608323133414</v>
      </c>
      <c r="R54" s="58">
        <v>-3.7063231913822889</v>
      </c>
      <c r="S54" s="59">
        <v>36.078992650724473</v>
      </c>
      <c r="T54" s="91">
        <v>-3.2536487056096091</v>
      </c>
      <c r="U54" s="71">
        <v>10.97159641104985</v>
      </c>
      <c r="V54" s="58">
        <v>-12.645779746518929</v>
      </c>
      <c r="W54" s="71">
        <v>0.22675736961451567</v>
      </c>
      <c r="X54" s="76">
        <v>0.74866310160428107</v>
      </c>
      <c r="Y54" s="59">
        <v>-5.33769063180827</v>
      </c>
      <c r="Z54" s="72">
        <v>-4.1247484909456826</v>
      </c>
      <c r="AA54" s="59">
        <v>0.33898305084745439</v>
      </c>
      <c r="AB54" s="58">
        <v>0.86299892125134536</v>
      </c>
      <c r="AC54" s="59">
        <v>-4.2345276872964082</v>
      </c>
      <c r="AD54" s="91">
        <v>-4.0816326530612246</v>
      </c>
      <c r="AE54" s="71">
        <v>2.9462738301559717</v>
      </c>
      <c r="AF54" s="58">
        <v>-1.2422360248447089</v>
      </c>
      <c r="AG54" s="59">
        <v>6.3610851262862464</v>
      </c>
      <c r="AH54" s="91">
        <v>-9.0562440419447086</v>
      </c>
      <c r="AI54" s="541">
        <v>3.0000000000000027E-2</v>
      </c>
      <c r="AJ54" s="75">
        <v>0.19999999999999996</v>
      </c>
      <c r="AK54" s="209">
        <v>0</v>
      </c>
      <c r="AL54" s="113">
        <v>1.0000000000000009E-2</v>
      </c>
      <c r="AM54" s="61">
        <v>-15.752614166002566</v>
      </c>
      <c r="AN54" s="58">
        <v>-21.676898275553224</v>
      </c>
      <c r="AO54" s="74">
        <v>7.6635008879623268</v>
      </c>
      <c r="AP54" s="91">
        <v>16.758506295119659</v>
      </c>
      <c r="AQ54" s="71">
        <v>17.800960423911238</v>
      </c>
      <c r="AR54" s="58">
        <v>27.365872122868229</v>
      </c>
      <c r="AS54" s="59">
        <v>-0.6</v>
      </c>
      <c r="AT54" s="91">
        <v>-1.8</v>
      </c>
      <c r="AU54" s="71">
        <v>-15.1</v>
      </c>
      <c r="AV54" s="58">
        <v>-10.199999999999999</v>
      </c>
      <c r="AW54" s="74">
        <v>-0.6</v>
      </c>
      <c r="AX54" s="91">
        <v>0.6</v>
      </c>
      <c r="AY54" s="61">
        <v>0.39999999999999858</v>
      </c>
      <c r="AZ54" s="58">
        <v>0.34999999999999787</v>
      </c>
      <c r="BA54" s="89">
        <v>-2.3506366307541549</v>
      </c>
      <c r="BB54" s="59">
        <v>-1</v>
      </c>
      <c r="BC54" s="112">
        <v>-1.3</v>
      </c>
      <c r="BD54" s="72">
        <v>-0.9</v>
      </c>
      <c r="BE54" s="58">
        <v>-0.9</v>
      </c>
      <c r="BF54" s="59">
        <v>66.666666666666671</v>
      </c>
      <c r="BG54" s="61">
        <v>592.30769230769238</v>
      </c>
      <c r="BH54" s="103">
        <v>-21.8</v>
      </c>
      <c r="BI54" s="58">
        <v>-17.7</v>
      </c>
      <c r="BJ54" s="74">
        <v>5.3750805415613501</v>
      </c>
      <c r="BK54" s="112">
        <v>4.7412077858313806</v>
      </c>
      <c r="BL54" s="72">
        <v>9.6110248777110385</v>
      </c>
      <c r="BM54" s="58">
        <v>6.386830170950808</v>
      </c>
      <c r="BN54" s="313">
        <v>8.0000000000000071E-3</v>
      </c>
      <c r="BO54" s="114">
        <v>-3.0000000000000027E-3</v>
      </c>
      <c r="BP54" s="71" t="s">
        <v>88</v>
      </c>
      <c r="BQ54" s="60" t="s">
        <v>88</v>
      </c>
      <c r="BR54" s="60" t="s">
        <v>88</v>
      </c>
      <c r="BS54" s="60" t="s">
        <v>88</v>
      </c>
      <c r="BT54" s="60" t="s">
        <v>88</v>
      </c>
      <c r="BU54" s="60" t="s">
        <v>88</v>
      </c>
      <c r="BV54" s="112" t="s">
        <v>88</v>
      </c>
      <c r="BW54" s="77">
        <v>1933.4300000000003</v>
      </c>
      <c r="BX54" s="62">
        <v>-0.8399999999999892</v>
      </c>
    </row>
    <row r="55" spans="1:76" ht="12.75" customHeight="1">
      <c r="A55" s="360" t="s">
        <v>151</v>
      </c>
      <c r="B55" s="361">
        <v>44166</v>
      </c>
      <c r="C55" s="59">
        <v>-0.4</v>
      </c>
      <c r="D55" s="112">
        <v>1.2</v>
      </c>
      <c r="E55" s="72">
        <v>-3.3</v>
      </c>
      <c r="F55" s="73">
        <v>-3.4</v>
      </c>
      <c r="G55" s="217">
        <v>-3.4</v>
      </c>
      <c r="H55" s="91">
        <v>-3.8</v>
      </c>
      <c r="I55" s="217">
        <v>9.1999999999999993</v>
      </c>
      <c r="J55" s="91">
        <v>14.7</v>
      </c>
      <c r="K55" s="217">
        <v>7.9</v>
      </c>
      <c r="L55" s="91">
        <v>5</v>
      </c>
      <c r="M55" s="217">
        <v>6.6</v>
      </c>
      <c r="N55" s="91">
        <v>7.6</v>
      </c>
      <c r="O55" s="217">
        <v>-7.3366834170854265</v>
      </c>
      <c r="P55" s="91">
        <v>10.784445024000677</v>
      </c>
      <c r="Q55" s="71">
        <v>-15.191146881287725</v>
      </c>
      <c r="R55" s="58">
        <v>-9.0489650012469856</v>
      </c>
      <c r="S55" s="59">
        <v>-46.855816352850141</v>
      </c>
      <c r="T55" s="91">
        <v>-8.6237246976657946</v>
      </c>
      <c r="U55" s="71">
        <v>107.51410542007376</v>
      </c>
      <c r="V55" s="58">
        <v>-7.32083259452327</v>
      </c>
      <c r="W55" s="71">
        <v>-2.8280542986425337</v>
      </c>
      <c r="X55" s="76">
        <v>-0.21231422505308159</v>
      </c>
      <c r="Y55" s="59">
        <v>-5.4450261780104743</v>
      </c>
      <c r="Z55" s="72">
        <v>-2.8798411122145042</v>
      </c>
      <c r="AA55" s="59">
        <v>-1.3513513513513546</v>
      </c>
      <c r="AB55" s="58">
        <v>-0.64171122994651797</v>
      </c>
      <c r="AC55" s="59">
        <v>-1.7021276595744619</v>
      </c>
      <c r="AD55" s="91">
        <v>-3.1809145129224539</v>
      </c>
      <c r="AE55" s="71">
        <v>-3.5353535353535381</v>
      </c>
      <c r="AF55" s="58">
        <v>0.62893081761005687</v>
      </c>
      <c r="AG55" s="59">
        <v>-3.4071550255536627</v>
      </c>
      <c r="AH55" s="91">
        <v>-8.3579154375614557</v>
      </c>
      <c r="AI55" s="541">
        <v>5.9999999999999831E-2</v>
      </c>
      <c r="AJ55" s="75">
        <v>6.999999999999984E-2</v>
      </c>
      <c r="AK55" s="209">
        <v>3.0000000000000027E-2</v>
      </c>
      <c r="AL55" s="113">
        <v>0</v>
      </c>
      <c r="AM55" s="61">
        <v>-14.025999654653543</v>
      </c>
      <c r="AN55" s="58">
        <v>-21.414125653381998</v>
      </c>
      <c r="AO55" s="74">
        <v>4.3915973047958801</v>
      </c>
      <c r="AP55" s="91">
        <v>16.571535516329618</v>
      </c>
      <c r="AQ55" s="71">
        <v>9.7430238057701466</v>
      </c>
      <c r="AR55" s="58">
        <v>21.651123412231964</v>
      </c>
      <c r="AS55" s="59">
        <v>-5.5</v>
      </c>
      <c r="AT55" s="91">
        <v>-3</v>
      </c>
      <c r="AU55" s="71">
        <v>-14</v>
      </c>
      <c r="AV55" s="58">
        <v>-7.6</v>
      </c>
      <c r="AW55" s="74">
        <v>-1</v>
      </c>
      <c r="AX55" s="91">
        <v>0.6</v>
      </c>
      <c r="AY55" s="61">
        <v>0.19999999999999929</v>
      </c>
      <c r="AZ55" s="58">
        <v>0</v>
      </c>
      <c r="BA55" s="89">
        <v>-2.0527859237536639</v>
      </c>
      <c r="BB55" s="59">
        <v>-1</v>
      </c>
      <c r="BC55" s="112">
        <v>-1</v>
      </c>
      <c r="BD55" s="72">
        <v>-1.2</v>
      </c>
      <c r="BE55" s="58">
        <v>-1</v>
      </c>
      <c r="BF55" s="59">
        <v>-66.666666666666671</v>
      </c>
      <c r="BG55" s="61">
        <v>-96.441947565543074</v>
      </c>
      <c r="BH55" s="103">
        <v>-20.7</v>
      </c>
      <c r="BI55" s="58">
        <v>-11.7</v>
      </c>
      <c r="BJ55" s="74">
        <v>6.138261601715489</v>
      </c>
      <c r="BK55" s="112">
        <v>4.882909412187586</v>
      </c>
      <c r="BL55" s="72">
        <v>9.5816022031732118</v>
      </c>
      <c r="BM55" s="58">
        <v>5.6760244194845155</v>
      </c>
      <c r="BN55" s="313">
        <v>1.3000000000000012E-2</v>
      </c>
      <c r="BO55" s="114">
        <v>0</v>
      </c>
      <c r="BP55" s="71">
        <v>14.899999999999999</v>
      </c>
      <c r="BQ55" s="60">
        <v>18.799999999999997</v>
      </c>
      <c r="BR55" s="60">
        <v>11.5</v>
      </c>
      <c r="BS55" s="60">
        <v>11.299999999999997</v>
      </c>
      <c r="BT55" s="60">
        <v>18.500000000000007</v>
      </c>
      <c r="BU55" s="60">
        <v>8</v>
      </c>
      <c r="BV55" s="112">
        <v>4.8999999999999915</v>
      </c>
      <c r="BW55" s="77">
        <v>1388.0800000000017</v>
      </c>
      <c r="BX55" s="62">
        <v>-0.58000000000001251</v>
      </c>
    </row>
    <row r="56" spans="1:76" ht="12.75" customHeight="1">
      <c r="A56" s="360">
        <v>44197</v>
      </c>
      <c r="B56" s="361">
        <v>44197</v>
      </c>
      <c r="C56" s="59">
        <v>-0.6</v>
      </c>
      <c r="D56" s="112">
        <v>0.8</v>
      </c>
      <c r="E56" s="72">
        <v>-5.8</v>
      </c>
      <c r="F56" s="73">
        <v>-7.2</v>
      </c>
      <c r="G56" s="217">
        <v>-3.4</v>
      </c>
      <c r="H56" s="91">
        <v>-4.4000000000000004</v>
      </c>
      <c r="I56" s="217">
        <v>4.7</v>
      </c>
      <c r="J56" s="91">
        <v>11.4</v>
      </c>
      <c r="K56" s="217">
        <v>8.6</v>
      </c>
      <c r="L56" s="91">
        <v>3</v>
      </c>
      <c r="M56" s="217">
        <v>10.8</v>
      </c>
      <c r="N56" s="91">
        <v>10.7</v>
      </c>
      <c r="O56" s="217">
        <v>-1.7282479141835518</v>
      </c>
      <c r="P56" s="91">
        <v>7.7048657059828827</v>
      </c>
      <c r="Q56" s="71">
        <v>-18.934081346423561</v>
      </c>
      <c r="R56" s="58">
        <v>-3.1371704148091677</v>
      </c>
      <c r="S56" s="59">
        <v>60.631285943121242</v>
      </c>
      <c r="T56" s="91">
        <v>-1.3512228504442025</v>
      </c>
      <c r="U56" s="71">
        <v>4.5061931700764619</v>
      </c>
      <c r="V56" s="58">
        <v>23.098987944497409</v>
      </c>
      <c r="W56" s="71">
        <v>4.8894062863794971</v>
      </c>
      <c r="X56" s="76">
        <v>3.0851063829787297</v>
      </c>
      <c r="Y56" s="59">
        <v>-8.7719298245614024</v>
      </c>
      <c r="Z56" s="72">
        <v>-5.2518756698820921</v>
      </c>
      <c r="AA56" s="59">
        <v>1.9406392694063961</v>
      </c>
      <c r="AB56" s="58">
        <v>2.9063509149623128</v>
      </c>
      <c r="AC56" s="59">
        <v>-7.8453038674033078</v>
      </c>
      <c r="AD56" s="91">
        <v>-5.3435114503816852</v>
      </c>
      <c r="AE56" s="71">
        <v>-0.17452006980801801</v>
      </c>
      <c r="AF56" s="58">
        <v>-0.93750000000000588</v>
      </c>
      <c r="AG56" s="59">
        <v>3.6251105216622537</v>
      </c>
      <c r="AH56" s="91">
        <v>-10.232558139534884</v>
      </c>
      <c r="AI56" s="541">
        <v>-1.9999999999999796E-2</v>
      </c>
      <c r="AJ56" s="75">
        <v>-8.0000000000000071E-2</v>
      </c>
      <c r="AK56" s="209">
        <v>1.0000000000000009E-2</v>
      </c>
      <c r="AL56" s="113">
        <v>5.0000000000000044E-2</v>
      </c>
      <c r="AM56" s="61">
        <v>-13.389383862467064</v>
      </c>
      <c r="AN56" s="58">
        <v>-17.696028676907506</v>
      </c>
      <c r="AO56" s="74">
        <v>2.4805184785124501</v>
      </c>
      <c r="AP56" s="91">
        <v>12.336624588796475</v>
      </c>
      <c r="AQ56" s="71">
        <v>0.97884433217556577</v>
      </c>
      <c r="AR56" s="58">
        <v>16.921705309148539</v>
      </c>
      <c r="AS56" s="59">
        <v>-1.7</v>
      </c>
      <c r="AT56" s="91">
        <v>-1.3</v>
      </c>
      <c r="AU56" s="71">
        <v>-10.8</v>
      </c>
      <c r="AV56" s="58">
        <v>-8</v>
      </c>
      <c r="AW56" s="74">
        <v>-1.2</v>
      </c>
      <c r="AX56" s="91">
        <v>0.6</v>
      </c>
      <c r="AY56" s="61">
        <v>-0.69999999999999929</v>
      </c>
      <c r="AZ56" s="58">
        <v>-0.30000000000000071</v>
      </c>
      <c r="BA56" s="89">
        <v>-1.4662756598240456</v>
      </c>
      <c r="BB56" s="59">
        <v>-0.9</v>
      </c>
      <c r="BC56" s="112">
        <v>-1.1000000000000001</v>
      </c>
      <c r="BD56" s="72">
        <v>-0.7</v>
      </c>
      <c r="BE56" s="58">
        <v>-0.7</v>
      </c>
      <c r="BF56" s="59">
        <v>-70</v>
      </c>
      <c r="BG56" s="61">
        <v>-70.553359683794454</v>
      </c>
      <c r="BH56" s="103">
        <v>-38.700000000000003</v>
      </c>
      <c r="BI56" s="58">
        <v>-34.799999999999997</v>
      </c>
      <c r="BJ56" s="74">
        <v>6.5317149798643115</v>
      </c>
      <c r="BK56" s="112">
        <v>4.3204060369439024</v>
      </c>
      <c r="BL56" s="72">
        <v>9.7814811389377088</v>
      </c>
      <c r="BM56" s="58">
        <v>5.8038983826670609</v>
      </c>
      <c r="BN56" s="313">
        <v>0</v>
      </c>
      <c r="BO56" s="114">
        <v>-1.9999999999998908E-3</v>
      </c>
      <c r="BP56" s="71" t="s">
        <v>88</v>
      </c>
      <c r="BQ56" s="60" t="s">
        <v>88</v>
      </c>
      <c r="BR56" s="60" t="s">
        <v>88</v>
      </c>
      <c r="BS56" s="60" t="s">
        <v>88</v>
      </c>
      <c r="BT56" s="60" t="s">
        <v>88</v>
      </c>
      <c r="BU56" s="60" t="s">
        <v>88</v>
      </c>
      <c r="BV56" s="112" t="s">
        <v>88</v>
      </c>
      <c r="BW56" s="77">
        <v>1416.1136842105225</v>
      </c>
      <c r="BX56" s="62">
        <v>-0.1226315789473631</v>
      </c>
    </row>
    <row r="57" spans="1:76" ht="12.75" customHeight="1">
      <c r="A57" s="360" t="s">
        <v>151</v>
      </c>
      <c r="B57" s="361">
        <v>44228</v>
      </c>
      <c r="C57" s="59">
        <v>-3.8</v>
      </c>
      <c r="D57" s="112">
        <v>-1.8</v>
      </c>
      <c r="E57" s="72">
        <v>-3.3</v>
      </c>
      <c r="F57" s="73">
        <v>-4.8</v>
      </c>
      <c r="G57" s="217">
        <v>-4.4000000000000004</v>
      </c>
      <c r="H57" s="91">
        <v>-6.6</v>
      </c>
      <c r="I57" s="217">
        <v>11.4</v>
      </c>
      <c r="J57" s="91">
        <v>7.2</v>
      </c>
      <c r="K57" s="217">
        <v>-2.5</v>
      </c>
      <c r="L57" s="91">
        <v>-8.5</v>
      </c>
      <c r="M57" s="217">
        <v>1.1000000000000001</v>
      </c>
      <c r="N57" s="91">
        <v>-0.1</v>
      </c>
      <c r="O57" s="217">
        <v>-3.585796746545391</v>
      </c>
      <c r="P57" s="91">
        <v>-9.2132238813403169E-2</v>
      </c>
      <c r="Q57" s="71">
        <v>-19.541284403669724</v>
      </c>
      <c r="R57" s="58">
        <v>-3.7096901988748909</v>
      </c>
      <c r="S57" s="59">
        <v>19.08992999461497</v>
      </c>
      <c r="T57" s="91">
        <v>-7.276803651270483</v>
      </c>
      <c r="U57" s="71">
        <v>-54.561033748055543</v>
      </c>
      <c r="V57" s="58">
        <v>7.684141107305992</v>
      </c>
      <c r="W57" s="71">
        <v>-10.321864594894558</v>
      </c>
      <c r="X57" s="76">
        <v>-1.3415892672858734</v>
      </c>
      <c r="Y57" s="59">
        <v>-14.709110867178914</v>
      </c>
      <c r="Z57" s="72">
        <v>-2.0105820105820165</v>
      </c>
      <c r="AA57" s="59">
        <v>-8.2866741321388471</v>
      </c>
      <c r="AB57" s="58">
        <v>-1.2552301255230007</v>
      </c>
      <c r="AC57" s="59">
        <v>-12.403100775193803</v>
      </c>
      <c r="AD57" s="91">
        <v>-3.1746031746031744</v>
      </c>
      <c r="AE57" s="71">
        <v>-6.9930069930069925</v>
      </c>
      <c r="AF57" s="58">
        <v>-0.73606729758148126</v>
      </c>
      <c r="AG57" s="59">
        <v>-8.7530966143682853</v>
      </c>
      <c r="AH57" s="91">
        <v>-9.5147478591817318</v>
      </c>
      <c r="AI57" s="541">
        <v>-0.17999999999999994</v>
      </c>
      <c r="AJ57" s="75">
        <v>-0.14999999999999991</v>
      </c>
      <c r="AK57" s="209">
        <v>3.0000000000000027E-2</v>
      </c>
      <c r="AL57" s="113">
        <v>-1.0000000000000009E-2</v>
      </c>
      <c r="AM57" s="61">
        <v>-10.26373130964009</v>
      </c>
      <c r="AN57" s="58">
        <v>-15.440606682783054</v>
      </c>
      <c r="AO57" s="74">
        <v>1.2175832260437724</v>
      </c>
      <c r="AP57" s="91">
        <v>12.396886006487184</v>
      </c>
      <c r="AQ57" s="71">
        <v>-1.2262724676633585</v>
      </c>
      <c r="AR57" s="58">
        <v>21.991952665365467</v>
      </c>
      <c r="AS57" s="59">
        <v>1.8</v>
      </c>
      <c r="AT57" s="91">
        <v>-0.4</v>
      </c>
      <c r="AU57" s="71">
        <v>-9.1</v>
      </c>
      <c r="AV57" s="58">
        <v>-9.6999999999999993</v>
      </c>
      <c r="AW57" s="74">
        <v>-2.2000000000000002</v>
      </c>
      <c r="AX57" s="91">
        <v>0.6</v>
      </c>
      <c r="AY57" s="61">
        <v>-0.10000000000000142</v>
      </c>
      <c r="AZ57" s="58">
        <v>6.0000000000002274E-2</v>
      </c>
      <c r="BA57" s="89">
        <v>-0.58881256133465065</v>
      </c>
      <c r="BB57" s="59">
        <v>-0.9</v>
      </c>
      <c r="BC57" s="112">
        <v>-1</v>
      </c>
      <c r="BD57" s="72">
        <v>-0.5</v>
      </c>
      <c r="BE57" s="58">
        <v>-0.5</v>
      </c>
      <c r="BF57" s="59">
        <v>-33.333333333333336</v>
      </c>
      <c r="BG57" s="61">
        <v>170.61403508771932</v>
      </c>
      <c r="BH57" s="103">
        <v>-31.5</v>
      </c>
      <c r="BI57" s="58">
        <v>-5.3</v>
      </c>
      <c r="BJ57" s="74">
        <v>6.7627848137830293</v>
      </c>
      <c r="BK57" s="112">
        <v>3.6996331698155416</v>
      </c>
      <c r="BL57" s="72">
        <v>10.071242957456427</v>
      </c>
      <c r="BM57" s="58">
        <v>6.0452104446722776</v>
      </c>
      <c r="BN57" s="313">
        <v>-1.0000000000000009E-3</v>
      </c>
      <c r="BO57" s="114">
        <v>-3.0000000000000027E-3</v>
      </c>
      <c r="BP57" s="71" t="s">
        <v>88</v>
      </c>
      <c r="BQ57" s="60" t="s">
        <v>88</v>
      </c>
      <c r="BR57" s="60" t="s">
        <v>88</v>
      </c>
      <c r="BS57" s="60" t="s">
        <v>88</v>
      </c>
      <c r="BT57" s="60" t="s">
        <v>88</v>
      </c>
      <c r="BU57" s="60" t="s">
        <v>88</v>
      </c>
      <c r="BV57" s="112" t="s">
        <v>88</v>
      </c>
      <c r="BW57" s="77">
        <v>1269.7363157894797</v>
      </c>
      <c r="BX57" s="62">
        <v>1.6587426900584887</v>
      </c>
    </row>
    <row r="58" spans="1:76" ht="12.75" customHeight="1">
      <c r="A58" s="360" t="s">
        <v>151</v>
      </c>
      <c r="B58" s="361">
        <v>44256</v>
      </c>
      <c r="C58" s="59">
        <v>-0.8</v>
      </c>
      <c r="D58" s="112">
        <v>0.2</v>
      </c>
      <c r="E58" s="72">
        <v>2.8</v>
      </c>
      <c r="F58" s="73">
        <v>2.9</v>
      </c>
      <c r="G58" s="217">
        <v>1.3</v>
      </c>
      <c r="H58" s="91">
        <v>2.5</v>
      </c>
      <c r="I58" s="217">
        <v>10.3</v>
      </c>
      <c r="J58" s="91">
        <v>13.6</v>
      </c>
      <c r="K58" s="217">
        <v>-3.2</v>
      </c>
      <c r="L58" s="91">
        <v>-2.4</v>
      </c>
      <c r="M58" s="217">
        <v>1.3</v>
      </c>
      <c r="N58" s="91">
        <v>0.4</v>
      </c>
      <c r="O58" s="217">
        <v>5.8254803573613998</v>
      </c>
      <c r="P58" s="91">
        <v>5.2904324252843162</v>
      </c>
      <c r="Q58" s="71">
        <v>-20.987654320987652</v>
      </c>
      <c r="R58" s="58">
        <v>1.4958503584102703</v>
      </c>
      <c r="S58" s="59">
        <v>55.969147705360591</v>
      </c>
      <c r="T58" s="91">
        <v>1.9230135528911156</v>
      </c>
      <c r="U58" s="71">
        <v>-55.265116169192432</v>
      </c>
      <c r="V58" s="58">
        <v>-14.597671696796766</v>
      </c>
      <c r="W58" s="71">
        <v>6.3118811881188233</v>
      </c>
      <c r="X58" s="76">
        <v>1.6736401673640255</v>
      </c>
      <c r="Y58" s="59">
        <v>-5.0000000000000027</v>
      </c>
      <c r="Z58" s="72">
        <v>3.4253092293054315</v>
      </c>
      <c r="AA58" s="59">
        <v>2.9304029304029195</v>
      </c>
      <c r="AB58" s="58">
        <v>0.42372881355931302</v>
      </c>
      <c r="AC58" s="59">
        <v>-5.3171641791044797</v>
      </c>
      <c r="AD58" s="91">
        <v>3.4318398474737792</v>
      </c>
      <c r="AE58" s="71">
        <v>-4.6992481203007515</v>
      </c>
      <c r="AF58" s="58">
        <v>0.42372881355931302</v>
      </c>
      <c r="AG58" s="59">
        <v>-13.410596026490069</v>
      </c>
      <c r="AH58" s="91">
        <v>-9.8328416912487704</v>
      </c>
      <c r="AI58" s="541">
        <v>6.0000000000000053E-2</v>
      </c>
      <c r="AJ58" s="75">
        <v>0.1100000000000001</v>
      </c>
      <c r="AK58" s="209">
        <v>2.0000000000000018E-2</v>
      </c>
      <c r="AL58" s="113">
        <v>1.0000000000000009E-2</v>
      </c>
      <c r="AM58" s="61">
        <v>-6.2738119109685186</v>
      </c>
      <c r="AN58" s="58">
        <v>-9.9718376994461835</v>
      </c>
      <c r="AO58" s="74">
        <v>2.8195424636050515</v>
      </c>
      <c r="AP58" s="91">
        <v>14.083187587861934</v>
      </c>
      <c r="AQ58" s="71">
        <v>-3.9644782746590557</v>
      </c>
      <c r="AR58" s="58">
        <v>23.099665662733827</v>
      </c>
      <c r="AS58" s="59">
        <v>2.6</v>
      </c>
      <c r="AT58" s="91">
        <v>0.6</v>
      </c>
      <c r="AU58" s="71">
        <v>-4.5</v>
      </c>
      <c r="AV58" s="58">
        <v>-1.9</v>
      </c>
      <c r="AW58" s="74">
        <v>-2.4</v>
      </c>
      <c r="AX58" s="91">
        <v>0.7</v>
      </c>
      <c r="AY58" s="61">
        <v>0.40000000000000213</v>
      </c>
      <c r="AZ58" s="58">
        <v>-8.0000000000001847E-2</v>
      </c>
      <c r="BA58" s="89">
        <v>1.1869436201780381</v>
      </c>
      <c r="BB58" s="59">
        <v>-0.7</v>
      </c>
      <c r="BC58" s="112">
        <v>-0.6</v>
      </c>
      <c r="BD58" s="72">
        <v>-0.4</v>
      </c>
      <c r="BE58" s="58">
        <v>-0.3</v>
      </c>
      <c r="BF58" s="59">
        <v>-55.555555555555557</v>
      </c>
      <c r="BG58" s="61">
        <v>14.220705346985207</v>
      </c>
      <c r="BH58" s="103">
        <v>-14.3</v>
      </c>
      <c r="BI58" s="58">
        <v>33.5</v>
      </c>
      <c r="BJ58" s="74">
        <v>7.8397427983688983</v>
      </c>
      <c r="BK58" s="112">
        <v>4.3136043781609956</v>
      </c>
      <c r="BL58" s="72">
        <v>10.281841515063771</v>
      </c>
      <c r="BM58" s="58">
        <v>5.1933316370284643</v>
      </c>
      <c r="BN58" s="313">
        <v>3.0000000000000027E-3</v>
      </c>
      <c r="BO58" s="114">
        <v>0</v>
      </c>
      <c r="BP58" s="71">
        <v>18.199999999999996</v>
      </c>
      <c r="BQ58" s="60">
        <v>26.1</v>
      </c>
      <c r="BR58" s="60">
        <v>10.399999999999999</v>
      </c>
      <c r="BS58" s="60">
        <v>-1</v>
      </c>
      <c r="BT58" s="60">
        <v>15.899999999999999</v>
      </c>
      <c r="BU58" s="60">
        <v>12.399999999999999</v>
      </c>
      <c r="BV58" s="112">
        <v>11.500000000000007</v>
      </c>
      <c r="BW58" s="77">
        <v>-143.50434782608863</v>
      </c>
      <c r="BX58" s="62">
        <v>3.2934541062801941</v>
      </c>
    </row>
    <row r="59" spans="1:76" ht="12.75" customHeight="1">
      <c r="A59" s="360" t="s">
        <v>151</v>
      </c>
      <c r="B59" s="361">
        <v>44287</v>
      </c>
      <c r="C59" s="59">
        <v>-1.1000000000000001</v>
      </c>
      <c r="D59" s="112">
        <v>0.6</v>
      </c>
      <c r="E59" s="72">
        <v>15.7</v>
      </c>
      <c r="F59" s="73">
        <v>15.5</v>
      </c>
      <c r="G59" s="217">
        <v>4.3</v>
      </c>
      <c r="H59" s="91">
        <v>8.1999999999999993</v>
      </c>
      <c r="I59" s="217">
        <v>14.7</v>
      </c>
      <c r="J59" s="91">
        <v>14.5</v>
      </c>
      <c r="K59" s="217">
        <v>-1.6</v>
      </c>
      <c r="L59" s="91">
        <v>-2.8</v>
      </c>
      <c r="M59" s="217">
        <v>0</v>
      </c>
      <c r="N59" s="91">
        <v>1.6</v>
      </c>
      <c r="O59" s="217">
        <v>22.33752048061169</v>
      </c>
      <c r="P59" s="91">
        <v>31.5565012511187</v>
      </c>
      <c r="Q59" s="71">
        <v>-6.1674008810572687</v>
      </c>
      <c r="R59" s="58">
        <v>7.1196527138914441</v>
      </c>
      <c r="S59" s="59">
        <v>-21.207072607083354</v>
      </c>
      <c r="T59" s="91">
        <v>-9.1666294348029584</v>
      </c>
      <c r="U59" s="71">
        <v>-60.135347542539023</v>
      </c>
      <c r="V59" s="58">
        <v>-4.15204641958357</v>
      </c>
      <c r="W59" s="71">
        <v>0.58207217694994173</v>
      </c>
      <c r="X59" s="76">
        <v>2.8806584362139889</v>
      </c>
      <c r="Y59" s="59">
        <v>3.1515151515151447</v>
      </c>
      <c r="Z59" s="72">
        <v>15.826494724501758</v>
      </c>
      <c r="AA59" s="59">
        <v>6.6429418742586108</v>
      </c>
      <c r="AB59" s="58">
        <v>3.0590717299578118</v>
      </c>
      <c r="AC59" s="59">
        <v>2.3640661938534282</v>
      </c>
      <c r="AD59" s="91">
        <v>16.160388821385176</v>
      </c>
      <c r="AE59" s="71">
        <v>7.4950690335305659</v>
      </c>
      <c r="AF59" s="58">
        <v>-0.10548523206750456</v>
      </c>
      <c r="AG59" s="59">
        <v>-4.6846846846846875</v>
      </c>
      <c r="AH59" s="91">
        <v>-9.8265895953757258</v>
      </c>
      <c r="AI59" s="541">
        <v>-0.10000000000000009</v>
      </c>
      <c r="AJ59" s="75">
        <v>-0.16999999999999993</v>
      </c>
      <c r="AK59" s="209">
        <v>-2.0000000000000018E-2</v>
      </c>
      <c r="AL59" s="113">
        <v>-1.0000000000000009E-2</v>
      </c>
      <c r="AM59" s="61">
        <v>3.3201717727757485</v>
      </c>
      <c r="AN59" s="58">
        <v>-1.3875240717334258</v>
      </c>
      <c r="AO59" s="74">
        <v>9.3515550702687467</v>
      </c>
      <c r="AP59" s="91">
        <v>17.49027936978851</v>
      </c>
      <c r="AQ59" s="71">
        <v>-1.0703859876743382</v>
      </c>
      <c r="AR59" s="58">
        <v>23.646557345307627</v>
      </c>
      <c r="AS59" s="59">
        <v>0.7</v>
      </c>
      <c r="AT59" s="91">
        <v>1.4</v>
      </c>
      <c r="AU59" s="71">
        <v>3.8</v>
      </c>
      <c r="AV59" s="58">
        <v>12.2</v>
      </c>
      <c r="AW59" s="74">
        <v>-1.7</v>
      </c>
      <c r="AX59" s="91">
        <v>1.2</v>
      </c>
      <c r="AY59" s="61">
        <v>-0.19999999999999929</v>
      </c>
      <c r="AZ59" s="58">
        <v>-0.48999999999999844</v>
      </c>
      <c r="BA59" s="89">
        <v>3.71859296482413</v>
      </c>
      <c r="BB59" s="59">
        <v>-1.4</v>
      </c>
      <c r="BC59" s="112">
        <v>-1.2</v>
      </c>
      <c r="BD59" s="72">
        <v>-1.1000000000000001</v>
      </c>
      <c r="BE59" s="58">
        <v>-0.9</v>
      </c>
      <c r="BF59" s="59">
        <v>-100</v>
      </c>
      <c r="BG59" s="61">
        <v>-100</v>
      </c>
      <c r="BH59" s="103">
        <v>-35.799999999999997</v>
      </c>
      <c r="BI59" s="58">
        <v>-42</v>
      </c>
      <c r="BJ59" s="74">
        <v>6.3173317469430446</v>
      </c>
      <c r="BK59" s="112">
        <v>4.1244412601464164</v>
      </c>
      <c r="BL59" s="72">
        <v>8.7271139277967702</v>
      </c>
      <c r="BM59" s="58">
        <v>3.1238833686026757</v>
      </c>
      <c r="BN59" s="313">
        <v>-8.0000000000000071E-3</v>
      </c>
      <c r="BO59" s="114">
        <v>-1.0000000000000009E-3</v>
      </c>
      <c r="BP59" s="71" t="s">
        <v>88</v>
      </c>
      <c r="BQ59" s="60" t="s">
        <v>88</v>
      </c>
      <c r="BR59" s="60" t="s">
        <v>88</v>
      </c>
      <c r="BS59" s="60" t="s">
        <v>88</v>
      </c>
      <c r="BT59" s="60" t="s">
        <v>88</v>
      </c>
      <c r="BU59" s="60" t="s">
        <v>88</v>
      </c>
      <c r="BV59" s="112" t="s">
        <v>88</v>
      </c>
      <c r="BW59" s="77">
        <v>111.45625258799191</v>
      </c>
      <c r="BX59" s="62">
        <v>0.48472049689441121</v>
      </c>
    </row>
    <row r="60" spans="1:76" ht="12.75" customHeight="1">
      <c r="A60" s="360" t="s">
        <v>151</v>
      </c>
      <c r="B60" s="361">
        <v>44317</v>
      </c>
      <c r="C60" s="59">
        <v>0.2</v>
      </c>
      <c r="D60" s="112">
        <v>1.3</v>
      </c>
      <c r="E60" s="72">
        <v>6</v>
      </c>
      <c r="F60" s="73">
        <v>5.7</v>
      </c>
      <c r="G60" s="217">
        <v>1</v>
      </c>
      <c r="H60" s="91">
        <v>5.3</v>
      </c>
      <c r="I60" s="217">
        <v>-2.7</v>
      </c>
      <c r="J60" s="91">
        <v>0.7</v>
      </c>
      <c r="K60" s="217">
        <v>3.7</v>
      </c>
      <c r="L60" s="91">
        <v>1.9</v>
      </c>
      <c r="M60" s="217">
        <v>-9.3000000000000007</v>
      </c>
      <c r="N60" s="91">
        <v>-4.7</v>
      </c>
      <c r="O60" s="217">
        <v>47.307835128109915</v>
      </c>
      <c r="P60" s="91">
        <v>50.023259152907393</v>
      </c>
      <c r="Q60" s="71">
        <v>53.556485355648533</v>
      </c>
      <c r="R60" s="58">
        <v>9.929666818089256</v>
      </c>
      <c r="S60" s="59">
        <v>-21.738449713911585</v>
      </c>
      <c r="T60" s="91">
        <v>6.3336892135198317</v>
      </c>
      <c r="U60" s="71">
        <v>-54.252786063926784</v>
      </c>
      <c r="V60" s="58">
        <v>20.485746909490992</v>
      </c>
      <c r="W60" s="71">
        <v>-2.3148148148148149</v>
      </c>
      <c r="X60" s="76">
        <v>-6.5</v>
      </c>
      <c r="Y60" s="59">
        <v>10.724233983286913</v>
      </c>
      <c r="Z60" s="72">
        <v>21.118881118881109</v>
      </c>
      <c r="AA60" s="59">
        <v>-5.5617352614015569</v>
      </c>
      <c r="AB60" s="58">
        <v>-5.5271238485158705</v>
      </c>
      <c r="AC60" s="59">
        <v>10.437235543018323</v>
      </c>
      <c r="AD60" s="91">
        <v>21.531791907514439</v>
      </c>
      <c r="AE60" s="71">
        <v>-6.3302752293578042</v>
      </c>
      <c r="AF60" s="58">
        <v>-1.0559662090813093</v>
      </c>
      <c r="AG60" s="59">
        <v>-12.110726643598618</v>
      </c>
      <c r="AH60" s="91">
        <v>-8.6832061068702249</v>
      </c>
      <c r="AI60" s="541">
        <v>0.11999999999999988</v>
      </c>
      <c r="AJ60" s="75">
        <v>0.2699999999999998</v>
      </c>
      <c r="AK60" s="209">
        <v>-1.0000000000000009E-2</v>
      </c>
      <c r="AL60" s="113">
        <v>0</v>
      </c>
      <c r="AM60" s="61">
        <v>13.452396672388755</v>
      </c>
      <c r="AN60" s="58">
        <v>8.2270778313920712</v>
      </c>
      <c r="AO60" s="74">
        <v>12.487438121115124</v>
      </c>
      <c r="AP60" s="91">
        <v>16.22811026290676</v>
      </c>
      <c r="AQ60" s="71">
        <v>-4.5311019892642861</v>
      </c>
      <c r="AR60" s="58">
        <v>8.4169712028574253</v>
      </c>
      <c r="AS60" s="59">
        <v>1.8</v>
      </c>
      <c r="AT60" s="91">
        <v>1.9</v>
      </c>
      <c r="AU60" s="71">
        <v>24</v>
      </c>
      <c r="AV60" s="58">
        <v>27.6</v>
      </c>
      <c r="AW60" s="74">
        <v>-0.7</v>
      </c>
      <c r="AX60" s="91">
        <v>1.8</v>
      </c>
      <c r="AY60" s="61">
        <v>0.29999999999999716</v>
      </c>
      <c r="AZ60" s="58">
        <v>8.9999999999999858E-2</v>
      </c>
      <c r="BA60" s="89">
        <v>4.9494949494949481</v>
      </c>
      <c r="BB60" s="59">
        <v>-1.1000000000000001</v>
      </c>
      <c r="BC60" s="112">
        <v>-0.8</v>
      </c>
      <c r="BD60" s="72">
        <v>-0.8</v>
      </c>
      <c r="BE60" s="58">
        <v>-0.6</v>
      </c>
      <c r="BF60" s="59">
        <v>200</v>
      </c>
      <c r="BG60" s="61">
        <v>263.63636363636363</v>
      </c>
      <c r="BH60" s="103">
        <v>50.3</v>
      </c>
      <c r="BI60" s="58">
        <v>107.4</v>
      </c>
      <c r="BJ60" s="74">
        <v>5.2176586363306576</v>
      </c>
      <c r="BK60" s="112">
        <v>2.9623828921017115</v>
      </c>
      <c r="BL60" s="72">
        <v>5.9591057549029047</v>
      </c>
      <c r="BM60" s="58">
        <v>1.0911524104085801</v>
      </c>
      <c r="BN60" s="313">
        <v>-2.0000000000000018E-3</v>
      </c>
      <c r="BO60" s="114">
        <v>-1.0000000000000009E-3</v>
      </c>
      <c r="BP60" s="71" t="s">
        <v>88</v>
      </c>
      <c r="BQ60" s="60" t="s">
        <v>88</v>
      </c>
      <c r="BR60" s="60" t="s">
        <v>88</v>
      </c>
      <c r="BS60" s="60" t="s">
        <v>88</v>
      </c>
      <c r="BT60" s="60" t="s">
        <v>88</v>
      </c>
      <c r="BU60" s="60" t="s">
        <v>88</v>
      </c>
      <c r="BV60" s="112" t="s">
        <v>88</v>
      </c>
      <c r="BW60" s="77">
        <v>-911.54131652661454</v>
      </c>
      <c r="BX60" s="62">
        <v>5.6825396825388452E-2</v>
      </c>
    </row>
    <row r="61" spans="1:76" ht="12.75" customHeight="1">
      <c r="A61" s="360" t="s">
        <v>151</v>
      </c>
      <c r="B61" s="361">
        <v>44348</v>
      </c>
      <c r="C61" s="59">
        <v>-4.5999999999999996</v>
      </c>
      <c r="D61" s="112">
        <v>-1.3</v>
      </c>
      <c r="E61" s="72">
        <v>-2.2000000000000002</v>
      </c>
      <c r="F61" s="73">
        <v>-2.2999999999999998</v>
      </c>
      <c r="G61" s="217">
        <v>-1.8</v>
      </c>
      <c r="H61" s="91">
        <v>1.7</v>
      </c>
      <c r="I61" s="217">
        <v>-21.3</v>
      </c>
      <c r="J61" s="91">
        <v>-19.899999999999999</v>
      </c>
      <c r="K61" s="217">
        <v>4.5</v>
      </c>
      <c r="L61" s="91">
        <v>0.8</v>
      </c>
      <c r="M61" s="217">
        <v>-9.8000000000000007</v>
      </c>
      <c r="N61" s="91">
        <v>-10.1</v>
      </c>
      <c r="O61" s="217">
        <v>-7.8376637320163205</v>
      </c>
      <c r="P61" s="91">
        <v>4.5020627543151974</v>
      </c>
      <c r="Q61" s="71">
        <v>-5.3624627606752728</v>
      </c>
      <c r="R61" s="58">
        <v>7.3290108437293426</v>
      </c>
      <c r="S61" s="59">
        <v>-16.167080525008867</v>
      </c>
      <c r="T61" s="91">
        <v>0.74876858113571088</v>
      </c>
      <c r="U61" s="71">
        <v>-6.5670390956945974</v>
      </c>
      <c r="V61" s="58">
        <v>7.8004600692976478</v>
      </c>
      <c r="W61" s="71">
        <v>2.843601895734587</v>
      </c>
      <c r="X61" s="76">
        <v>6.5240641711229879</v>
      </c>
      <c r="Y61" s="59">
        <v>15.128205128205124</v>
      </c>
      <c r="Z61" s="72">
        <v>22.974607013301089</v>
      </c>
      <c r="AA61" s="59">
        <v>7.1849234393403929</v>
      </c>
      <c r="AB61" s="58">
        <v>4.7670639219935058</v>
      </c>
      <c r="AC61" s="59">
        <v>15.716096324461331</v>
      </c>
      <c r="AD61" s="91">
        <v>19.179734620024114</v>
      </c>
      <c r="AE61" s="71">
        <v>-4.2115572967678716</v>
      </c>
      <c r="AF61" s="58">
        <v>2.134471718249733</v>
      </c>
      <c r="AG61" s="59">
        <v>-16.044142614601011</v>
      </c>
      <c r="AH61" s="91">
        <v>-5.0246305418719155</v>
      </c>
      <c r="AI61" s="541">
        <v>0.11999999999999988</v>
      </c>
      <c r="AJ61" s="75">
        <v>-9.9999999999997868E-3</v>
      </c>
      <c r="AK61" s="209">
        <v>7.0000000000000062E-2</v>
      </c>
      <c r="AL61" s="113">
        <v>3.9999999999999813E-2</v>
      </c>
      <c r="AM61" s="61">
        <v>12.737144888659069</v>
      </c>
      <c r="AN61" s="58">
        <v>3.4521176017630939</v>
      </c>
      <c r="AO61" s="74">
        <v>5.324284106993793</v>
      </c>
      <c r="AP61" s="91">
        <v>15.493353794375263</v>
      </c>
      <c r="AQ61" s="71">
        <v>-14.331974094507071</v>
      </c>
      <c r="AR61" s="58">
        <v>-1.8089071922462452</v>
      </c>
      <c r="AS61" s="59">
        <v>4.3</v>
      </c>
      <c r="AT61" s="58">
        <v>0.1</v>
      </c>
      <c r="AU61" s="71">
        <v>26</v>
      </c>
      <c r="AV61" s="58">
        <v>18.8</v>
      </c>
      <c r="AW61" s="74">
        <v>-1.4</v>
      </c>
      <c r="AX61" s="91">
        <v>1.6</v>
      </c>
      <c r="AY61" s="61">
        <v>-0.69999999999999929</v>
      </c>
      <c r="AZ61" s="58">
        <v>0.12000000000000099</v>
      </c>
      <c r="BA61" s="426">
        <v>5.2208835341365445</v>
      </c>
      <c r="BB61" s="59">
        <v>-0.9</v>
      </c>
      <c r="BC61" s="112">
        <v>-0.9</v>
      </c>
      <c r="BD61" s="72">
        <v>-0.5</v>
      </c>
      <c r="BE61" s="58">
        <v>-0.5</v>
      </c>
      <c r="BF61" s="59">
        <v>0</v>
      </c>
      <c r="BG61" s="61">
        <v>-46.596858638743456</v>
      </c>
      <c r="BH61" s="103">
        <v>-30.6</v>
      </c>
      <c r="BI61" s="58">
        <v>-46.8</v>
      </c>
      <c r="BJ61" s="74">
        <v>2.9563181318519316</v>
      </c>
      <c r="BK61" s="112">
        <v>1.6020957797208357</v>
      </c>
      <c r="BL61" s="72">
        <v>4.859813301214122</v>
      </c>
      <c r="BM61" s="58">
        <v>0.20211863642105588</v>
      </c>
      <c r="BN61" s="313">
        <v>2.0000000000000018E-3</v>
      </c>
      <c r="BO61" s="114">
        <v>-2.0000000000000018E-3</v>
      </c>
      <c r="BP61" s="71">
        <v>19.000000000000004</v>
      </c>
      <c r="BQ61" s="60">
        <v>27.200000000000003</v>
      </c>
      <c r="BR61" s="60">
        <v>12.3</v>
      </c>
      <c r="BS61" s="60">
        <v>11.5</v>
      </c>
      <c r="BT61" s="60">
        <v>8.3000000000000007</v>
      </c>
      <c r="BU61" s="60">
        <v>-4</v>
      </c>
      <c r="BV61" s="112">
        <v>38.5</v>
      </c>
      <c r="BW61" s="77">
        <v>428.01850267379996</v>
      </c>
      <c r="BX61" s="62">
        <v>0.9147979797979815</v>
      </c>
    </row>
    <row r="62" spans="1:76" ht="12.75" customHeight="1">
      <c r="A62" s="360" t="s">
        <v>151</v>
      </c>
      <c r="B62" s="361">
        <v>44378</v>
      </c>
      <c r="C62" s="59">
        <v>-0.8</v>
      </c>
      <c r="D62" s="112">
        <v>0.8</v>
      </c>
      <c r="E62" s="72">
        <v>1.3</v>
      </c>
      <c r="F62" s="73">
        <v>1.3</v>
      </c>
      <c r="G62" s="217">
        <v>2.8</v>
      </c>
      <c r="H62" s="91">
        <v>6.1</v>
      </c>
      <c r="I62" s="217">
        <v>5</v>
      </c>
      <c r="J62" s="91">
        <v>-2.9</v>
      </c>
      <c r="K62" s="217">
        <v>7</v>
      </c>
      <c r="L62" s="91">
        <v>2.2000000000000002</v>
      </c>
      <c r="M62" s="217">
        <v>1.9</v>
      </c>
      <c r="N62" s="91">
        <v>-2.4</v>
      </c>
      <c r="O62" s="217">
        <v>-11.393350765782593</v>
      </c>
      <c r="P62" s="91">
        <v>-6.4779116708932776</v>
      </c>
      <c r="Q62" s="71">
        <v>1.0600706713780919</v>
      </c>
      <c r="R62" s="58">
        <v>9.8770001708330959</v>
      </c>
      <c r="S62" s="59">
        <v>-28.005531799901444</v>
      </c>
      <c r="T62" s="91">
        <v>-9.9416030771782822</v>
      </c>
      <c r="U62" s="71">
        <v>-59.003330427591138</v>
      </c>
      <c r="V62" s="58">
        <v>11.304928023381462</v>
      </c>
      <c r="W62" s="71">
        <v>2.5345622119815703</v>
      </c>
      <c r="X62" s="76">
        <v>-1.5060240963855422</v>
      </c>
      <c r="Y62" s="59">
        <v>8.9264173703256837</v>
      </c>
      <c r="Z62" s="72">
        <v>11.555555555555562</v>
      </c>
      <c r="AA62" s="59">
        <v>-0.10989010989010364</v>
      </c>
      <c r="AB62" s="58">
        <v>-0.31023784901757717</v>
      </c>
      <c r="AC62" s="59">
        <v>5.2752293577981586</v>
      </c>
      <c r="AD62" s="91">
        <v>11.161731207289291</v>
      </c>
      <c r="AE62" s="71">
        <v>3.4764826175869179</v>
      </c>
      <c r="AF62" s="58">
        <v>-0.73145245559038963</v>
      </c>
      <c r="AG62" s="59">
        <v>-9.6601073345259376</v>
      </c>
      <c r="AH62" s="91">
        <v>-4.5409674234945649</v>
      </c>
      <c r="AI62" s="541">
        <v>0.24000000000000021</v>
      </c>
      <c r="AJ62" s="75">
        <v>-0.10000000000000009</v>
      </c>
      <c r="AK62" s="209">
        <v>4.0000000000000036E-2</v>
      </c>
      <c r="AL62" s="113">
        <v>2.0000000000000018E-2</v>
      </c>
      <c r="AM62" s="61">
        <v>10.043847197249288</v>
      </c>
      <c r="AN62" s="58">
        <v>-2.1997281034166871</v>
      </c>
      <c r="AO62" s="74">
        <v>-1.8495286569411129</v>
      </c>
      <c r="AP62" s="91">
        <v>13.460044804765481</v>
      </c>
      <c r="AQ62" s="71">
        <v>-20.47908232118758</v>
      </c>
      <c r="AR62" s="58">
        <v>-8.9819382185794439</v>
      </c>
      <c r="AS62" s="59">
        <v>-4.2</v>
      </c>
      <c r="AT62" s="58">
        <v>0.6</v>
      </c>
      <c r="AU62" s="71">
        <v>20.8</v>
      </c>
      <c r="AV62" s="58">
        <v>11.4</v>
      </c>
      <c r="AW62" s="74">
        <v>-1.6</v>
      </c>
      <c r="AX62" s="91">
        <v>1.5</v>
      </c>
      <c r="AY62" s="61">
        <v>-0.5</v>
      </c>
      <c r="AZ62" s="58">
        <v>0.30999999999999872</v>
      </c>
      <c r="BA62" s="426">
        <v>5.7884231536926123</v>
      </c>
      <c r="BB62" s="59">
        <v>-0.2</v>
      </c>
      <c r="BC62" s="112">
        <v>-0.1</v>
      </c>
      <c r="BD62" s="72">
        <v>-0.3</v>
      </c>
      <c r="BE62" s="58">
        <v>-0.2</v>
      </c>
      <c r="BF62" s="59">
        <v>100</v>
      </c>
      <c r="BG62" s="61">
        <v>1602.3121387283236</v>
      </c>
      <c r="BH62" s="103">
        <v>-39.700000000000003</v>
      </c>
      <c r="BI62" s="58">
        <v>-29.1</v>
      </c>
      <c r="BJ62" s="74">
        <v>3.1848716161096968</v>
      </c>
      <c r="BK62" s="112">
        <v>1.1879822714700561</v>
      </c>
      <c r="BL62" s="72">
        <v>4.6095767931651155</v>
      </c>
      <c r="BM62" s="58">
        <v>0.2685518234632589</v>
      </c>
      <c r="BN62" s="313">
        <v>-3.0000000000000027E-3</v>
      </c>
      <c r="BO62" s="114">
        <v>-1.0000000000000009E-3</v>
      </c>
      <c r="BP62" s="71" t="s">
        <v>88</v>
      </c>
      <c r="BQ62" s="60" t="s">
        <v>88</v>
      </c>
      <c r="BR62" s="60" t="s">
        <v>88</v>
      </c>
      <c r="BS62" s="60" t="s">
        <v>88</v>
      </c>
      <c r="BT62" s="60" t="s">
        <v>88</v>
      </c>
      <c r="BU62" s="60" t="s">
        <v>88</v>
      </c>
      <c r="BV62" s="112" t="s">
        <v>88</v>
      </c>
      <c r="BW62" s="77">
        <v>-824.47309090909766</v>
      </c>
      <c r="BX62" s="62">
        <v>0.1805909090909239</v>
      </c>
    </row>
    <row r="63" spans="1:76" ht="12.75" customHeight="1">
      <c r="A63" s="360" t="s">
        <v>151</v>
      </c>
      <c r="B63" s="361">
        <v>44409</v>
      </c>
      <c r="C63" s="59">
        <v>-4.7</v>
      </c>
      <c r="D63" s="112">
        <v>-3.1</v>
      </c>
      <c r="E63" s="72">
        <v>-4.8</v>
      </c>
      <c r="F63" s="73">
        <v>-4.7</v>
      </c>
      <c r="G63" s="217">
        <v>-5.2</v>
      </c>
      <c r="H63" s="91">
        <v>-1.2</v>
      </c>
      <c r="I63" s="217">
        <v>-16.600000000000001</v>
      </c>
      <c r="J63" s="91">
        <v>-18.3</v>
      </c>
      <c r="K63" s="217">
        <v>3.3</v>
      </c>
      <c r="L63" s="91">
        <v>0.5</v>
      </c>
      <c r="M63" s="217">
        <v>-10.199999999999999</v>
      </c>
      <c r="N63" s="91">
        <v>-14</v>
      </c>
      <c r="O63" s="217">
        <v>-8.8084112149532707</v>
      </c>
      <c r="P63" s="91">
        <v>-2.5361849531288745</v>
      </c>
      <c r="Q63" s="71">
        <v>32.162162162162161</v>
      </c>
      <c r="R63" s="58">
        <v>7.5281110258896407</v>
      </c>
      <c r="S63" s="59">
        <v>-67.042276175753074</v>
      </c>
      <c r="T63" s="91">
        <v>-11.021927322984878</v>
      </c>
      <c r="U63" s="71">
        <v>-35.695622782700745</v>
      </c>
      <c r="V63" s="58">
        <v>9.0065097319828169</v>
      </c>
      <c r="W63" s="71">
        <v>-0.67415730337078017</v>
      </c>
      <c r="X63" s="76">
        <v>-3.5677879714576961</v>
      </c>
      <c r="Y63" s="59">
        <v>13.999999999999996</v>
      </c>
      <c r="Z63" s="72">
        <v>8.7719298245614041</v>
      </c>
      <c r="AA63" s="59">
        <v>-2.3102310231023195</v>
      </c>
      <c r="AB63" s="58">
        <v>-4.3568464730290479</v>
      </c>
      <c r="AC63" s="59">
        <v>8.7074829931972868</v>
      </c>
      <c r="AD63" s="91">
        <v>7.1608040201005068</v>
      </c>
      <c r="AE63" s="71">
        <v>1.9762845849802373</v>
      </c>
      <c r="AF63" s="58">
        <v>-0.10526315789473085</v>
      </c>
      <c r="AG63" s="59">
        <v>-9.0113735783027096</v>
      </c>
      <c r="AH63" s="91">
        <v>-3.6926147704590844</v>
      </c>
      <c r="AI63" s="541">
        <v>-0.56000000000000005</v>
      </c>
      <c r="AJ63" s="75">
        <v>-1.0000000000000009E-2</v>
      </c>
      <c r="AK63" s="209">
        <v>-5.0000000000000044E-2</v>
      </c>
      <c r="AL63" s="113">
        <v>-1.0000000000000009E-2</v>
      </c>
      <c r="AM63" s="61">
        <v>5.2483570227724208</v>
      </c>
      <c r="AN63" s="58">
        <v>-2.4514337869824043</v>
      </c>
      <c r="AO63" s="74">
        <v>-3.8885932233457488</v>
      </c>
      <c r="AP63" s="91">
        <v>13.228345878234006</v>
      </c>
      <c r="AQ63" s="71">
        <v>-16.71051126615578</v>
      </c>
      <c r="AR63" s="58">
        <v>-11.622790804191451</v>
      </c>
      <c r="AS63" s="59">
        <v>1.5</v>
      </c>
      <c r="AT63" s="58">
        <v>0.6</v>
      </c>
      <c r="AU63" s="71">
        <v>12.1</v>
      </c>
      <c r="AV63" s="58">
        <v>7</v>
      </c>
      <c r="AW63" s="74">
        <v>-1.7</v>
      </c>
      <c r="AX63" s="91">
        <v>1.3</v>
      </c>
      <c r="AY63" s="61">
        <v>0.30000000000000071</v>
      </c>
      <c r="AZ63" s="58">
        <v>9.9999999999997868E-2</v>
      </c>
      <c r="BA63" s="426">
        <v>5.8823529411764719</v>
      </c>
      <c r="BB63" s="59">
        <v>-0.7</v>
      </c>
      <c r="BC63" s="112">
        <v>-0.3</v>
      </c>
      <c r="BD63" s="72">
        <v>-0.4</v>
      </c>
      <c r="BE63" s="58">
        <v>0</v>
      </c>
      <c r="BF63" s="59">
        <v>-37.5</v>
      </c>
      <c r="BG63" s="61">
        <v>-85.107692307692304</v>
      </c>
      <c r="BH63" s="103">
        <v>-30.1</v>
      </c>
      <c r="BI63" s="58">
        <v>25.6</v>
      </c>
      <c r="BJ63" s="74">
        <v>2.7768948061520637</v>
      </c>
      <c r="BK63" s="112">
        <v>0.85948926801284742</v>
      </c>
      <c r="BL63" s="72">
        <v>4.2112988604054324</v>
      </c>
      <c r="BM63" s="58">
        <v>0.20765769344668339</v>
      </c>
      <c r="BN63" s="313">
        <v>-5.0000000000000044E-3</v>
      </c>
      <c r="BO63" s="114">
        <v>-2.0000000000000018E-3</v>
      </c>
      <c r="BP63" s="71" t="s">
        <v>88</v>
      </c>
      <c r="BQ63" s="60" t="s">
        <v>88</v>
      </c>
      <c r="BR63" s="60" t="s">
        <v>88</v>
      </c>
      <c r="BS63" s="60" t="s">
        <v>88</v>
      </c>
      <c r="BT63" s="60" t="s">
        <v>88</v>
      </c>
      <c r="BU63" s="60" t="s">
        <v>88</v>
      </c>
      <c r="BV63" s="112" t="s">
        <v>88</v>
      </c>
      <c r="BW63" s="77">
        <v>-426.02695238094748</v>
      </c>
      <c r="BX63" s="62">
        <v>-0.45078571428577163</v>
      </c>
    </row>
    <row r="64" spans="1:76" ht="12.75" customHeight="1">
      <c r="A64" s="360" t="s">
        <v>151</v>
      </c>
      <c r="B64" s="361">
        <v>44440</v>
      </c>
      <c r="C64" s="59">
        <v>1.7</v>
      </c>
      <c r="D64" s="112">
        <v>-0.8</v>
      </c>
      <c r="E64" s="72">
        <v>-0.7</v>
      </c>
      <c r="F64" s="73">
        <v>-1.3</v>
      </c>
      <c r="G64" s="217">
        <v>-1.4</v>
      </c>
      <c r="H64" s="91">
        <v>1.1000000000000001</v>
      </c>
      <c r="I64" s="217">
        <v>-3.9</v>
      </c>
      <c r="J64" s="91">
        <v>-3.3</v>
      </c>
      <c r="K64" s="217">
        <v>4.8</v>
      </c>
      <c r="L64" s="91">
        <v>3.2</v>
      </c>
      <c r="M64" s="217">
        <v>-0.9</v>
      </c>
      <c r="N64" s="91">
        <v>-3.2</v>
      </c>
      <c r="O64" s="217">
        <v>-37.676783727951687</v>
      </c>
      <c r="P64" s="91">
        <v>-34.311425703222639</v>
      </c>
      <c r="Q64" s="71">
        <v>1.1811023622047243</v>
      </c>
      <c r="R64" s="58">
        <v>4.2629584247570742</v>
      </c>
      <c r="S64" s="59">
        <v>-65.796820876298966</v>
      </c>
      <c r="T64" s="91">
        <v>-15.063828020303346</v>
      </c>
      <c r="U64" s="71">
        <v>-59.050684953030043</v>
      </c>
      <c r="V64" s="58">
        <v>-9.8983865020500694</v>
      </c>
      <c r="W64" s="71">
        <v>1.1312217194570136</v>
      </c>
      <c r="X64" s="76">
        <v>-5.391120507399572</v>
      </c>
      <c r="Y64" s="59">
        <v>6.1248527679622944</v>
      </c>
      <c r="Z64" s="72">
        <v>-2.3060796645702335</v>
      </c>
      <c r="AA64" s="59">
        <v>-0.90090090090089781</v>
      </c>
      <c r="AB64" s="58">
        <v>-6.0737527114967556</v>
      </c>
      <c r="AC64" s="59">
        <v>2.1788990825687975</v>
      </c>
      <c r="AD64" s="91">
        <v>-4.5215562565720271</v>
      </c>
      <c r="AE64" s="71">
        <v>2.7131782945736407</v>
      </c>
      <c r="AF64" s="58">
        <v>3.3719704952581546</v>
      </c>
      <c r="AG64" s="59">
        <v>-6.0444444444444416</v>
      </c>
      <c r="AH64" s="91">
        <v>0.51706308169596693</v>
      </c>
      <c r="AI64" s="541">
        <v>0.39999999999999991</v>
      </c>
      <c r="AJ64" s="75">
        <v>0.13000000000000012</v>
      </c>
      <c r="AK64" s="209">
        <v>2.0000000000000018E-2</v>
      </c>
      <c r="AL64" s="113">
        <v>2.0000000000000018E-2</v>
      </c>
      <c r="AM64" s="61">
        <v>6.3915136387947991</v>
      </c>
      <c r="AN64" s="58">
        <v>-4.0111672393136955</v>
      </c>
      <c r="AO64" s="74">
        <v>-5.3065874879160368</v>
      </c>
      <c r="AP64" s="91">
        <v>13.366870191349589</v>
      </c>
      <c r="AQ64" s="71">
        <v>-18.791469194312793</v>
      </c>
      <c r="AR64" s="58">
        <v>-15.98882267687538</v>
      </c>
      <c r="AS64" s="59">
        <v>1.1000000000000001</v>
      </c>
      <c r="AT64" s="58">
        <v>0.2</v>
      </c>
      <c r="AU64" s="71">
        <v>18.600000000000001</v>
      </c>
      <c r="AV64" s="58">
        <v>3.4</v>
      </c>
      <c r="AW64" s="74">
        <v>-1.8</v>
      </c>
      <c r="AX64" s="91">
        <v>1.1000000000000001</v>
      </c>
      <c r="AY64" s="61">
        <v>-0.10000000000000142</v>
      </c>
      <c r="AZ64" s="58">
        <v>-9.9999999999997868E-2</v>
      </c>
      <c r="BA64" s="426">
        <v>6.3936063936063992</v>
      </c>
      <c r="BB64" s="59">
        <v>-0.2</v>
      </c>
      <c r="BC64" s="112">
        <v>-0.1</v>
      </c>
      <c r="BD64" s="72">
        <v>0.2</v>
      </c>
      <c r="BE64" s="58">
        <v>0.1</v>
      </c>
      <c r="BF64" s="59">
        <v>50</v>
      </c>
      <c r="BG64" s="61">
        <v>332.88888888888886</v>
      </c>
      <c r="BH64" s="103">
        <v>-10.6</v>
      </c>
      <c r="BI64" s="58">
        <v>28.4</v>
      </c>
      <c r="BJ64" s="74">
        <v>2.4751785103859669</v>
      </c>
      <c r="BK64" s="112">
        <v>1.3446475900525279</v>
      </c>
      <c r="BL64" s="72" t="s">
        <v>88</v>
      </c>
      <c r="BM64" s="58" t="s">
        <v>88</v>
      </c>
      <c r="BN64" s="313" t="s">
        <v>88</v>
      </c>
      <c r="BO64" s="114" t="s">
        <v>88</v>
      </c>
      <c r="BP64" s="71">
        <v>-14</v>
      </c>
      <c r="BQ64" s="60">
        <v>-10.799999999999999</v>
      </c>
      <c r="BR64" s="60">
        <v>-17.400000000000002</v>
      </c>
      <c r="BS64" s="60">
        <v>-11.600000000000001</v>
      </c>
      <c r="BT64" s="60">
        <v>-11.400000000000002</v>
      </c>
      <c r="BU64" s="60">
        <v>-9</v>
      </c>
      <c r="BV64" s="112">
        <v>-38.700000000000003</v>
      </c>
      <c r="BW64" s="77">
        <v>2200.8394523809584</v>
      </c>
      <c r="BX64" s="62">
        <v>0.33678571428573889</v>
      </c>
    </row>
    <row r="65" spans="1:76" ht="12.75" customHeight="1">
      <c r="A65" s="360" t="s">
        <v>151</v>
      </c>
      <c r="B65" s="361">
        <v>44470</v>
      </c>
      <c r="C65" s="437" t="s">
        <v>88</v>
      </c>
      <c r="D65" s="438" t="s">
        <v>88</v>
      </c>
      <c r="E65" s="72" t="s">
        <v>88</v>
      </c>
      <c r="F65" s="73" t="s">
        <v>88</v>
      </c>
      <c r="G65" s="437" t="s">
        <v>88</v>
      </c>
      <c r="H65" s="438" t="s">
        <v>88</v>
      </c>
      <c r="I65" s="437" t="s">
        <v>88</v>
      </c>
      <c r="J65" s="438" t="s">
        <v>88</v>
      </c>
      <c r="K65" s="437" t="s">
        <v>88</v>
      </c>
      <c r="L65" s="438" t="s">
        <v>88</v>
      </c>
      <c r="M65" s="437" t="s">
        <v>88</v>
      </c>
      <c r="N65" s="438" t="s">
        <v>88</v>
      </c>
      <c r="O65" s="217">
        <v>-31.803466006474956</v>
      </c>
      <c r="P65" s="91">
        <v>-32.267750223940403</v>
      </c>
      <c r="Q65" s="436" t="s">
        <v>88</v>
      </c>
      <c r="R65" s="58" t="s">
        <v>88</v>
      </c>
      <c r="S65" s="59">
        <v>-73.259518259518259</v>
      </c>
      <c r="T65" s="91">
        <v>-19.804132011657636</v>
      </c>
      <c r="U65" s="436" t="s">
        <v>88</v>
      </c>
      <c r="V65" s="460" t="s">
        <v>88</v>
      </c>
      <c r="W65" s="436" t="s">
        <v>88</v>
      </c>
      <c r="X65" s="476" t="s">
        <v>88</v>
      </c>
      <c r="Y65" s="437" t="s">
        <v>88</v>
      </c>
      <c r="Z65" s="475" t="s">
        <v>88</v>
      </c>
      <c r="AA65" s="437" t="s">
        <v>88</v>
      </c>
      <c r="AB65" s="460" t="s">
        <v>88</v>
      </c>
      <c r="AC65" s="437" t="s">
        <v>88</v>
      </c>
      <c r="AD65" s="465" t="s">
        <v>88</v>
      </c>
      <c r="AE65" s="436" t="s">
        <v>88</v>
      </c>
      <c r="AF65" s="460" t="s">
        <v>88</v>
      </c>
      <c r="AG65" s="437" t="s">
        <v>88</v>
      </c>
      <c r="AH65" s="91" t="s">
        <v>88</v>
      </c>
      <c r="AI65" s="542" t="s">
        <v>88</v>
      </c>
      <c r="AJ65" s="461" t="s">
        <v>88</v>
      </c>
      <c r="AK65" s="462" t="s">
        <v>88</v>
      </c>
      <c r="AL65" s="463" t="s">
        <v>88</v>
      </c>
      <c r="AM65" s="464" t="s">
        <v>88</v>
      </c>
      <c r="AN65" s="460" t="s">
        <v>88</v>
      </c>
      <c r="AO65" s="459" t="s">
        <v>88</v>
      </c>
      <c r="AP65" s="465" t="s">
        <v>88</v>
      </c>
      <c r="AQ65" s="436" t="s">
        <v>88</v>
      </c>
      <c r="AR65" s="460" t="s">
        <v>88</v>
      </c>
      <c r="AS65" s="437" t="s">
        <v>88</v>
      </c>
      <c r="AT65" s="460" t="s">
        <v>88</v>
      </c>
      <c r="AU65" s="436" t="s">
        <v>88</v>
      </c>
      <c r="AV65" s="460" t="s">
        <v>88</v>
      </c>
      <c r="AW65" s="459" t="s">
        <v>88</v>
      </c>
      <c r="AX65" s="465" t="s">
        <v>88</v>
      </c>
      <c r="AY65" s="464" t="s">
        <v>88</v>
      </c>
      <c r="AZ65" s="58" t="s">
        <v>88</v>
      </c>
      <c r="BA65" s="426">
        <v>8.0160320641282645</v>
      </c>
      <c r="BB65" s="437" t="s">
        <v>88</v>
      </c>
      <c r="BC65" s="438" t="s">
        <v>88</v>
      </c>
      <c r="BD65" s="72" t="s">
        <v>88</v>
      </c>
      <c r="BE65" s="58" t="s">
        <v>88</v>
      </c>
      <c r="BF65" s="59">
        <v>-71.428571428571431</v>
      </c>
      <c r="BG65" s="61">
        <v>-88.638985005767012</v>
      </c>
      <c r="BH65" s="103">
        <v>-15.9</v>
      </c>
      <c r="BI65" s="58">
        <v>25.7</v>
      </c>
      <c r="BJ65" s="459" t="s">
        <v>88</v>
      </c>
      <c r="BK65" s="477" t="s">
        <v>88</v>
      </c>
      <c r="BL65" s="459" t="s">
        <v>88</v>
      </c>
      <c r="BM65" s="477" t="s">
        <v>88</v>
      </c>
      <c r="BN65" s="458" t="s">
        <v>88</v>
      </c>
      <c r="BO65" s="114" t="s">
        <v>88</v>
      </c>
      <c r="BP65" s="71" t="s">
        <v>88</v>
      </c>
      <c r="BQ65" s="60" t="s">
        <v>88</v>
      </c>
      <c r="BR65" s="60" t="s">
        <v>88</v>
      </c>
      <c r="BS65" s="60" t="s">
        <v>88</v>
      </c>
      <c r="BT65" s="60" t="s">
        <v>88</v>
      </c>
      <c r="BU65" s="60" t="s">
        <v>88</v>
      </c>
      <c r="BV65" s="112" t="s">
        <v>88</v>
      </c>
      <c r="BW65" s="77">
        <v>-1307.3708809523851</v>
      </c>
      <c r="BX65" s="62">
        <v>2.9246428571428709</v>
      </c>
    </row>
    <row r="66" spans="1:76" ht="4.5" customHeight="1">
      <c r="A66" s="351"/>
      <c r="B66" s="355"/>
      <c r="C66" s="219"/>
      <c r="D66" s="220"/>
      <c r="E66" s="66"/>
      <c r="F66" s="218"/>
      <c r="G66" s="502"/>
      <c r="H66" s="503"/>
      <c r="I66" s="502"/>
      <c r="J66" s="503"/>
      <c r="K66" s="502"/>
      <c r="L66" s="503"/>
      <c r="M66" s="502"/>
      <c r="N66" s="503"/>
      <c r="O66" s="219"/>
      <c r="P66" s="109"/>
      <c r="Q66" s="64"/>
      <c r="R66" s="216"/>
      <c r="S66" s="207"/>
      <c r="T66" s="109"/>
      <c r="U66" s="434"/>
      <c r="V66" s="199"/>
      <c r="W66" s="111"/>
      <c r="X66" s="214"/>
      <c r="Y66" s="207"/>
      <c r="Z66" s="78"/>
      <c r="AA66" s="207"/>
      <c r="AB66" s="199"/>
      <c r="AC66" s="207"/>
      <c r="AD66" s="109"/>
      <c r="AE66" s="466"/>
      <c r="AF66" s="467"/>
      <c r="AG66" s="207"/>
      <c r="AH66" s="109"/>
      <c r="AI66" s="469"/>
      <c r="AJ66" s="468"/>
      <c r="AK66" s="469"/>
      <c r="AL66" s="470"/>
      <c r="AM66" s="471"/>
      <c r="AN66" s="467"/>
      <c r="AO66" s="472"/>
      <c r="AP66" s="473"/>
      <c r="AQ66" s="466"/>
      <c r="AR66" s="467"/>
      <c r="AS66" s="474"/>
      <c r="AT66" s="473"/>
      <c r="AU66" s="466"/>
      <c r="AV66" s="467"/>
      <c r="AW66" s="474"/>
      <c r="AX66" s="473"/>
      <c r="AY66" s="466"/>
      <c r="AZ66" s="199"/>
      <c r="BA66" s="110"/>
      <c r="BB66" s="202"/>
      <c r="BC66" s="108"/>
      <c r="BD66" s="78"/>
      <c r="BE66" s="199"/>
      <c r="BF66" s="202"/>
      <c r="BG66" s="78"/>
      <c r="BH66" s="107"/>
      <c r="BI66" s="199"/>
      <c r="BJ66" s="202"/>
      <c r="BK66" s="109"/>
      <c r="BL66" s="106"/>
      <c r="BM66" s="199"/>
      <c r="BN66" s="315"/>
      <c r="BO66" s="115"/>
      <c r="BP66" s="80"/>
      <c r="BQ66" s="196"/>
      <c r="BR66" s="196"/>
      <c r="BS66" s="196"/>
      <c r="BT66" s="196"/>
      <c r="BU66" s="196"/>
      <c r="BV66" s="115"/>
      <c r="BW66" s="79"/>
      <c r="BX66" s="81"/>
    </row>
    <row r="67" spans="1:76" s="21" customFormat="1" ht="9.75" customHeight="1">
      <c r="A67" s="626" t="s">
        <v>6</v>
      </c>
      <c r="B67" s="644"/>
      <c r="C67" s="9" t="s">
        <v>110</v>
      </c>
      <c r="D67" s="10"/>
      <c r="E67" s="10"/>
      <c r="F67" s="10"/>
      <c r="G67" s="14"/>
      <c r="H67" s="506"/>
      <c r="I67" s="14"/>
      <c r="J67" s="506"/>
      <c r="K67" s="14"/>
      <c r="L67" s="508"/>
      <c r="M67" s="549"/>
      <c r="N67" s="508"/>
      <c r="O67" s="501" t="s">
        <v>57</v>
      </c>
      <c r="P67" s="11"/>
      <c r="Q67" s="9" t="s">
        <v>77</v>
      </c>
      <c r="R67" s="10"/>
      <c r="S67" s="9" t="s">
        <v>28</v>
      </c>
      <c r="T67" s="12"/>
      <c r="U67" s="647" t="s">
        <v>101</v>
      </c>
      <c r="V67" s="648"/>
      <c r="W67" s="9" t="s">
        <v>149</v>
      </c>
      <c r="X67" s="10"/>
      <c r="Y67" s="10"/>
      <c r="Z67" s="12"/>
      <c r="AA67" s="9" t="s">
        <v>149</v>
      </c>
      <c r="AB67" s="10"/>
      <c r="AC67" s="10"/>
      <c r="AD67" s="12"/>
      <c r="AE67" s="9" t="s">
        <v>149</v>
      </c>
      <c r="AF67" s="10"/>
      <c r="AG67" s="10"/>
      <c r="AH67" s="12"/>
      <c r="AI67" s="9" t="s">
        <v>72</v>
      </c>
      <c r="AJ67" s="10"/>
      <c r="AK67" s="10"/>
      <c r="AL67" s="10"/>
      <c r="AM67" s="10"/>
      <c r="AN67" s="10"/>
      <c r="AO67" s="10"/>
      <c r="AP67" s="12"/>
      <c r="AQ67" s="9"/>
      <c r="AR67" s="12"/>
      <c r="AS67" s="9" t="s">
        <v>36</v>
      </c>
      <c r="AT67" s="10"/>
      <c r="AU67" s="10"/>
      <c r="AV67" s="10"/>
      <c r="AW67" s="10"/>
      <c r="AX67" s="10"/>
      <c r="AY67" s="10"/>
      <c r="AZ67" s="12"/>
      <c r="BA67" s="13" t="s">
        <v>111</v>
      </c>
      <c r="BB67" s="10" t="s">
        <v>156</v>
      </c>
      <c r="BC67" s="10"/>
      <c r="BD67" s="10"/>
      <c r="BE67" s="12"/>
      <c r="BF67" s="9" t="s">
        <v>21</v>
      </c>
      <c r="BG67" s="14"/>
      <c r="BH67" s="10"/>
      <c r="BI67" s="12"/>
      <c r="BJ67" s="9" t="s">
        <v>52</v>
      </c>
      <c r="BK67" s="10"/>
      <c r="BL67" s="10"/>
      <c r="BM67" s="12"/>
      <c r="BN67" s="10" t="s">
        <v>18</v>
      </c>
      <c r="BO67" s="12"/>
      <c r="BP67" s="9" t="s">
        <v>99</v>
      </c>
      <c r="BQ67" s="10"/>
      <c r="BR67" s="10"/>
      <c r="BS67" s="10"/>
      <c r="BT67" s="10"/>
      <c r="BU67" s="10"/>
      <c r="BV67" s="12"/>
      <c r="BW67" s="15" t="s">
        <v>78</v>
      </c>
      <c r="BX67" s="16" t="s">
        <v>66</v>
      </c>
    </row>
    <row r="68" spans="1:76" s="21" customFormat="1" ht="9.75" customHeight="1">
      <c r="A68" s="645"/>
      <c r="B68" s="646"/>
      <c r="C68" s="17"/>
      <c r="D68" s="18"/>
      <c r="E68" s="18"/>
      <c r="F68" s="18"/>
      <c r="G68" s="504"/>
      <c r="H68" s="505"/>
      <c r="I68" s="504"/>
      <c r="J68" s="505"/>
      <c r="K68" s="504"/>
      <c r="L68" s="546"/>
      <c r="M68" s="550"/>
      <c r="N68" s="500"/>
      <c r="O68" s="669" t="s">
        <v>141</v>
      </c>
      <c r="P68" s="629"/>
      <c r="Q68" s="17" t="s">
        <v>86</v>
      </c>
      <c r="R68" s="18"/>
      <c r="S68" s="17" t="s">
        <v>34</v>
      </c>
      <c r="T68" s="19"/>
      <c r="U68" s="649"/>
      <c r="V68" s="650"/>
      <c r="W68" s="623" t="s">
        <v>146</v>
      </c>
      <c r="X68" s="624"/>
      <c r="Y68" s="624"/>
      <c r="Z68" s="625"/>
      <c r="AA68" s="623" t="s">
        <v>146</v>
      </c>
      <c r="AB68" s="624"/>
      <c r="AC68" s="624"/>
      <c r="AD68" s="625"/>
      <c r="AE68" s="623" t="s">
        <v>146</v>
      </c>
      <c r="AF68" s="624"/>
      <c r="AG68" s="624"/>
      <c r="AH68" s="625"/>
      <c r="AI68" s="17" t="s">
        <v>79</v>
      </c>
      <c r="AJ68" s="18"/>
      <c r="AK68" s="18"/>
      <c r="AL68" s="18"/>
      <c r="AM68" s="18"/>
      <c r="AN68" s="18"/>
      <c r="AO68" s="18"/>
      <c r="AP68" s="19"/>
      <c r="AQ68" s="17" t="s">
        <v>80</v>
      </c>
      <c r="AR68" s="19"/>
      <c r="AS68" s="17" t="s">
        <v>111</v>
      </c>
      <c r="AT68" s="18"/>
      <c r="AU68" s="18"/>
      <c r="AV68" s="18"/>
      <c r="AW68" s="18"/>
      <c r="AX68" s="18"/>
      <c r="AY68" s="18"/>
      <c r="AZ68" s="19"/>
      <c r="BA68" s="20" t="s">
        <v>95</v>
      </c>
      <c r="BB68" s="21" t="s">
        <v>112</v>
      </c>
      <c r="BD68" s="18"/>
      <c r="BE68" s="19"/>
      <c r="BF68" s="17"/>
      <c r="BG68" s="22"/>
      <c r="BH68" s="18"/>
      <c r="BI68" s="19"/>
      <c r="BJ68" s="23" t="s">
        <v>155</v>
      </c>
      <c r="BM68" s="24"/>
      <c r="BN68" s="18" t="s">
        <v>24</v>
      </c>
      <c r="BO68" s="19"/>
      <c r="BP68" s="17" t="s">
        <v>63</v>
      </c>
      <c r="BQ68" s="18"/>
      <c r="BR68" s="18"/>
      <c r="BS68" s="18"/>
      <c r="BT68" s="18"/>
      <c r="BU68" s="18"/>
      <c r="BV68" s="19"/>
      <c r="BW68" s="25" t="s">
        <v>66</v>
      </c>
      <c r="BX68" s="26"/>
    </row>
    <row r="69" spans="1:76" s="21" customFormat="1" ht="9.75" customHeight="1">
      <c r="A69" s="626" t="s">
        <v>25</v>
      </c>
      <c r="B69" s="627"/>
      <c r="C69" s="23" t="s">
        <v>108</v>
      </c>
      <c r="E69" s="8"/>
      <c r="F69" s="8"/>
      <c r="G69" s="509"/>
      <c r="H69" s="509"/>
      <c r="I69" s="509"/>
      <c r="J69" s="509"/>
      <c r="K69" s="509"/>
      <c r="L69" s="543"/>
      <c r="M69" s="9" t="s">
        <v>108</v>
      </c>
      <c r="N69" s="478"/>
      <c r="O69" s="670"/>
      <c r="P69" s="671"/>
      <c r="Q69" s="628" t="s">
        <v>105</v>
      </c>
      <c r="R69" s="629"/>
      <c r="S69" s="628" t="s">
        <v>91</v>
      </c>
      <c r="T69" s="629"/>
      <c r="U69" s="628" t="s">
        <v>106</v>
      </c>
      <c r="V69" s="629"/>
      <c r="W69" s="9" t="s">
        <v>147</v>
      </c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2"/>
      <c r="AI69" s="23" t="s">
        <v>93</v>
      </c>
      <c r="AM69" s="10"/>
      <c r="AP69" s="24"/>
      <c r="AQ69" s="23"/>
      <c r="AR69" s="24"/>
      <c r="AS69" s="23" t="s">
        <v>148</v>
      </c>
      <c r="AW69" s="27"/>
      <c r="AX69" s="10"/>
      <c r="AY69" s="28"/>
      <c r="AZ69" s="12"/>
      <c r="BA69" s="667" t="s">
        <v>94</v>
      </c>
      <c r="BB69" s="10" t="s">
        <v>96</v>
      </c>
      <c r="BC69" s="10"/>
      <c r="BD69" s="10"/>
      <c r="BE69" s="12"/>
      <c r="BF69" s="634" t="s">
        <v>97</v>
      </c>
      <c r="BG69" s="635"/>
      <c r="BH69" s="635"/>
      <c r="BI69" s="636"/>
      <c r="BJ69" s="17" t="s">
        <v>104</v>
      </c>
      <c r="BK69" s="18"/>
      <c r="BL69" s="18"/>
      <c r="BM69" s="19"/>
      <c r="BN69" s="654" t="s">
        <v>103</v>
      </c>
      <c r="BO69" s="655"/>
      <c r="BP69" s="9" t="s">
        <v>100</v>
      </c>
      <c r="BQ69" s="10"/>
      <c r="BR69" s="10"/>
      <c r="BS69" s="10"/>
      <c r="BT69" s="10"/>
      <c r="BU69" s="10"/>
      <c r="BV69" s="12"/>
      <c r="BW69" s="13" t="s">
        <v>49</v>
      </c>
      <c r="BX69" s="13" t="s">
        <v>49</v>
      </c>
    </row>
    <row r="70" spans="1:76" s="21" customFormat="1" ht="9.75" customHeight="1">
      <c r="A70" s="656" t="s">
        <v>29</v>
      </c>
      <c r="B70" s="657"/>
      <c r="C70" s="17"/>
      <c r="D70" s="18"/>
      <c r="E70" s="18"/>
      <c r="F70" s="18"/>
      <c r="G70" s="507"/>
      <c r="H70" s="507"/>
      <c r="I70" s="507"/>
      <c r="J70" s="507"/>
      <c r="K70" s="507"/>
      <c r="L70" s="545"/>
      <c r="M70" s="544"/>
      <c r="N70" s="479"/>
      <c r="O70" s="672"/>
      <c r="P70" s="631"/>
      <c r="Q70" s="630"/>
      <c r="R70" s="631"/>
      <c r="S70" s="630"/>
      <c r="T70" s="631"/>
      <c r="U70" s="630"/>
      <c r="V70" s="631"/>
      <c r="W70" s="17" t="s">
        <v>92</v>
      </c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9"/>
      <c r="AI70" s="17"/>
      <c r="AJ70" s="18"/>
      <c r="AK70" s="18"/>
      <c r="AL70" s="18"/>
      <c r="AM70" s="18"/>
      <c r="AN70" s="18"/>
      <c r="AO70" s="18"/>
      <c r="AP70" s="19"/>
      <c r="AQ70" s="17"/>
      <c r="AR70" s="19"/>
      <c r="AS70" s="17" t="s">
        <v>107</v>
      </c>
      <c r="AT70" s="18"/>
      <c r="AU70" s="18"/>
      <c r="AV70" s="18"/>
      <c r="AW70" s="18"/>
      <c r="AX70" s="18"/>
      <c r="AY70" s="18"/>
      <c r="AZ70" s="19"/>
      <c r="BA70" s="668"/>
      <c r="BB70" s="18"/>
      <c r="BC70" s="18"/>
      <c r="BD70" s="18"/>
      <c r="BE70" s="19"/>
      <c r="BF70" s="637"/>
      <c r="BG70" s="638"/>
      <c r="BH70" s="638"/>
      <c r="BI70" s="639"/>
      <c r="BJ70" s="658" t="s">
        <v>98</v>
      </c>
      <c r="BK70" s="659"/>
      <c r="BL70" s="659"/>
      <c r="BM70" s="660"/>
      <c r="BN70" s="18" t="s">
        <v>102</v>
      </c>
      <c r="BO70" s="19"/>
      <c r="BP70" s="17"/>
      <c r="BQ70" s="18"/>
      <c r="BR70" s="18"/>
      <c r="BS70" s="18"/>
      <c r="BT70" s="18"/>
      <c r="BU70" s="18"/>
      <c r="BV70" s="19"/>
      <c r="BW70" s="29"/>
      <c r="BX70" s="20"/>
    </row>
    <row r="71" spans="1:76" s="21" customFormat="1" ht="8.25" customHeight="1">
      <c r="A71" s="8"/>
      <c r="B71" s="8"/>
      <c r="C71" s="8" t="s">
        <v>87</v>
      </c>
      <c r="E71" s="8"/>
      <c r="F71" s="8"/>
      <c r="G71" s="82"/>
      <c r="H71" s="8"/>
      <c r="I71" s="82"/>
      <c r="J71" s="8"/>
      <c r="K71" s="82"/>
      <c r="L71" s="8"/>
      <c r="M71" s="82"/>
      <c r="N71" s="8"/>
      <c r="O71" s="82"/>
      <c r="P71" s="8"/>
      <c r="Q71" s="8"/>
      <c r="R71" s="8"/>
      <c r="S71" s="8"/>
      <c r="T71" s="8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0"/>
      <c r="AK71" s="10"/>
      <c r="AL71" s="10"/>
      <c r="AM71" s="10"/>
      <c r="AN71" s="10"/>
      <c r="AO71" s="10"/>
      <c r="AP71" s="10"/>
      <c r="AU71" s="84"/>
      <c r="BF71" s="10"/>
      <c r="BG71" s="83"/>
      <c r="BW71" s="85"/>
    </row>
    <row r="72" spans="1:76" ht="11.1" customHeight="1">
      <c r="A72" s="661"/>
      <c r="B72" s="662"/>
      <c r="C72" s="662"/>
      <c r="D72" s="662"/>
      <c r="E72" s="662"/>
      <c r="F72" s="662"/>
      <c r="G72" s="662"/>
      <c r="H72" s="662"/>
      <c r="I72" s="662"/>
      <c r="J72" s="662"/>
      <c r="K72" s="662"/>
      <c r="L72" s="662"/>
      <c r="M72" s="662"/>
      <c r="N72" s="662"/>
      <c r="O72" s="662"/>
      <c r="P72" s="662"/>
      <c r="Q72" s="662"/>
      <c r="R72" s="662"/>
      <c r="S72" s="662"/>
      <c r="T72" s="662"/>
      <c r="U72" s="663"/>
      <c r="V72" s="664"/>
      <c r="W72" s="664"/>
      <c r="X72" s="664"/>
      <c r="Y72" s="664"/>
      <c r="Z72" s="664"/>
      <c r="AA72" s="664"/>
      <c r="AB72" s="664"/>
      <c r="AC72" s="664"/>
      <c r="AD72" s="664"/>
      <c r="AE72" s="664"/>
      <c r="AF72" s="664"/>
      <c r="AG72" s="664"/>
      <c r="AH72" s="664"/>
      <c r="AI72" s="664"/>
      <c r="AJ72" s="664"/>
      <c r="AK72" s="664"/>
      <c r="AL72" s="664"/>
      <c r="AM72" s="664"/>
      <c r="AN72" s="664"/>
      <c r="AO72" s="664"/>
      <c r="AP72" s="664"/>
      <c r="AQ72" s="661"/>
      <c r="AR72" s="665"/>
      <c r="AS72" s="665"/>
      <c r="AT72" s="665"/>
      <c r="AU72" s="665"/>
      <c r="AV72" s="665"/>
      <c r="AW72" s="665"/>
      <c r="AX72" s="665"/>
      <c r="AY72" s="665"/>
      <c r="AZ72" s="665"/>
      <c r="BA72" s="665"/>
      <c r="BB72" s="666"/>
      <c r="BC72" s="662"/>
      <c r="BD72" s="662"/>
      <c r="BE72" s="662"/>
      <c r="BF72" s="662"/>
      <c r="BG72" s="662"/>
      <c r="BH72" s="662"/>
      <c r="BI72" s="662"/>
      <c r="BJ72" s="662"/>
      <c r="BK72" s="662"/>
      <c r="BL72" s="662"/>
      <c r="BM72" s="662"/>
      <c r="BN72" s="666"/>
      <c r="BO72" s="662"/>
      <c r="BP72" s="662"/>
      <c r="BQ72" s="662"/>
      <c r="BR72" s="662"/>
      <c r="BS72" s="662"/>
      <c r="BT72" s="662"/>
      <c r="BU72" s="662"/>
      <c r="BV72" s="662"/>
      <c r="BW72" s="662"/>
      <c r="BX72" s="662"/>
    </row>
    <row r="73" spans="1:76" ht="11.1" customHeight="1">
      <c r="G73" s="83"/>
      <c r="I73" s="83"/>
      <c r="K73" s="83"/>
      <c r="M73" s="83"/>
      <c r="O73" s="83"/>
    </row>
    <row r="74" spans="1:76" ht="11.1" customHeight="1">
      <c r="W74" s="86"/>
    </row>
  </sheetData>
  <mergeCells count="119">
    <mergeCell ref="BN69:BO69"/>
    <mergeCell ref="A70:B70"/>
    <mergeCell ref="BJ70:BM70"/>
    <mergeCell ref="A72:T72"/>
    <mergeCell ref="U72:AH72"/>
    <mergeCell ref="AI72:AP72"/>
    <mergeCell ref="AQ72:BA72"/>
    <mergeCell ref="BB72:BM72"/>
    <mergeCell ref="BN72:BX72"/>
    <mergeCell ref="BA69:BA70"/>
    <mergeCell ref="O68:P70"/>
    <mergeCell ref="W68:Z68"/>
    <mergeCell ref="AA68:AD68"/>
    <mergeCell ref="AE38:AF38"/>
    <mergeCell ref="AE68:AH68"/>
    <mergeCell ref="A69:B69"/>
    <mergeCell ref="Q69:R70"/>
    <mergeCell ref="S69:T70"/>
    <mergeCell ref="U69:V70"/>
    <mergeCell ref="U38:V38"/>
    <mergeCell ref="L4:L6"/>
    <mergeCell ref="BF69:BI70"/>
    <mergeCell ref="AY38:AZ38"/>
    <mergeCell ref="A39:B39"/>
    <mergeCell ref="A40:B40"/>
    <mergeCell ref="A41:B41"/>
    <mergeCell ref="A67:B68"/>
    <mergeCell ref="U67:V68"/>
    <mergeCell ref="I4:I6"/>
    <mergeCell ref="J4:J6"/>
    <mergeCell ref="G4:G6"/>
    <mergeCell ref="H4:H6"/>
    <mergeCell ref="M4:M6"/>
    <mergeCell ref="W38:X38"/>
    <mergeCell ref="AC38:AD38"/>
    <mergeCell ref="AA38:AB38"/>
    <mergeCell ref="AG38:AH38"/>
    <mergeCell ref="AC37:AD37"/>
    <mergeCell ref="BI5:BI6"/>
    <mergeCell ref="BJ5:BJ6"/>
    <mergeCell ref="BK5:BK6"/>
    <mergeCell ref="AR4:AR6"/>
    <mergeCell ref="U4:U6"/>
    <mergeCell ref="V4:V6"/>
    <mergeCell ref="AI4:AI6"/>
    <mergeCell ref="AJ4:AJ6"/>
    <mergeCell ref="AK4:AK6"/>
    <mergeCell ref="AL4:AL6"/>
    <mergeCell ref="AA37:AB37"/>
    <mergeCell ref="AG37:AH37"/>
    <mergeCell ref="AE37:AF37"/>
    <mergeCell ref="AS4:AS6"/>
    <mergeCell ref="AT4:AT6"/>
    <mergeCell ref="AU4:AU6"/>
    <mergeCell ref="AV4:AV6"/>
    <mergeCell ref="AW4:AW6"/>
    <mergeCell ref="AX4:AX6"/>
    <mergeCell ref="AM4:AM6"/>
    <mergeCell ref="AN4:AN6"/>
    <mergeCell ref="AO4:AO6"/>
    <mergeCell ref="AP4:AP6"/>
    <mergeCell ref="AY4:AY6"/>
    <mergeCell ref="AZ4:AZ6"/>
    <mergeCell ref="BA4:BA6"/>
    <mergeCell ref="BD4:BE4"/>
    <mergeCell ref="BL4:BM4"/>
    <mergeCell ref="BB5:BB6"/>
    <mergeCell ref="BD5:BD6"/>
    <mergeCell ref="BF5:BF6"/>
    <mergeCell ref="BG5:BG6"/>
    <mergeCell ref="BH5:BH6"/>
    <mergeCell ref="BJ3:BM3"/>
    <mergeCell ref="BN3:BO3"/>
    <mergeCell ref="BP3:BV3"/>
    <mergeCell ref="A4:B6"/>
    <mergeCell ref="O4:O6"/>
    <mergeCell ref="P4:P6"/>
    <mergeCell ref="Q4:Q6"/>
    <mergeCell ref="R4:R6"/>
    <mergeCell ref="S4:S6"/>
    <mergeCell ref="T4:T6"/>
    <mergeCell ref="AS3:AT3"/>
    <mergeCell ref="AU3:AV3"/>
    <mergeCell ref="AW3:AX3"/>
    <mergeCell ref="AY3:AZ3"/>
    <mergeCell ref="BB3:BE3"/>
    <mergeCell ref="BF3:BI3"/>
    <mergeCell ref="AE3:AH3"/>
    <mergeCell ref="AI3:AJ3"/>
    <mergeCell ref="AK3:AL3"/>
    <mergeCell ref="AM3:AN3"/>
    <mergeCell ref="AO3:AP3"/>
    <mergeCell ref="AQ3:AR3"/>
    <mergeCell ref="BL5:BL6"/>
    <mergeCell ref="BM5:BM6"/>
    <mergeCell ref="AQ38:AR38"/>
    <mergeCell ref="C38:L38"/>
    <mergeCell ref="Y38:Z38"/>
    <mergeCell ref="A2:B3"/>
    <mergeCell ref="C3:F3"/>
    <mergeCell ref="O3:P3"/>
    <mergeCell ref="Q3:R3"/>
    <mergeCell ref="S3:T3"/>
    <mergeCell ref="U3:V3"/>
    <mergeCell ref="W3:Z3"/>
    <mergeCell ref="AA3:AD3"/>
    <mergeCell ref="I3:J3"/>
    <mergeCell ref="G3:H3"/>
    <mergeCell ref="M3:N3"/>
    <mergeCell ref="K3:L3"/>
    <mergeCell ref="A9:B9"/>
    <mergeCell ref="N4:N6"/>
    <mergeCell ref="K4:K6"/>
    <mergeCell ref="A10:B10"/>
    <mergeCell ref="A11:B11"/>
    <mergeCell ref="C37:T37"/>
    <mergeCell ref="Y37:Z37"/>
    <mergeCell ref="W37:X37"/>
    <mergeCell ref="AQ4:AQ6"/>
  </mergeCells>
  <phoneticPr fontId="4"/>
  <printOptions verticalCentered="1" gridLinesSet="0"/>
  <pageMargins left="0.59055118110236227" right="0.55118110236220474" top="0.19685039370078741" bottom="0.19685039370078741" header="0.27559055118110237" footer="0.19685039370078741"/>
  <pageSetup paperSize="9" scale="83" firstPageNumber="18" orientation="portrait" useFirstPageNumber="1" r:id="rId1"/>
  <headerFooter alignWithMargins="0"/>
  <colBreaks count="6" manualBreakCount="6">
    <brk id="12" max="71" man="1"/>
    <brk id="22" max="71" man="1"/>
    <brk id="34" max="71" man="1"/>
    <brk id="44" max="71" man="1"/>
    <brk id="53" max="71" man="1"/>
    <brk id="65" max="71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主要経済指標 (H30.4～)</vt:lpstr>
      <vt:lpstr>'主要経済指標 (H30.4～)'!Print_Area</vt:lpstr>
      <vt:lpstr>'主要経済指標 (H30.4～)'!Print_Titles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統計分析班</dc:creator>
  <cp:lastModifiedBy>加藤 滉平</cp:lastModifiedBy>
  <cp:lastPrinted>2020-08-24T07:02:29Z</cp:lastPrinted>
  <dcterms:created xsi:type="dcterms:W3CDTF">1999-06-11T13:28:04Z</dcterms:created>
  <dcterms:modified xsi:type="dcterms:W3CDTF">2021-11-25T01:44:58Z</dcterms:modified>
</cp:coreProperties>
</file>