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0736" windowHeight="11160"/>
  </bookViews>
  <sheets>
    <sheet name="大規模施設面積算定シート" sheetId="4" r:id="rId1"/>
    <sheet name="【記載例】" sheetId="5" r:id="rId2"/>
  </sheets>
  <definedNames>
    <definedName name="_xlnm.Print_Area" localSheetId="1">【記載例】!$A$1:$H$39</definedName>
    <definedName name="_xlnm.Print_Area" localSheetId="0">大規模施設面積算定シート!$A$1:$F$39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4" l="1"/>
  <c r="E34" i="4" l="1"/>
  <c r="E34" i="5" l="1"/>
  <c r="E15" i="5"/>
</calcChain>
</file>

<file path=xl/comments1.xml><?xml version="1.0" encoding="utf-8"?>
<comments xmlns="http://schemas.openxmlformats.org/spreadsheetml/2006/main">
  <authors>
    <author>作成者</author>
  </authors>
  <commentList>
    <comment ref="E3" authorId="0" shapeId="0">
      <text>
        <r>
          <rPr>
            <b/>
            <sz val="9"/>
            <color indexed="81"/>
            <rFont val="MS P ゴシック"/>
            <family val="3"/>
            <charset val="128"/>
          </rPr>
          <t>いわき市、郡山市、福島市から、該当の市を選択</t>
        </r>
      </text>
    </comment>
    <comment ref="E9" authorId="0" shapeId="0">
      <text>
        <r>
          <rPr>
            <b/>
            <sz val="9"/>
            <color indexed="81"/>
            <rFont val="MS P ゴシック"/>
            <family val="3"/>
            <charset val="128"/>
          </rPr>
          <t>大店法の届出面積を記載</t>
        </r>
      </text>
    </comment>
    <comment ref="E10" authorId="0" shapeId="0">
      <text>
        <r>
          <rPr>
            <b/>
            <sz val="9"/>
            <color indexed="81"/>
            <rFont val="MS P ゴシック"/>
            <family val="3"/>
            <charset val="128"/>
          </rPr>
          <t>入居するテナント面積を記入</t>
        </r>
      </text>
    </comment>
    <comment ref="E11" authorId="0" shapeId="0">
      <text>
        <r>
          <rPr>
            <b/>
            <sz val="9"/>
            <color indexed="81"/>
            <rFont val="MS P ゴシック"/>
            <family val="3"/>
            <charset val="128"/>
          </rPr>
          <t>入居する特定百貨店店舗がある場合の面積を記入</t>
        </r>
      </text>
    </comment>
    <comment ref="E12" authorId="0" shapeId="0">
      <text>
        <r>
          <rPr>
            <b/>
            <sz val="9"/>
            <color indexed="81"/>
            <rFont val="MS P ゴシック"/>
            <family val="3"/>
            <charset val="128"/>
          </rPr>
          <t>直営の生活必需物資販売や生活必需サービス提供を行っており、時短していない区画の面積を記入</t>
        </r>
      </text>
    </comment>
    <comment ref="E13" authorId="0" shapeId="0">
      <text>
        <r>
          <rPr>
            <b/>
            <sz val="9"/>
            <color indexed="81"/>
            <rFont val="MS P ゴシック"/>
            <family val="3"/>
            <charset val="128"/>
          </rPr>
          <t>該当のある面積がある場合は記入</t>
        </r>
        <r>
          <rPr>
            <sz val="9"/>
            <color indexed="81"/>
            <rFont val="MS P ゴシック"/>
            <family val="3"/>
            <charset val="128"/>
          </rPr>
          <t xml:space="preserve">
</t>
        </r>
      </text>
    </comment>
    <comment ref="E14" authorId="0" shapeId="0">
      <text>
        <r>
          <rPr>
            <b/>
            <sz val="9"/>
            <color indexed="81"/>
            <rFont val="MS P ゴシック"/>
            <family val="3"/>
            <charset val="128"/>
          </rPr>
          <t>大店法上の小売面積以外で直営で事業を営んでいる面積を記入</t>
        </r>
      </text>
    </comment>
    <comment ref="F29" authorId="0" shapeId="0">
      <text>
        <r>
          <rPr>
            <b/>
            <sz val="9"/>
            <color indexed="81"/>
            <rFont val="MS P ゴシック"/>
            <family val="3"/>
            <charset val="128"/>
          </rPr>
          <t>建築物の床面積の合計を記入</t>
        </r>
      </text>
    </comment>
    <comment ref="F30" authorId="0" shapeId="0">
      <text>
        <r>
          <rPr>
            <b/>
            <sz val="9"/>
            <color indexed="81"/>
            <rFont val="MS P ゴシック"/>
            <family val="3"/>
            <charset val="128"/>
          </rPr>
          <t>大店法適用ありと同様に除外する。
（Ｂ）～（Ｄ）</t>
        </r>
      </text>
    </comment>
    <comment ref="F33" authorId="0" shapeId="0">
      <text>
        <r>
          <rPr>
            <b/>
            <sz val="9"/>
            <color indexed="81"/>
            <rFont val="MS P ゴシック"/>
            <family val="3"/>
            <charset val="128"/>
          </rPr>
          <t>大店法の店舗面積には含んでいない面積のため、大店法対象外の場合でも、その面積を除外する。</t>
        </r>
      </text>
    </comment>
  </commentList>
</comments>
</file>

<file path=xl/sharedStrings.xml><?xml version="1.0" encoding="utf-8"?>
<sst xmlns="http://schemas.openxmlformats.org/spreadsheetml/2006/main" count="113" uniqueCount="50">
  <si>
    <t>テナント事業者の区画面積（Ｂ）</t>
    <rPh sb="4" eb="7">
      <t>ジギョウシャ</t>
    </rPh>
    <rPh sb="8" eb="10">
      <t>クカク</t>
    </rPh>
    <rPh sb="10" eb="12">
      <t>メンセキ</t>
    </rPh>
    <phoneticPr fontId="2"/>
  </si>
  <si>
    <t>面積（㎡）</t>
    <rPh sb="0" eb="2">
      <t>メンセキ</t>
    </rPh>
    <phoneticPr fontId="2"/>
  </si>
  <si>
    <t>項目</t>
    <rPh sb="0" eb="2">
      <t>コウモク</t>
    </rPh>
    <phoneticPr fontId="2"/>
  </si>
  <si>
    <t>控除項目</t>
    <rPh sb="0" eb="2">
      <t>コウジョ</t>
    </rPh>
    <rPh sb="2" eb="4">
      <t>コウモク</t>
    </rPh>
    <phoneticPr fontId="2"/>
  </si>
  <si>
    <t>加算</t>
    <rPh sb="0" eb="2">
      <t>カサン</t>
    </rPh>
    <phoneticPr fontId="2"/>
  </si>
  <si>
    <t>　　　　　②協力金の対象となる面積を積み上げて算定する場合</t>
    <rPh sb="6" eb="9">
      <t>キョウリョクキン</t>
    </rPh>
    <rPh sb="10" eb="12">
      <t>タイショウ</t>
    </rPh>
    <rPh sb="15" eb="17">
      <t>メンセキ</t>
    </rPh>
    <rPh sb="18" eb="19">
      <t>ツ</t>
    </rPh>
    <rPh sb="20" eb="21">
      <t>ア</t>
    </rPh>
    <rPh sb="23" eb="25">
      <t>サンテイ</t>
    </rPh>
    <rPh sb="27" eb="29">
      <t>バアイ</t>
    </rPh>
    <phoneticPr fontId="2"/>
  </si>
  <si>
    <t>協力金の対象となる自己利用部分面積</t>
    <rPh sb="0" eb="3">
      <t>キョウリョクキン</t>
    </rPh>
    <rPh sb="4" eb="6">
      <t>タイショウ</t>
    </rPh>
    <rPh sb="9" eb="11">
      <t>ジコ</t>
    </rPh>
    <rPh sb="11" eb="13">
      <t>リヨウ</t>
    </rPh>
    <rPh sb="13" eb="15">
      <t>ブブン</t>
    </rPh>
    <rPh sb="15" eb="17">
      <t>メンセキ</t>
    </rPh>
    <phoneticPr fontId="2"/>
  </si>
  <si>
    <t>施設の屋内にある、集客を目的とした催事・移動式店舗の出店等に用いられている実績がある広場や通路の面積（Ｅ）</t>
    <rPh sb="0" eb="2">
      <t>シセツ</t>
    </rPh>
    <rPh sb="3" eb="5">
      <t>オクナイ</t>
    </rPh>
    <rPh sb="9" eb="11">
      <t>シュウキャク</t>
    </rPh>
    <rPh sb="12" eb="14">
      <t>モクテキ</t>
    </rPh>
    <rPh sb="17" eb="19">
      <t>サイジ</t>
    </rPh>
    <rPh sb="20" eb="22">
      <t>イドウ</t>
    </rPh>
    <rPh sb="22" eb="23">
      <t>シキ</t>
    </rPh>
    <rPh sb="23" eb="25">
      <t>テンポ</t>
    </rPh>
    <rPh sb="26" eb="28">
      <t>シュッテン</t>
    </rPh>
    <rPh sb="28" eb="29">
      <t>トウ</t>
    </rPh>
    <rPh sb="30" eb="31">
      <t>モチ</t>
    </rPh>
    <rPh sb="37" eb="39">
      <t>ジッセキ</t>
    </rPh>
    <rPh sb="42" eb="44">
      <t>ヒロバ</t>
    </rPh>
    <rPh sb="45" eb="47">
      <t>ツウロ</t>
    </rPh>
    <rPh sb="48" eb="50">
      <t>メンセキ</t>
    </rPh>
    <phoneticPr fontId="2"/>
  </si>
  <si>
    <t>大規模小売店舗立地法第２条第１項の店舗面積（Ａ）</t>
    <rPh sb="0" eb="3">
      <t>ダイキボ</t>
    </rPh>
    <rPh sb="3" eb="5">
      <t>コウリ</t>
    </rPh>
    <rPh sb="5" eb="7">
      <t>テンポ</t>
    </rPh>
    <rPh sb="7" eb="9">
      <t>リッチ</t>
    </rPh>
    <rPh sb="9" eb="10">
      <t>ホウ</t>
    </rPh>
    <rPh sb="10" eb="11">
      <t>ダイ</t>
    </rPh>
    <rPh sb="12" eb="13">
      <t>ジョウ</t>
    </rPh>
    <rPh sb="13" eb="14">
      <t>ダイ</t>
    </rPh>
    <rPh sb="15" eb="16">
      <t>コウ</t>
    </rPh>
    <rPh sb="17" eb="19">
      <t>テンポ</t>
    </rPh>
    <rPh sb="19" eb="21">
      <t>メンセキ</t>
    </rPh>
    <phoneticPr fontId="2"/>
  </si>
  <si>
    <t>控除</t>
    <rPh sb="0" eb="2">
      <t>コウジョ</t>
    </rPh>
    <phoneticPr fontId="2"/>
  </si>
  <si>
    <t>　　　　　①建築物の床面積から対象外面積を除いて算定する場合</t>
    <rPh sb="6" eb="9">
      <t>ケンチクブツ</t>
    </rPh>
    <rPh sb="10" eb="13">
      <t>ユカメンセキ</t>
    </rPh>
    <rPh sb="15" eb="18">
      <t>タイショウガイ</t>
    </rPh>
    <rPh sb="18" eb="20">
      <t>メンセキ</t>
    </rPh>
    <rPh sb="21" eb="22">
      <t>ノゾ</t>
    </rPh>
    <rPh sb="24" eb="26">
      <t>サンテイ</t>
    </rPh>
    <rPh sb="28" eb="30">
      <t>バアイ</t>
    </rPh>
    <phoneticPr fontId="2"/>
  </si>
  <si>
    <t>④</t>
    <phoneticPr fontId="2"/>
  </si>
  <si>
    <t>　　　　一の建物であって、小売業を行うための店舗の用に供される床面積の合計が基準面積（1,000㎡）を超える店舗。</t>
    <rPh sb="4" eb="5">
      <t>イチ</t>
    </rPh>
    <rPh sb="6" eb="8">
      <t>タテモノ</t>
    </rPh>
    <rPh sb="13" eb="15">
      <t>コウ</t>
    </rPh>
    <rPh sb="15" eb="16">
      <t>ギョウ</t>
    </rPh>
    <rPh sb="17" eb="18">
      <t>オコナ</t>
    </rPh>
    <rPh sb="22" eb="24">
      <t>テンポ</t>
    </rPh>
    <rPh sb="25" eb="26">
      <t>ヨウ</t>
    </rPh>
    <rPh sb="27" eb="28">
      <t>キョウ</t>
    </rPh>
    <rPh sb="31" eb="34">
      <t>ユカメンセキ</t>
    </rPh>
    <rPh sb="35" eb="37">
      <t>ゴウケイ</t>
    </rPh>
    <rPh sb="38" eb="40">
      <t>キジュン</t>
    </rPh>
    <rPh sb="40" eb="42">
      <t>メンセキ</t>
    </rPh>
    <rPh sb="51" eb="52">
      <t>コ</t>
    </rPh>
    <rPh sb="54" eb="56">
      <t>テンポ</t>
    </rPh>
    <phoneticPr fontId="2"/>
  </si>
  <si>
    <t>協力金の対象となる自己利用部分面積
（Ａ－Ｂ－Ｃ－Ｄ＋Ｅ＋F）</t>
    <rPh sb="0" eb="3">
      <t>キョウリョクキン</t>
    </rPh>
    <rPh sb="4" eb="6">
      <t>タイショウ</t>
    </rPh>
    <rPh sb="9" eb="11">
      <t>ジコ</t>
    </rPh>
    <rPh sb="11" eb="13">
      <t>リヨウ</t>
    </rPh>
    <rPh sb="13" eb="15">
      <t>ブブン</t>
    </rPh>
    <rPh sb="15" eb="17">
      <t>メンセキ</t>
    </rPh>
    <phoneticPr fontId="2"/>
  </si>
  <si>
    <t>①</t>
  </si>
  <si>
    <t>②</t>
  </si>
  <si>
    <t>自己利用部分面積算定シート【特定大規模施設運営事業者用】</t>
    <rPh sb="0" eb="2">
      <t>ジコ</t>
    </rPh>
    <rPh sb="2" eb="4">
      <t>リヨウ</t>
    </rPh>
    <rPh sb="4" eb="6">
      <t>ブブン</t>
    </rPh>
    <rPh sb="6" eb="8">
      <t>メンセキ</t>
    </rPh>
    <rPh sb="8" eb="10">
      <t>サンテイ</t>
    </rPh>
    <rPh sb="14" eb="16">
      <t>トクテイ</t>
    </rPh>
    <rPh sb="16" eb="19">
      <t>ダイキボ</t>
    </rPh>
    <rPh sb="19" eb="21">
      <t>シセツ</t>
    </rPh>
    <rPh sb="21" eb="23">
      <t>ウンエイ</t>
    </rPh>
    <rPh sb="23" eb="25">
      <t>ジギョウ</t>
    </rPh>
    <rPh sb="25" eb="26">
      <t>シャ</t>
    </rPh>
    <rPh sb="26" eb="27">
      <t>ヨウ</t>
    </rPh>
    <phoneticPr fontId="2"/>
  </si>
  <si>
    <t>①特定大規模施設が所在する市町村名</t>
    <rPh sb="1" eb="3">
      <t>トクテイ</t>
    </rPh>
    <rPh sb="3" eb="6">
      <t>ダイキボ</t>
    </rPh>
    <rPh sb="4" eb="5">
      <t>トクダイ</t>
    </rPh>
    <rPh sb="6" eb="8">
      <t>シセツ</t>
    </rPh>
    <rPh sb="9" eb="11">
      <t>ショザイ</t>
    </rPh>
    <rPh sb="13" eb="16">
      <t>シチョウソン</t>
    </rPh>
    <rPh sb="16" eb="17">
      <t>メイ</t>
    </rPh>
    <phoneticPr fontId="1"/>
  </si>
  <si>
    <t>②申請施設名</t>
    <rPh sb="1" eb="3">
      <t>シンセイ</t>
    </rPh>
    <rPh sb="3" eb="5">
      <t>シセツ</t>
    </rPh>
    <rPh sb="5" eb="6">
      <t>メイ</t>
    </rPh>
    <phoneticPr fontId="1"/>
  </si>
  <si>
    <t>いわき市</t>
  </si>
  <si>
    <t>（A)には含まれない面積のうち、運営事業者が直営で一般消費者向け事業の用に供している面積（小売店以外のサービス業や飲食店向け時短協力金の支給を受けていない飲食店業）（F)</t>
    <phoneticPr fontId="2"/>
  </si>
  <si>
    <t>○○○○センター</t>
    <phoneticPr fontId="2"/>
  </si>
  <si>
    <t>・・記入箇所</t>
    <rPh sb="2" eb="4">
      <t>キニュウ</t>
    </rPh>
    <rPh sb="4" eb="6">
      <t>カショ</t>
    </rPh>
    <phoneticPr fontId="2"/>
  </si>
  <si>
    <t>※この面積を別紙２計算シートの自己利用部分面積に記入</t>
    <rPh sb="3" eb="5">
      <t>メンセキ</t>
    </rPh>
    <rPh sb="6" eb="8">
      <t>ベッシ</t>
    </rPh>
    <rPh sb="9" eb="11">
      <t>ケイサン</t>
    </rPh>
    <rPh sb="15" eb="17">
      <t>ジコ</t>
    </rPh>
    <rPh sb="17" eb="19">
      <t>リヨウ</t>
    </rPh>
    <rPh sb="19" eb="21">
      <t>ブブン</t>
    </rPh>
    <rPh sb="21" eb="23">
      <t>メンセキ</t>
    </rPh>
    <rPh sb="24" eb="26">
      <t>キニュウ</t>
    </rPh>
    <phoneticPr fontId="2"/>
  </si>
  <si>
    <t>⇒この面積を別紙２計算シートの自己利用部分面積に記入</t>
    <rPh sb="3" eb="5">
      <t>メンセキ</t>
    </rPh>
    <rPh sb="6" eb="8">
      <t>ベッシ</t>
    </rPh>
    <rPh sb="9" eb="11">
      <t>ケイサン</t>
    </rPh>
    <rPh sb="15" eb="17">
      <t>ジコ</t>
    </rPh>
    <rPh sb="17" eb="19">
      <t>リヨウ</t>
    </rPh>
    <rPh sb="19" eb="21">
      <t>ブブン</t>
    </rPh>
    <rPh sb="21" eb="23">
      <t>メンセキ</t>
    </rPh>
    <rPh sb="24" eb="26">
      <t>キニュウ</t>
    </rPh>
    <phoneticPr fontId="2"/>
  </si>
  <si>
    <t>⑤</t>
    <phoneticPr fontId="2"/>
  </si>
  <si>
    <t>⑥</t>
    <phoneticPr fontId="2"/>
  </si>
  <si>
    <t>特定百貨店店舗に賃貸、分譲、分配している区画面積（Ｃ）</t>
    <phoneticPr fontId="2"/>
  </si>
  <si>
    <t>直営の生活必需物資販売等の区画面積（Ｄ）</t>
    <rPh sb="11" eb="12">
      <t>トウ</t>
    </rPh>
    <phoneticPr fontId="2"/>
  </si>
  <si>
    <t>　小売業（飲食業を除くものとし、物品加工修理業を含む）を行うための店舗の用に供される床面積</t>
    <rPh sb="1" eb="4">
      <t>コウリギョウ</t>
    </rPh>
    <rPh sb="5" eb="8">
      <t>インショクギョウ</t>
    </rPh>
    <rPh sb="9" eb="10">
      <t>ノゾ</t>
    </rPh>
    <rPh sb="16" eb="18">
      <t>ブッピン</t>
    </rPh>
    <rPh sb="18" eb="20">
      <t>カコウ</t>
    </rPh>
    <rPh sb="20" eb="22">
      <t>シュウリ</t>
    </rPh>
    <rPh sb="22" eb="23">
      <t>ギョウ</t>
    </rPh>
    <rPh sb="24" eb="25">
      <t>フク</t>
    </rPh>
    <rPh sb="28" eb="29">
      <t>オコナ</t>
    </rPh>
    <rPh sb="33" eb="35">
      <t>テンポ</t>
    </rPh>
    <rPh sb="36" eb="37">
      <t>ヨウ</t>
    </rPh>
    <rPh sb="38" eb="39">
      <t>キョウ</t>
    </rPh>
    <rPh sb="42" eb="45">
      <t>ユカメンセキ</t>
    </rPh>
    <phoneticPr fontId="2"/>
  </si>
  <si>
    <t>（参考）</t>
    <rPh sb="1" eb="3">
      <t>サンコウ</t>
    </rPh>
    <phoneticPr fontId="2"/>
  </si>
  <si>
    <t>〇大規模小売店舗立地法の対象となる店舗</t>
  </si>
  <si>
    <t>（A)には含まれない面積のうち、運営事業者が直営で一般消費者向け事業の用に供している面積（小売店以外のサービス業や飲食店向け時短協力金の支給を受けていない飲食店業）（Ｆ)</t>
    <rPh sb="5" eb="6">
      <t>フク</t>
    </rPh>
    <rPh sb="10" eb="12">
      <t>メンセキ</t>
    </rPh>
    <rPh sb="16" eb="18">
      <t>ウンエイ</t>
    </rPh>
    <rPh sb="18" eb="20">
      <t>ジギョウ</t>
    </rPh>
    <rPh sb="20" eb="21">
      <t>シャ</t>
    </rPh>
    <rPh sb="22" eb="24">
      <t>チョクエイ</t>
    </rPh>
    <rPh sb="25" eb="27">
      <t>イッパン</t>
    </rPh>
    <rPh sb="27" eb="29">
      <t>ショウヒ</t>
    </rPh>
    <rPh sb="29" eb="30">
      <t>シャ</t>
    </rPh>
    <rPh sb="30" eb="31">
      <t>ム</t>
    </rPh>
    <rPh sb="32" eb="34">
      <t>ジギョウ</t>
    </rPh>
    <rPh sb="35" eb="36">
      <t>ヨウ</t>
    </rPh>
    <rPh sb="37" eb="38">
      <t>キョウ</t>
    </rPh>
    <rPh sb="42" eb="44">
      <t>メンセキ</t>
    </rPh>
    <rPh sb="45" eb="47">
      <t>コウリ</t>
    </rPh>
    <rPh sb="47" eb="48">
      <t>テン</t>
    </rPh>
    <rPh sb="48" eb="50">
      <t>イガイ</t>
    </rPh>
    <rPh sb="55" eb="56">
      <t>ギョウ</t>
    </rPh>
    <rPh sb="57" eb="59">
      <t>インショク</t>
    </rPh>
    <rPh sb="59" eb="60">
      <t>テン</t>
    </rPh>
    <rPh sb="60" eb="61">
      <t>ム</t>
    </rPh>
    <rPh sb="62" eb="64">
      <t>ジタン</t>
    </rPh>
    <rPh sb="64" eb="67">
      <t>キョウリョクキン</t>
    </rPh>
    <rPh sb="68" eb="70">
      <t>シキュウ</t>
    </rPh>
    <rPh sb="71" eb="72">
      <t>ウ</t>
    </rPh>
    <rPh sb="77" eb="79">
      <t>インショク</t>
    </rPh>
    <rPh sb="79" eb="80">
      <t>テン</t>
    </rPh>
    <rPh sb="80" eb="81">
      <t>ギョウ</t>
    </rPh>
    <phoneticPr fontId="2"/>
  </si>
  <si>
    <t>協力金の対象となる自己利用部分面積
（Ａ－Ｂ－Ｃ－Ｄ＋Ｅ＋Ｆ）</t>
    <rPh sb="0" eb="3">
      <t>キョウリョクキン</t>
    </rPh>
    <rPh sb="4" eb="6">
      <t>タイショウ</t>
    </rPh>
    <rPh sb="9" eb="11">
      <t>ジコ</t>
    </rPh>
    <rPh sb="11" eb="13">
      <t>リヨウ</t>
    </rPh>
    <rPh sb="13" eb="15">
      <t>ブブン</t>
    </rPh>
    <rPh sb="15" eb="17">
      <t>メンセキ</t>
    </rPh>
    <phoneticPr fontId="2"/>
  </si>
  <si>
    <t>③</t>
    <phoneticPr fontId="2"/>
  </si>
  <si>
    <t>　　　　一の建物であって、小売業を行うための店舗の用に供される床面積の合計が基準面積（1,000㎡）を超える店舗</t>
    <rPh sb="4" eb="5">
      <t>イチ</t>
    </rPh>
    <rPh sb="6" eb="8">
      <t>タテモノ</t>
    </rPh>
    <rPh sb="13" eb="15">
      <t>コウ</t>
    </rPh>
    <rPh sb="15" eb="16">
      <t>ギョウ</t>
    </rPh>
    <rPh sb="17" eb="18">
      <t>オコナ</t>
    </rPh>
    <rPh sb="22" eb="24">
      <t>テンポ</t>
    </rPh>
    <rPh sb="25" eb="26">
      <t>ヨウ</t>
    </rPh>
    <rPh sb="27" eb="28">
      <t>キョウ</t>
    </rPh>
    <rPh sb="31" eb="34">
      <t>ユカメンセキ</t>
    </rPh>
    <rPh sb="35" eb="37">
      <t>ゴウケイ</t>
    </rPh>
    <rPh sb="38" eb="40">
      <t>キジュン</t>
    </rPh>
    <rPh sb="40" eb="42">
      <t>メンセキ</t>
    </rPh>
    <rPh sb="51" eb="52">
      <t>コ</t>
    </rPh>
    <rPh sb="54" eb="56">
      <t>テンポ</t>
    </rPh>
    <phoneticPr fontId="2"/>
  </si>
  <si>
    <t>　一の建物であって、小売業を行うための店舗の用に供される床面積の合計が基準面積（1,000㎡）を超える店舗</t>
    <phoneticPr fontId="2"/>
  </si>
  <si>
    <r>
      <t>（１）大規模小売店舗立地法の適用が</t>
    </r>
    <r>
      <rPr>
        <b/>
        <u/>
        <sz val="12"/>
        <color theme="1"/>
        <rFont val="游ゴシック"/>
        <family val="3"/>
        <charset val="128"/>
        <scheme val="minor"/>
      </rPr>
      <t>ある</t>
    </r>
    <r>
      <rPr>
        <b/>
        <sz val="12"/>
        <color theme="1"/>
        <rFont val="游ゴシック"/>
        <family val="3"/>
        <charset val="128"/>
        <scheme val="minor"/>
      </rPr>
      <t>場合</t>
    </r>
    <rPh sb="3" eb="6">
      <t>ダイキボ</t>
    </rPh>
    <rPh sb="6" eb="8">
      <t>コウリ</t>
    </rPh>
    <rPh sb="8" eb="10">
      <t>テンポ</t>
    </rPh>
    <rPh sb="10" eb="12">
      <t>リッチ</t>
    </rPh>
    <rPh sb="12" eb="13">
      <t>ホウ</t>
    </rPh>
    <rPh sb="14" eb="16">
      <t>テキヨウ</t>
    </rPh>
    <rPh sb="19" eb="21">
      <t>バアイ</t>
    </rPh>
    <phoneticPr fontId="2"/>
  </si>
  <si>
    <r>
      <t>（２）大規模小売店舗立地法の適用が</t>
    </r>
    <r>
      <rPr>
        <b/>
        <u/>
        <sz val="12"/>
        <color theme="1"/>
        <rFont val="游ゴシック"/>
        <family val="3"/>
        <charset val="128"/>
        <scheme val="minor"/>
      </rPr>
      <t>ない</t>
    </r>
    <r>
      <rPr>
        <b/>
        <sz val="12"/>
        <color theme="1"/>
        <rFont val="游ゴシック"/>
        <family val="3"/>
        <charset val="128"/>
        <scheme val="minor"/>
      </rPr>
      <t>場合</t>
    </r>
    <rPh sb="3" eb="6">
      <t>ダイキボ</t>
    </rPh>
    <rPh sb="6" eb="8">
      <t>コウリ</t>
    </rPh>
    <rPh sb="8" eb="10">
      <t>テンポ</t>
    </rPh>
    <rPh sb="10" eb="12">
      <t>リッチ</t>
    </rPh>
    <rPh sb="12" eb="13">
      <t>ホウ</t>
    </rPh>
    <rPh sb="14" eb="16">
      <t>テキヨウ</t>
    </rPh>
    <rPh sb="19" eb="21">
      <t>バアイ</t>
    </rPh>
    <phoneticPr fontId="2"/>
  </si>
  <si>
    <t>階段、エスカレーター、エレベーター、施設間の連絡通路、休憩室（間仕切り等で区分された部分）、公衆電話室、便所、駐車場等及び一般消費者が立ち入ることが想定されていない事務室・倉庫等の、当該施設におけるサービス等の提供を直接的に行っていない部分の面積（Ｅ）</t>
    <rPh sb="0" eb="2">
      <t>カイダン</t>
    </rPh>
    <rPh sb="18" eb="20">
      <t>シセツ</t>
    </rPh>
    <rPh sb="20" eb="21">
      <t>カン</t>
    </rPh>
    <rPh sb="22" eb="24">
      <t>レンラク</t>
    </rPh>
    <rPh sb="24" eb="26">
      <t>ツウロ</t>
    </rPh>
    <rPh sb="27" eb="30">
      <t>キュウケイシツ</t>
    </rPh>
    <rPh sb="31" eb="34">
      <t>マジキ</t>
    </rPh>
    <rPh sb="35" eb="36">
      <t>トウ</t>
    </rPh>
    <rPh sb="37" eb="39">
      <t>クブン</t>
    </rPh>
    <rPh sb="42" eb="44">
      <t>ブブン</t>
    </rPh>
    <rPh sb="46" eb="48">
      <t>コウシュウ</t>
    </rPh>
    <rPh sb="48" eb="50">
      <t>デンワ</t>
    </rPh>
    <rPh sb="50" eb="51">
      <t>シツ</t>
    </rPh>
    <rPh sb="52" eb="54">
      <t>ベンジョ</t>
    </rPh>
    <rPh sb="55" eb="58">
      <t>チュウシャジョウ</t>
    </rPh>
    <rPh sb="58" eb="59">
      <t>トウ</t>
    </rPh>
    <rPh sb="59" eb="60">
      <t>オヨ</t>
    </rPh>
    <rPh sb="61" eb="63">
      <t>イッパン</t>
    </rPh>
    <rPh sb="63" eb="66">
      <t>ショウヒシャ</t>
    </rPh>
    <rPh sb="67" eb="68">
      <t>タ</t>
    </rPh>
    <rPh sb="69" eb="70">
      <t>イ</t>
    </rPh>
    <rPh sb="74" eb="76">
      <t>ソウテイ</t>
    </rPh>
    <rPh sb="82" eb="85">
      <t>ジムシツ</t>
    </rPh>
    <rPh sb="86" eb="88">
      <t>ソウコ</t>
    </rPh>
    <rPh sb="88" eb="89">
      <t>トウ</t>
    </rPh>
    <rPh sb="91" eb="93">
      <t>トウガイ</t>
    </rPh>
    <rPh sb="93" eb="95">
      <t>シセツ</t>
    </rPh>
    <rPh sb="103" eb="104">
      <t>トウ</t>
    </rPh>
    <rPh sb="105" eb="107">
      <t>テイキョウ</t>
    </rPh>
    <rPh sb="108" eb="111">
      <t>チョクセツテキ</t>
    </rPh>
    <rPh sb="112" eb="113">
      <t>オコナ</t>
    </rPh>
    <rPh sb="118" eb="120">
      <t>ブブン</t>
    </rPh>
    <rPh sb="121" eb="123">
      <t>メンセキ</t>
    </rPh>
    <phoneticPr fontId="2"/>
  </si>
  <si>
    <t>協力金の対象となる自己利用部分面積
（Ａ－Ｂ－Ｃ－Ｄ－Ｅ）</t>
    <rPh sb="0" eb="3">
      <t>キョウリョクキン</t>
    </rPh>
    <rPh sb="4" eb="6">
      <t>タイショウ</t>
    </rPh>
    <rPh sb="9" eb="11">
      <t>ジコ</t>
    </rPh>
    <rPh sb="11" eb="13">
      <t>リヨウ</t>
    </rPh>
    <rPh sb="13" eb="15">
      <t>ブブン</t>
    </rPh>
    <rPh sb="15" eb="17">
      <t>メンセキ</t>
    </rPh>
    <phoneticPr fontId="2"/>
  </si>
  <si>
    <t>　　　　　①大規模小売店舗立地法の届出面積（店舗面積）から対象外面積を除いて算定する場合</t>
    <rPh sb="6" eb="9">
      <t>ダイキボ</t>
    </rPh>
    <rPh sb="9" eb="11">
      <t>コウリ</t>
    </rPh>
    <rPh sb="11" eb="13">
      <t>テンポ</t>
    </rPh>
    <rPh sb="13" eb="15">
      <t>リッチ</t>
    </rPh>
    <rPh sb="15" eb="16">
      <t>ホウ</t>
    </rPh>
    <rPh sb="17" eb="19">
      <t>トドケデ</t>
    </rPh>
    <rPh sb="19" eb="21">
      <t>メンセキ</t>
    </rPh>
    <rPh sb="22" eb="24">
      <t>テンポ</t>
    </rPh>
    <rPh sb="24" eb="26">
      <t>メンセキ</t>
    </rPh>
    <rPh sb="29" eb="32">
      <t>タイショウガイ</t>
    </rPh>
    <rPh sb="32" eb="34">
      <t>メンセキ</t>
    </rPh>
    <rPh sb="35" eb="36">
      <t>ノゾ</t>
    </rPh>
    <rPh sb="38" eb="40">
      <t>サンテイ</t>
    </rPh>
    <rPh sb="42" eb="44">
      <t>バアイ</t>
    </rPh>
    <phoneticPr fontId="2"/>
  </si>
  <si>
    <t>〇大規模小売店舗立地法の店舗面積（第２条第１項）</t>
    <rPh sb="1" eb="4">
      <t>ダイキボ</t>
    </rPh>
    <rPh sb="4" eb="11">
      <t>コウリテンポリッチホウ</t>
    </rPh>
    <rPh sb="12" eb="14">
      <t>テンポ</t>
    </rPh>
    <rPh sb="14" eb="16">
      <t>メンセキ</t>
    </rPh>
    <phoneticPr fontId="2"/>
  </si>
  <si>
    <t>①</t>
    <phoneticPr fontId="2"/>
  </si>
  <si>
    <t>②</t>
    <phoneticPr fontId="2"/>
  </si>
  <si>
    <t>③</t>
    <phoneticPr fontId="2"/>
  </si>
  <si>
    <t>④</t>
    <phoneticPr fontId="2"/>
  </si>
  <si>
    <t>⑤</t>
    <phoneticPr fontId="2"/>
  </si>
  <si>
    <t>建築物の床面積の合計（Ａ）</t>
    <rPh sb="0" eb="3">
      <t>ケンチクブツ</t>
    </rPh>
    <rPh sb="4" eb="7">
      <t>ユカメンセキ</t>
    </rPh>
    <rPh sb="8" eb="10">
      <t>ゴウケイ</t>
    </rPh>
    <phoneticPr fontId="2"/>
  </si>
  <si>
    <r>
      <t xml:space="preserve">　　添付図面の番号
</t>
    </r>
    <r>
      <rPr>
        <sz val="8"/>
        <color theme="1"/>
        <rFont val="游ゴシック"/>
        <family val="3"/>
        <charset val="128"/>
        <scheme val="minor"/>
      </rPr>
      <t>（図面は該当箇所を色塗りし、本シートと対応する任意の番号と面積を記載してください。）</t>
    </r>
    <rPh sb="2" eb="4">
      <t>テンプ</t>
    </rPh>
    <rPh sb="4" eb="6">
      <t>ズメン</t>
    </rPh>
    <rPh sb="7" eb="9">
      <t>バンゴウ</t>
    </rPh>
    <rPh sb="11" eb="13">
      <t>ズメン</t>
    </rPh>
    <rPh sb="14" eb="16">
      <t>ガイトウ</t>
    </rPh>
    <rPh sb="16" eb="18">
      <t>カショ</t>
    </rPh>
    <rPh sb="19" eb="21">
      <t>イロヌ</t>
    </rPh>
    <rPh sb="24" eb="25">
      <t>ホン</t>
    </rPh>
    <rPh sb="29" eb="31">
      <t>タイオウ</t>
    </rPh>
    <rPh sb="33" eb="35">
      <t>ニンイ</t>
    </rPh>
    <rPh sb="36" eb="38">
      <t>バンゴウ</t>
    </rPh>
    <rPh sb="39" eb="41">
      <t>メンセキ</t>
    </rPh>
    <rPh sb="42" eb="4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</si>
</sst>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游ゴシック"/>
      <family val="2"/>
      <scheme val="minor"/>
    </font>
    <font>
      <sz val="11"/>
      <color theme="1"/>
      <name val="游ゴシック"/>
      <family val="2"/>
      <scheme val="minor"/>
    </font>
    <font>
      <sz val="6"/>
      <name val="游ゴシック"/>
      <family val="3"/>
      <charset val="128"/>
      <scheme val="minor"/>
    </font>
    <font>
      <b/>
      <sz val="18"/>
      <color theme="1"/>
      <name val="游ゴシック"/>
      <family val="3"/>
      <charset val="128"/>
      <scheme val="minor"/>
    </font>
    <font>
      <sz val="14"/>
      <color theme="1"/>
      <name val="ＭＳ ゴシック"/>
      <family val="3"/>
      <charset val="128"/>
    </font>
    <font>
      <sz val="11"/>
      <color theme="1"/>
      <name val="游ゴシック"/>
      <family val="3"/>
      <charset val="128"/>
      <scheme val="minor"/>
    </font>
    <font>
      <sz val="11"/>
      <color rgb="FFFF0000"/>
      <name val="游ゴシック"/>
      <family val="2"/>
      <scheme val="minor"/>
    </font>
    <font>
      <sz val="10"/>
      <color theme="1"/>
      <name val="游ゴシック"/>
      <family val="2"/>
      <scheme val="minor"/>
    </font>
    <font>
      <sz val="9"/>
      <color indexed="81"/>
      <name val="MS P ゴシック"/>
      <family val="3"/>
      <charset val="128"/>
    </font>
    <font>
      <b/>
      <sz val="9"/>
      <color indexed="81"/>
      <name val="MS P ゴシック"/>
      <family val="3"/>
      <charset val="128"/>
    </font>
    <font>
      <sz val="8.5"/>
      <color theme="1"/>
      <name val="游ゴシック"/>
      <family val="2"/>
      <scheme val="minor"/>
    </font>
    <font>
      <b/>
      <u/>
      <sz val="12"/>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73">
    <xf numFmtId="0" fontId="0" fillId="0" borderId="0" xfId="0"/>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wrapText="1"/>
    </xf>
    <xf numFmtId="0" fontId="0" fillId="0" borderId="0" xfId="0" applyBorder="1" applyAlignment="1">
      <alignment vertical="center"/>
    </xf>
    <xf numFmtId="0" fontId="0" fillId="0" borderId="0" xfId="0" applyBorder="1" applyAlignment="1">
      <alignment horizontal="center" vertical="center" wrapText="1"/>
    </xf>
    <xf numFmtId="38" fontId="0" fillId="0" borderId="0" xfId="1" applyFont="1" applyBorder="1" applyAlignment="1">
      <alignment vertical="center"/>
    </xf>
    <xf numFmtId="0" fontId="0" fillId="2" borderId="16" xfId="0" applyFill="1" applyBorder="1" applyAlignment="1">
      <alignment horizontal="center" vertical="center"/>
    </xf>
    <xf numFmtId="38" fontId="0" fillId="0" borderId="30" xfId="1" applyFont="1" applyBorder="1" applyAlignment="1">
      <alignment vertical="center"/>
    </xf>
    <xf numFmtId="38" fontId="0" fillId="0" borderId="20" xfId="1" applyFont="1" applyBorder="1" applyAlignment="1">
      <alignment horizontal="center" vertical="center"/>
    </xf>
    <xf numFmtId="0" fontId="0" fillId="2" borderId="22" xfId="0" applyFill="1" applyBorder="1" applyAlignment="1">
      <alignment horizontal="center" vertical="center"/>
    </xf>
    <xf numFmtId="0" fontId="0" fillId="2" borderId="22" xfId="0" applyFill="1" applyBorder="1" applyAlignment="1">
      <alignment horizontal="center" vertical="center"/>
    </xf>
    <xf numFmtId="0" fontId="0" fillId="0" borderId="11" xfId="0" applyBorder="1" applyAlignment="1">
      <alignment vertical="center" wrapText="1"/>
    </xf>
    <xf numFmtId="0" fontId="3" fillId="0" borderId="0" xfId="0" applyFont="1" applyAlignment="1">
      <alignment horizontal="center"/>
    </xf>
    <xf numFmtId="0" fontId="4" fillId="0" borderId="0" xfId="0" applyFont="1" applyBorder="1" applyAlignment="1">
      <alignment horizontal="center"/>
    </xf>
    <xf numFmtId="0" fontId="0" fillId="0" borderId="0" xfId="0" applyAlignment="1">
      <alignment horizontal="left"/>
    </xf>
    <xf numFmtId="0" fontId="5" fillId="0" borderId="0" xfId="0" applyFont="1" applyAlignment="1">
      <alignment horizontal="left" vertical="center"/>
    </xf>
    <xf numFmtId="0" fontId="5" fillId="0" borderId="3" xfId="0" applyFont="1" applyBorder="1" applyAlignment="1">
      <alignment horizontal="left" vertical="center"/>
    </xf>
    <xf numFmtId="0" fontId="0" fillId="0" borderId="23" xfId="0" applyBorder="1" applyAlignment="1">
      <alignment horizontal="left" vertical="center"/>
    </xf>
    <xf numFmtId="0" fontId="3" fillId="0" borderId="13" xfId="0" applyFont="1" applyBorder="1" applyAlignment="1">
      <alignment horizontal="center"/>
    </xf>
    <xf numFmtId="0" fontId="6" fillId="0" borderId="0" xfId="0" applyFont="1"/>
    <xf numFmtId="0" fontId="0" fillId="0" borderId="0" xfId="0" applyAlignment="1"/>
    <xf numFmtId="0" fontId="0" fillId="0" borderId="1" xfId="0" applyBorder="1" applyAlignment="1">
      <alignment vertical="center" wrapText="1"/>
    </xf>
    <xf numFmtId="0" fontId="0" fillId="3" borderId="0" xfId="0" applyFill="1"/>
    <xf numFmtId="0" fontId="0" fillId="0" borderId="0" xfId="0" applyAlignment="1">
      <alignment vertical="center" wrapText="1"/>
    </xf>
    <xf numFmtId="0" fontId="10" fillId="0" borderId="21" xfId="0" applyFont="1" applyBorder="1" applyAlignment="1">
      <alignment horizontal="left" vertical="center" wrapText="1"/>
    </xf>
    <xf numFmtId="0" fontId="7" fillId="0" borderId="0" xfId="0" applyFont="1" applyBorder="1" applyAlignment="1">
      <alignment horizontal="center" vertical="center" shrinkToFit="1"/>
    </xf>
    <xf numFmtId="0" fontId="12" fillId="0" borderId="0" xfId="0" applyFont="1"/>
    <xf numFmtId="0" fontId="5" fillId="3" borderId="16" xfId="0" applyFont="1" applyFill="1" applyBorder="1" applyAlignment="1" applyProtection="1">
      <alignment horizontal="center" vertical="center"/>
      <protection locked="0"/>
    </xf>
    <xf numFmtId="38" fontId="0" fillId="3" borderId="17" xfId="1" applyFont="1"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38" fontId="0" fillId="3" borderId="18" xfId="1" applyFont="1" applyFill="1" applyBorder="1" applyAlignment="1" applyProtection="1">
      <alignment horizontal="center" vertical="center"/>
      <protection locked="0"/>
    </xf>
    <xf numFmtId="38" fontId="0" fillId="3" borderId="19" xfId="1"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38" fontId="0" fillId="3" borderId="24" xfId="1" applyFont="1" applyFill="1" applyBorder="1" applyAlignment="1" applyProtection="1">
      <alignment vertical="center"/>
      <protection locked="0"/>
    </xf>
    <xf numFmtId="0" fontId="0" fillId="3" borderId="25" xfId="0" applyFill="1" applyBorder="1" applyAlignment="1" applyProtection="1">
      <alignment vertical="center"/>
      <protection locked="0"/>
    </xf>
    <xf numFmtId="38" fontId="0" fillId="3" borderId="1" xfId="1" applyFont="1" applyFill="1" applyBorder="1" applyAlignment="1" applyProtection="1">
      <alignment vertical="center"/>
      <protection locked="0"/>
    </xf>
    <xf numFmtId="38" fontId="0" fillId="3" borderId="11" xfId="1" applyFont="1" applyFill="1" applyBorder="1" applyAlignment="1" applyProtection="1">
      <alignment vertical="center"/>
      <protection locked="0"/>
    </xf>
    <xf numFmtId="38" fontId="0" fillId="3" borderId="2" xfId="1" applyFont="1" applyFill="1" applyBorder="1" applyAlignment="1" applyProtection="1">
      <alignment vertical="center"/>
      <protection locked="0"/>
    </xf>
    <xf numFmtId="0" fontId="0" fillId="2" borderId="4" xfId="0" applyFill="1" applyBorder="1" applyAlignment="1">
      <alignment horizontal="left" vertical="center" wrapText="1"/>
    </xf>
    <xf numFmtId="0" fontId="0" fillId="3" borderId="31" xfId="0" applyFill="1" applyBorder="1" applyAlignment="1" applyProtection="1">
      <alignment horizontal="center" vertical="center"/>
      <protection locked="0"/>
    </xf>
    <xf numFmtId="0" fontId="0" fillId="3" borderId="25" xfId="0" applyFill="1" applyBorder="1" applyAlignment="1" applyProtection="1">
      <alignment horizontal="center" vertical="center"/>
      <protection locked="0"/>
    </xf>
    <xf numFmtId="38" fontId="0" fillId="3" borderId="17" xfId="1" applyFont="1" applyFill="1" applyBorder="1" applyAlignment="1" applyProtection="1">
      <alignment horizontal="right" vertical="center"/>
      <protection locked="0"/>
    </xf>
    <xf numFmtId="38" fontId="0" fillId="3" borderId="18" xfId="1" applyFont="1" applyFill="1" applyBorder="1" applyAlignment="1" applyProtection="1">
      <alignment horizontal="right" vertical="center"/>
      <protection locked="0"/>
    </xf>
    <xf numFmtId="38" fontId="0" fillId="3" borderId="19" xfId="1" applyFont="1" applyFill="1" applyBorder="1" applyAlignment="1" applyProtection="1">
      <alignment horizontal="right" vertical="center"/>
      <protection locked="0"/>
    </xf>
    <xf numFmtId="38" fontId="0" fillId="0" borderId="20" xfId="1" applyFont="1" applyBorder="1" applyAlignment="1">
      <alignment horizontal="right" vertical="center"/>
    </xf>
    <xf numFmtId="38" fontId="0" fillId="3" borderId="24" xfId="1" applyFont="1" applyFill="1" applyBorder="1" applyAlignment="1" applyProtection="1">
      <alignment horizontal="right" vertical="center"/>
      <protection locked="0"/>
    </xf>
    <xf numFmtId="38" fontId="0" fillId="3" borderId="1" xfId="1" applyFont="1" applyFill="1" applyBorder="1" applyAlignment="1" applyProtection="1">
      <alignment horizontal="right" vertical="center"/>
      <protection locked="0"/>
    </xf>
    <xf numFmtId="38" fontId="0" fillId="3" borderId="11" xfId="1" applyFont="1" applyFill="1" applyBorder="1" applyAlignment="1" applyProtection="1">
      <alignment horizontal="right" vertical="center"/>
      <protection locked="0"/>
    </xf>
    <xf numFmtId="38" fontId="0" fillId="3" borderId="2" xfId="1" applyFont="1" applyFill="1" applyBorder="1" applyAlignment="1" applyProtection="1">
      <alignment horizontal="right" vertical="center"/>
      <protection locked="0"/>
    </xf>
    <xf numFmtId="38" fontId="0" fillId="0" borderId="30" xfId="1" applyFont="1" applyBorder="1" applyAlignment="1">
      <alignment horizontal="right" vertical="center"/>
    </xf>
    <xf numFmtId="0" fontId="7" fillId="0" borderId="33" xfId="0" applyFont="1" applyBorder="1" applyAlignment="1">
      <alignment horizontal="center" vertical="center" shrinkToFi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8" xfId="0" applyBorder="1" applyAlignment="1">
      <alignment horizontal="center" vertical="center" textRotation="255"/>
    </xf>
    <xf numFmtId="0" fontId="0" fillId="0" borderId="15" xfId="0" applyBorder="1" applyAlignment="1">
      <alignment horizontal="center" vertical="center" textRotation="255"/>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textRotation="255"/>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2" borderId="3" xfId="0" applyFill="1" applyBorder="1" applyAlignment="1">
      <alignment horizontal="center" vertical="center"/>
    </xf>
    <xf numFmtId="0" fontId="0" fillId="2" borderId="22" xfId="0" applyFill="1" applyBorder="1" applyAlignment="1">
      <alignment horizontal="center" vertical="center"/>
    </xf>
    <xf numFmtId="0" fontId="3" fillId="0" borderId="0" xfId="0" applyFont="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3" borderId="24" xfId="0" applyFill="1" applyBorder="1" applyAlignment="1" applyProtection="1">
      <alignment horizontal="left"/>
      <protection locked="0"/>
    </xf>
    <xf numFmtId="0" fontId="0" fillId="3" borderId="32" xfId="0" applyFill="1" applyBorder="1" applyAlignment="1" applyProtection="1">
      <alignment horizontal="left"/>
      <protection locked="0"/>
    </xf>
    <xf numFmtId="0" fontId="3"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362959</xdr:colOff>
      <xdr:row>6</xdr:row>
      <xdr:rowOff>114300</xdr:rowOff>
    </xdr:from>
    <xdr:to>
      <xdr:col>1</xdr:col>
      <xdr:colOff>637166</xdr:colOff>
      <xdr:row>6</xdr:row>
      <xdr:rowOff>114300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789679" y="937260"/>
          <a:ext cx="274207"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352425</xdr:colOff>
      <xdr:row>16</xdr:row>
      <xdr:rowOff>123825</xdr:rowOff>
    </xdr:from>
    <xdr:to>
      <xdr:col>1</xdr:col>
      <xdr:colOff>626632</xdr:colOff>
      <xdr:row>16</xdr:row>
      <xdr:rowOff>123825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779145" y="4733925"/>
          <a:ext cx="274207"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352425</xdr:colOff>
      <xdr:row>6</xdr:row>
      <xdr:rowOff>28264</xdr:rowOff>
    </xdr:from>
    <xdr:to>
      <xdr:col>1</xdr:col>
      <xdr:colOff>352425</xdr:colOff>
      <xdr:row>16</xdr:row>
      <xdr:rowOff>136346</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779145" y="851224"/>
          <a:ext cx="0" cy="3895222"/>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xdr:colOff>
      <xdr:row>7</xdr:row>
      <xdr:rowOff>28575</xdr:rowOff>
    </xdr:from>
    <xdr:to>
      <xdr:col>1</xdr:col>
      <xdr:colOff>352425</xdr:colOff>
      <xdr:row>15</xdr:row>
      <xdr:rowOff>171450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55295" y="1087755"/>
          <a:ext cx="323850" cy="34499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1100">
              <a:solidFill>
                <a:schemeClr val="tx1"/>
              </a:solidFill>
            </a:rPr>
            <a:t>①と②のいずれかの方法で算定してください</a:t>
          </a:r>
        </a:p>
      </xdr:txBody>
    </xdr:sp>
    <xdr:clientData/>
  </xdr:twoCellAnchor>
  <xdr:twoCellAnchor>
    <xdr:from>
      <xdr:col>1</xdr:col>
      <xdr:colOff>362959</xdr:colOff>
      <xdr:row>26</xdr:row>
      <xdr:rowOff>114300</xdr:rowOff>
    </xdr:from>
    <xdr:to>
      <xdr:col>1</xdr:col>
      <xdr:colOff>637166</xdr:colOff>
      <xdr:row>26</xdr:row>
      <xdr:rowOff>114300</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789679" y="6377940"/>
          <a:ext cx="274207"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352425</xdr:colOff>
      <xdr:row>35</xdr:row>
      <xdr:rowOff>123825</xdr:rowOff>
    </xdr:from>
    <xdr:to>
      <xdr:col>1</xdr:col>
      <xdr:colOff>626632</xdr:colOff>
      <xdr:row>35</xdr:row>
      <xdr:rowOff>123825</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779145" y="10875645"/>
          <a:ext cx="274207"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361950</xdr:colOff>
      <xdr:row>26</xdr:row>
      <xdr:rowOff>0</xdr:rowOff>
    </xdr:from>
    <xdr:to>
      <xdr:col>1</xdr:col>
      <xdr:colOff>361950</xdr:colOff>
      <xdr:row>35</xdr:row>
      <xdr:rowOff>136346</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788670" y="6263640"/>
          <a:ext cx="0" cy="4624526"/>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38100</xdr:colOff>
      <xdr:row>27</xdr:row>
      <xdr:rowOff>276225</xdr:rowOff>
    </xdr:from>
    <xdr:to>
      <xdr:col>1</xdr:col>
      <xdr:colOff>361950</xdr:colOff>
      <xdr:row>34</xdr:row>
      <xdr:rowOff>28575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464820" y="6776085"/>
          <a:ext cx="323850" cy="37376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1100">
              <a:solidFill>
                <a:schemeClr val="tx1"/>
              </a:solidFill>
            </a:rPr>
            <a:t>①と②のいずれかの方法で算定してください</a:t>
          </a:r>
        </a:p>
      </xdr:txBody>
    </xdr:sp>
    <xdr:clientData/>
  </xdr:twoCellAnchor>
  <xdr:twoCellAnchor>
    <xdr:from>
      <xdr:col>5</xdr:col>
      <xdr:colOff>807720</xdr:colOff>
      <xdr:row>0</xdr:row>
      <xdr:rowOff>60960</xdr:rowOff>
    </xdr:from>
    <xdr:to>
      <xdr:col>5</xdr:col>
      <xdr:colOff>1463040</xdr:colOff>
      <xdr:row>0</xdr:row>
      <xdr:rowOff>396240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947660" y="60960"/>
          <a:ext cx="655320" cy="33528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別紙３</a:t>
          </a:r>
        </a:p>
      </xdr:txBody>
    </xdr:sp>
    <xdr:clientData/>
  </xdr:twoCellAnchor>
  <xdr:twoCellAnchor>
    <xdr:from>
      <xdr:col>1</xdr:col>
      <xdr:colOff>362959</xdr:colOff>
      <xdr:row>6</xdr:row>
      <xdr:rowOff>114300</xdr:rowOff>
    </xdr:from>
    <xdr:to>
      <xdr:col>1</xdr:col>
      <xdr:colOff>637166</xdr:colOff>
      <xdr:row>6</xdr:row>
      <xdr:rowOff>114300</xdr:rowOff>
    </xdr:to>
    <xdr:cxnSp macro="">
      <xdr:nvCxnSpPr>
        <xdr:cNvPr id="11" name="直線矢印コネクタ 10">
          <a:extLst>
            <a:ext uri="{FF2B5EF4-FFF2-40B4-BE49-F238E27FC236}">
              <a16:creationId xmlns:a16="http://schemas.microsoft.com/office/drawing/2014/main" id="{00000000-0008-0000-0100-000002000000}"/>
            </a:ext>
          </a:extLst>
        </xdr:cNvPr>
        <xdr:cNvCxnSpPr/>
      </xdr:nvCxnSpPr>
      <xdr:spPr>
        <a:xfrm>
          <a:off x="789679" y="1493520"/>
          <a:ext cx="274207"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362959</xdr:colOff>
      <xdr:row>6</xdr:row>
      <xdr:rowOff>114300</xdr:rowOff>
    </xdr:from>
    <xdr:to>
      <xdr:col>1</xdr:col>
      <xdr:colOff>637166</xdr:colOff>
      <xdr:row>6</xdr:row>
      <xdr:rowOff>114300</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a:off x="789679" y="937260"/>
          <a:ext cx="274207"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352425</xdr:colOff>
      <xdr:row>16</xdr:row>
      <xdr:rowOff>123825</xdr:rowOff>
    </xdr:from>
    <xdr:to>
      <xdr:col>1</xdr:col>
      <xdr:colOff>626632</xdr:colOff>
      <xdr:row>16</xdr:row>
      <xdr:rowOff>123825</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779145" y="5686425"/>
          <a:ext cx="274207"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352425</xdr:colOff>
      <xdr:row>6</xdr:row>
      <xdr:rowOff>28264</xdr:rowOff>
    </xdr:from>
    <xdr:to>
      <xdr:col>1</xdr:col>
      <xdr:colOff>352425</xdr:colOff>
      <xdr:row>16</xdr:row>
      <xdr:rowOff>136346</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779145" y="851224"/>
          <a:ext cx="0" cy="4847722"/>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xdr:colOff>
      <xdr:row>7</xdr:row>
      <xdr:rowOff>28575</xdr:rowOff>
    </xdr:from>
    <xdr:to>
      <xdr:col>1</xdr:col>
      <xdr:colOff>352425</xdr:colOff>
      <xdr:row>15</xdr:row>
      <xdr:rowOff>171450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455295" y="1087755"/>
          <a:ext cx="323850" cy="440245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1100">
              <a:solidFill>
                <a:schemeClr val="tx1"/>
              </a:solidFill>
            </a:rPr>
            <a:t>①と②のいずれかの方法で算定してください</a:t>
          </a:r>
        </a:p>
      </xdr:txBody>
    </xdr:sp>
    <xdr:clientData/>
  </xdr:twoCellAnchor>
  <xdr:twoCellAnchor>
    <xdr:from>
      <xdr:col>1</xdr:col>
      <xdr:colOff>362959</xdr:colOff>
      <xdr:row>26</xdr:row>
      <xdr:rowOff>114300</xdr:rowOff>
    </xdr:from>
    <xdr:to>
      <xdr:col>1</xdr:col>
      <xdr:colOff>637166</xdr:colOff>
      <xdr:row>26</xdr:row>
      <xdr:rowOff>114300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789679" y="7330440"/>
          <a:ext cx="274207"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352425</xdr:colOff>
      <xdr:row>35</xdr:row>
      <xdr:rowOff>123825</xdr:rowOff>
    </xdr:from>
    <xdr:to>
      <xdr:col>1</xdr:col>
      <xdr:colOff>626632</xdr:colOff>
      <xdr:row>35</xdr:row>
      <xdr:rowOff>123825</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a:off x="779145" y="11828145"/>
          <a:ext cx="274207"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361950</xdr:colOff>
      <xdr:row>26</xdr:row>
      <xdr:rowOff>0</xdr:rowOff>
    </xdr:from>
    <xdr:to>
      <xdr:col>1</xdr:col>
      <xdr:colOff>361950</xdr:colOff>
      <xdr:row>35</xdr:row>
      <xdr:rowOff>136346</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a:xfrm>
          <a:off x="788670" y="7216140"/>
          <a:ext cx="0" cy="4624526"/>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38100</xdr:colOff>
      <xdr:row>27</xdr:row>
      <xdr:rowOff>276225</xdr:rowOff>
    </xdr:from>
    <xdr:to>
      <xdr:col>1</xdr:col>
      <xdr:colOff>361950</xdr:colOff>
      <xdr:row>34</xdr:row>
      <xdr:rowOff>28575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464820" y="7728585"/>
          <a:ext cx="323850" cy="373761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t"/>
        <a:lstStyle/>
        <a:p>
          <a:pPr algn="l"/>
          <a:r>
            <a:rPr kumimoji="1" lang="ja-JP" altLang="en-US" sz="1100">
              <a:solidFill>
                <a:schemeClr val="tx1"/>
              </a:solidFill>
            </a:rPr>
            <a:t>①と②のいずれかの方法で算定してください</a:t>
          </a:r>
        </a:p>
      </xdr:txBody>
    </xdr:sp>
    <xdr:clientData/>
  </xdr:twoCellAnchor>
  <xdr:twoCellAnchor>
    <xdr:from>
      <xdr:col>5</xdr:col>
      <xdr:colOff>769620</xdr:colOff>
      <xdr:row>0</xdr:row>
      <xdr:rowOff>76200</xdr:rowOff>
    </xdr:from>
    <xdr:to>
      <xdr:col>5</xdr:col>
      <xdr:colOff>1424940</xdr:colOff>
      <xdr:row>0</xdr:row>
      <xdr:rowOff>392430</xdr:rowOff>
    </xdr:to>
    <xdr:sp macro="" textlink="">
      <xdr:nvSpPr>
        <xdr:cNvPr id="10" name="テキスト ボックス 9">
          <a:extLst>
            <a:ext uri="{FF2B5EF4-FFF2-40B4-BE49-F238E27FC236}">
              <a16:creationId xmlns:a16="http://schemas.microsoft.com/office/drawing/2014/main" id="{3DDD83D1-4225-4D35-AA51-EA7D1EB2D601}"/>
            </a:ext>
          </a:extLst>
        </xdr:cNvPr>
        <xdr:cNvSpPr txBox="1"/>
      </xdr:nvSpPr>
      <xdr:spPr>
        <a:xfrm>
          <a:off x="7909560" y="76200"/>
          <a:ext cx="655320" cy="31623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ゴシック" panose="020B0609070205080204" pitchFamily="49" charset="-128"/>
              <a:ea typeface="ＭＳ ゴシック" panose="020B0609070205080204" pitchFamily="49" charset="-128"/>
            </a:rPr>
            <a:t>別紙３</a:t>
          </a:r>
        </a:p>
      </xdr:txBody>
    </xdr:sp>
    <xdr:clientData/>
  </xdr:twoCellAnchor>
  <xdr:twoCellAnchor>
    <xdr:from>
      <xdr:col>6</xdr:col>
      <xdr:colOff>30480</xdr:colOff>
      <xdr:row>14</xdr:row>
      <xdr:rowOff>434340</xdr:rowOff>
    </xdr:from>
    <xdr:to>
      <xdr:col>7</xdr:col>
      <xdr:colOff>632460</xdr:colOff>
      <xdr:row>17</xdr:row>
      <xdr:rowOff>167640</xdr:rowOff>
    </xdr:to>
    <xdr:sp macro="" textlink="">
      <xdr:nvSpPr>
        <xdr:cNvPr id="11" name="線吹き出し 1 (枠付き) 10"/>
        <xdr:cNvSpPr/>
      </xdr:nvSpPr>
      <xdr:spPr>
        <a:xfrm>
          <a:off x="8686800" y="5280660"/>
          <a:ext cx="1272540" cy="563880"/>
        </a:xfrm>
        <a:prstGeom prst="borderCallout1">
          <a:avLst>
            <a:gd name="adj1" fmla="val 54110"/>
            <a:gd name="adj2" fmla="val 837"/>
            <a:gd name="adj3" fmla="val 46689"/>
            <a:gd name="adj4" fmla="val -334090"/>
          </a:avLst>
        </a:prstGeom>
        <a:solidFill>
          <a:schemeClr val="accent4">
            <a:lumMod val="60000"/>
            <a:lumOff val="40000"/>
          </a:schemeClr>
        </a:solidFill>
        <a:ln>
          <a:solidFill>
            <a:srgbClr val="FF0000"/>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①、②いずれかの方法で計算する</a:t>
          </a:r>
        </a:p>
      </xdr:txBody>
    </xdr:sp>
    <xdr:clientData/>
  </xdr:twoCellAnchor>
  <xdr:twoCellAnchor>
    <xdr:from>
      <xdr:col>2</xdr:col>
      <xdr:colOff>525780</xdr:colOff>
      <xdr:row>7</xdr:row>
      <xdr:rowOff>53340</xdr:rowOff>
    </xdr:from>
    <xdr:to>
      <xdr:col>6</xdr:col>
      <xdr:colOff>30480</xdr:colOff>
      <xdr:row>16</xdr:row>
      <xdr:rowOff>121920</xdr:rowOff>
    </xdr:to>
    <xdr:cxnSp macro="">
      <xdr:nvCxnSpPr>
        <xdr:cNvPr id="14" name="直線矢印コネクタ 13"/>
        <xdr:cNvCxnSpPr>
          <a:stCxn id="11" idx="2"/>
        </xdr:cNvCxnSpPr>
      </xdr:nvCxnSpPr>
      <xdr:spPr>
        <a:xfrm flipH="1" flipV="1">
          <a:off x="1623060" y="1546860"/>
          <a:ext cx="7063740" cy="4015740"/>
        </a:xfrm>
        <a:prstGeom prst="straightConnector1">
          <a:avLst/>
        </a:prstGeom>
        <a:ln w="12700">
          <a:solidFill>
            <a:srgbClr val="FF0000"/>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1501140</xdr:colOff>
      <xdr:row>2</xdr:row>
      <xdr:rowOff>228600</xdr:rowOff>
    </xdr:from>
    <xdr:to>
      <xdr:col>4</xdr:col>
      <xdr:colOff>190500</xdr:colOff>
      <xdr:row>5</xdr:row>
      <xdr:rowOff>243840</xdr:rowOff>
    </xdr:to>
    <xdr:sp macro="" textlink="">
      <xdr:nvSpPr>
        <xdr:cNvPr id="19" name="正方形/長方形 18"/>
        <xdr:cNvSpPr/>
      </xdr:nvSpPr>
      <xdr:spPr>
        <a:xfrm>
          <a:off x="3268980" y="685800"/>
          <a:ext cx="2644140" cy="586740"/>
        </a:xfrm>
        <a:prstGeom prst="rect">
          <a:avLst/>
        </a:prstGeom>
        <a:solidFill>
          <a:schemeClr val="accent4">
            <a:lumMod val="60000"/>
            <a:lumOff val="4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記載例：大規模小売店舗立地法の適用が</a:t>
          </a:r>
          <a:r>
            <a:rPr lang="ja-JP" altLang="en-US" sz="1100" b="0" i="0" u="none" strike="noStrike">
              <a:solidFill>
                <a:schemeClr val="lt1"/>
              </a:solidFill>
              <a:effectLst/>
              <a:latin typeface="+mn-lt"/>
              <a:ea typeface="+mn-ea"/>
              <a:cs typeface="+mn-cs"/>
            </a:rPr>
            <a:t>　</a:t>
          </a:r>
          <a:r>
            <a:rPr lang="ja-JP" altLang="en-US" sz="1050"/>
            <a:t> </a:t>
          </a:r>
          <a:r>
            <a:rPr lang="ja-JP" altLang="en-US" sz="1100" b="0" i="0" u="none" strike="noStrike">
              <a:solidFill>
                <a:schemeClr val="lt1"/>
              </a:solidFill>
              <a:effectLst/>
              <a:latin typeface="+mn-lt"/>
              <a:ea typeface="+mn-ea"/>
              <a:cs typeface="+mn-cs"/>
            </a:rPr>
            <a:t>　　</a:t>
          </a:r>
          <a:endParaRPr lang="en-US" altLang="ja-JP" sz="1100" b="0" i="0" u="none" strike="noStrike">
            <a:solidFill>
              <a:schemeClr val="lt1"/>
            </a:solidFill>
            <a:effectLst/>
            <a:latin typeface="+mn-lt"/>
            <a:ea typeface="+mn-ea"/>
            <a:cs typeface="+mn-cs"/>
          </a:endParaRPr>
        </a:p>
        <a:p>
          <a:pPr algn="l"/>
          <a:r>
            <a:rPr kumimoji="1" lang="ja-JP" altLang="en-US" sz="1100" b="0" i="0" u="none" strike="noStrike">
              <a:solidFill>
                <a:schemeClr val="lt1"/>
              </a:solidFill>
              <a:effectLst/>
              <a:latin typeface="+mn-lt"/>
              <a:ea typeface="+mn-ea"/>
              <a:cs typeface="+mn-cs"/>
            </a:rPr>
            <a:t>　　　　</a:t>
          </a:r>
          <a:r>
            <a:rPr kumimoji="1" lang="ja-JP" altLang="en-US" sz="1050" b="1">
              <a:solidFill>
                <a:srgbClr val="FF0000"/>
              </a:solidFill>
            </a:rPr>
            <a:t>「ある」施設の場合の例</a:t>
          </a:r>
        </a:p>
      </xdr:txBody>
    </xdr:sp>
    <xdr:clientData/>
  </xdr:twoCellAnchor>
  <xdr:twoCellAnchor>
    <xdr:from>
      <xdr:col>6</xdr:col>
      <xdr:colOff>22860</xdr:colOff>
      <xdr:row>1</xdr:row>
      <xdr:rowOff>83820</xdr:rowOff>
    </xdr:from>
    <xdr:to>
      <xdr:col>7</xdr:col>
      <xdr:colOff>624840</xdr:colOff>
      <xdr:row>7</xdr:row>
      <xdr:rowOff>121920</xdr:rowOff>
    </xdr:to>
    <xdr:sp macro="" textlink="">
      <xdr:nvSpPr>
        <xdr:cNvPr id="20" name="線吹き出し 1 (枠付き) 19"/>
        <xdr:cNvSpPr/>
      </xdr:nvSpPr>
      <xdr:spPr>
        <a:xfrm>
          <a:off x="8679180" y="525780"/>
          <a:ext cx="1272540" cy="1211580"/>
        </a:xfrm>
        <a:prstGeom prst="borderCallout1">
          <a:avLst>
            <a:gd name="adj1" fmla="val 46002"/>
            <a:gd name="adj2" fmla="val -361"/>
            <a:gd name="adj3" fmla="val 89962"/>
            <a:gd name="adj4" fmla="val -46065"/>
          </a:avLst>
        </a:prstGeom>
        <a:solidFill>
          <a:schemeClr val="accent4">
            <a:lumMod val="60000"/>
            <a:lumOff val="40000"/>
          </a:schemeClr>
        </a:solidFill>
        <a:ln>
          <a:solidFill>
            <a:srgbClr val="FF0000"/>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rPr>
            <a:t>面積算定シートと図面の対応箇所がわかるよう、添付図面は該当箇所を色塗りし、任意の番号と面積を記載してください。</a:t>
          </a:r>
        </a:p>
      </xdr:txBody>
    </xdr:sp>
    <xdr:clientData/>
  </xdr:twoCellAnchor>
  <xdr:twoCellAnchor>
    <xdr:from>
      <xdr:col>3</xdr:col>
      <xdr:colOff>2811780</xdr:colOff>
      <xdr:row>24</xdr:row>
      <xdr:rowOff>60960</xdr:rowOff>
    </xdr:from>
    <xdr:to>
      <xdr:col>5</xdr:col>
      <xdr:colOff>83820</xdr:colOff>
      <xdr:row>27</xdr:row>
      <xdr:rowOff>76200</xdr:rowOff>
    </xdr:to>
    <xdr:sp macro="" textlink="">
      <xdr:nvSpPr>
        <xdr:cNvPr id="15" name="正方形/長方形 14"/>
        <xdr:cNvSpPr/>
      </xdr:nvSpPr>
      <xdr:spPr>
        <a:xfrm>
          <a:off x="4579620" y="8069580"/>
          <a:ext cx="2644140" cy="601980"/>
        </a:xfrm>
        <a:prstGeom prst="rect">
          <a:avLst/>
        </a:prstGeom>
        <a:solidFill>
          <a:schemeClr val="accent4">
            <a:lumMod val="60000"/>
            <a:lumOff val="4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記載例：大規模小売店舗立地法の適用が</a:t>
          </a:r>
          <a:r>
            <a:rPr lang="ja-JP" altLang="en-US" sz="1100" b="0" i="0" u="none" strike="noStrike">
              <a:solidFill>
                <a:schemeClr val="lt1"/>
              </a:solidFill>
              <a:effectLst/>
              <a:latin typeface="+mn-lt"/>
              <a:ea typeface="+mn-ea"/>
              <a:cs typeface="+mn-cs"/>
            </a:rPr>
            <a:t>　</a:t>
          </a:r>
          <a:r>
            <a:rPr lang="ja-JP" altLang="en-US" sz="1050"/>
            <a:t> </a:t>
          </a:r>
          <a:r>
            <a:rPr lang="ja-JP" altLang="en-US" sz="1100" b="0" i="0" u="none" strike="noStrike">
              <a:solidFill>
                <a:schemeClr val="lt1"/>
              </a:solidFill>
              <a:effectLst/>
              <a:latin typeface="+mn-lt"/>
              <a:ea typeface="+mn-ea"/>
              <a:cs typeface="+mn-cs"/>
            </a:rPr>
            <a:t>　　</a:t>
          </a:r>
          <a:endParaRPr lang="en-US" altLang="ja-JP" sz="1100" b="0" i="0" u="none" strike="noStrike">
            <a:solidFill>
              <a:schemeClr val="lt1"/>
            </a:solidFill>
            <a:effectLst/>
            <a:latin typeface="+mn-lt"/>
            <a:ea typeface="+mn-ea"/>
            <a:cs typeface="+mn-cs"/>
          </a:endParaRPr>
        </a:p>
        <a:p>
          <a:pPr algn="l"/>
          <a:r>
            <a:rPr kumimoji="1" lang="ja-JP" altLang="en-US" sz="1100" b="0" i="0" u="none" strike="noStrike">
              <a:solidFill>
                <a:schemeClr val="lt1"/>
              </a:solidFill>
              <a:effectLst/>
              <a:latin typeface="+mn-lt"/>
              <a:ea typeface="+mn-ea"/>
              <a:cs typeface="+mn-cs"/>
            </a:rPr>
            <a:t>　　　　</a:t>
          </a:r>
          <a:r>
            <a:rPr kumimoji="1" lang="ja-JP" altLang="en-US" sz="1050" b="1">
              <a:solidFill>
                <a:srgbClr val="FF0000"/>
              </a:solidFill>
            </a:rPr>
            <a:t>「ない」施設の場合の例</a:t>
          </a:r>
        </a:p>
      </xdr:txBody>
    </xdr:sp>
    <xdr:clientData/>
  </xdr:twoCellAnchor>
  <xdr:twoCellAnchor>
    <xdr:from>
      <xdr:col>5</xdr:col>
      <xdr:colOff>1493520</xdr:colOff>
      <xdr:row>20</xdr:row>
      <xdr:rowOff>129540</xdr:rowOff>
    </xdr:from>
    <xdr:to>
      <xdr:col>7</xdr:col>
      <xdr:colOff>579120</xdr:colOff>
      <xdr:row>27</xdr:row>
      <xdr:rowOff>91440</xdr:rowOff>
    </xdr:to>
    <xdr:sp macro="" textlink="">
      <xdr:nvSpPr>
        <xdr:cNvPr id="16" name="線吹き出し 1 (枠付き) 15"/>
        <xdr:cNvSpPr/>
      </xdr:nvSpPr>
      <xdr:spPr>
        <a:xfrm>
          <a:off x="8633460" y="7376160"/>
          <a:ext cx="1272540" cy="1310640"/>
        </a:xfrm>
        <a:prstGeom prst="borderCallout1">
          <a:avLst>
            <a:gd name="adj1" fmla="val 46002"/>
            <a:gd name="adj2" fmla="val -361"/>
            <a:gd name="adj3" fmla="val 89962"/>
            <a:gd name="adj4" fmla="val -46065"/>
          </a:avLst>
        </a:prstGeom>
        <a:solidFill>
          <a:schemeClr val="accent4">
            <a:lumMod val="60000"/>
            <a:lumOff val="40000"/>
          </a:schemeClr>
        </a:solidFill>
        <a:ln>
          <a:solidFill>
            <a:srgbClr val="FF0000"/>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rPr>
            <a:t>面積算定シートと図面の対応箇所がわかるよう、添付図面は該当箇所を色塗りし、任意の番号と面積を記載してください。</a:t>
          </a:r>
        </a:p>
      </xdr:txBody>
    </xdr:sp>
    <xdr:clientData/>
  </xdr:twoCellAnchor>
  <xdr:twoCellAnchor>
    <xdr:from>
      <xdr:col>6</xdr:col>
      <xdr:colOff>0</xdr:colOff>
      <xdr:row>36</xdr:row>
      <xdr:rowOff>0</xdr:rowOff>
    </xdr:from>
    <xdr:to>
      <xdr:col>7</xdr:col>
      <xdr:colOff>601980</xdr:colOff>
      <xdr:row>36</xdr:row>
      <xdr:rowOff>541020</xdr:rowOff>
    </xdr:to>
    <xdr:sp macro="" textlink="">
      <xdr:nvSpPr>
        <xdr:cNvPr id="17" name="線吹き出し 1 (枠付き) 16"/>
        <xdr:cNvSpPr/>
      </xdr:nvSpPr>
      <xdr:spPr>
        <a:xfrm>
          <a:off x="8656320" y="12854940"/>
          <a:ext cx="1272540" cy="541020"/>
        </a:xfrm>
        <a:prstGeom prst="borderCallout1">
          <a:avLst>
            <a:gd name="adj1" fmla="val 54110"/>
            <a:gd name="adj2" fmla="val 837"/>
            <a:gd name="adj3" fmla="val -19508"/>
            <a:gd name="adj4" fmla="val -321515"/>
          </a:avLst>
        </a:prstGeom>
        <a:solidFill>
          <a:schemeClr val="accent4">
            <a:lumMod val="60000"/>
            <a:lumOff val="40000"/>
          </a:schemeClr>
        </a:solidFill>
        <a:ln>
          <a:solidFill>
            <a:srgbClr val="FF0000"/>
          </a:solidFill>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rPr>
            <a:t>①、②いずれかの方法で計算する</a:t>
          </a:r>
        </a:p>
      </xdr:txBody>
    </xdr:sp>
    <xdr:clientData/>
  </xdr:twoCellAnchor>
  <xdr:twoCellAnchor>
    <xdr:from>
      <xdr:col>3</xdr:col>
      <xdr:colOff>1722120</xdr:colOff>
      <xdr:row>27</xdr:row>
      <xdr:rowOff>15240</xdr:rowOff>
    </xdr:from>
    <xdr:to>
      <xdr:col>6</xdr:col>
      <xdr:colOff>7620</xdr:colOff>
      <xdr:row>36</xdr:row>
      <xdr:rowOff>297180</xdr:rowOff>
    </xdr:to>
    <xdr:cxnSp macro="">
      <xdr:nvCxnSpPr>
        <xdr:cNvPr id="18" name="直線矢印コネクタ 17"/>
        <xdr:cNvCxnSpPr/>
      </xdr:nvCxnSpPr>
      <xdr:spPr>
        <a:xfrm flipH="1" flipV="1">
          <a:off x="3489960" y="8610600"/>
          <a:ext cx="5173980" cy="4541520"/>
        </a:xfrm>
        <a:prstGeom prst="straightConnector1">
          <a:avLst/>
        </a:prstGeom>
        <a:ln w="12700">
          <a:solidFill>
            <a:srgbClr val="FF0000"/>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view="pageBreakPreview" zoomScaleNormal="100" zoomScaleSheetLayoutView="100" workbookViewId="0">
      <selection activeCell="F10" sqref="F10"/>
    </sheetView>
  </sheetViews>
  <sheetFormatPr defaultRowHeight="18"/>
  <cols>
    <col min="1" max="1" width="5.59765625" customWidth="1"/>
    <col min="4" max="4" width="51.8984375" customWidth="1"/>
    <col min="5" max="5" width="18.59765625" customWidth="1"/>
    <col min="6" max="6" width="19.8984375" customWidth="1"/>
  </cols>
  <sheetData>
    <row r="1" spans="1:7" ht="34.950000000000003" customHeight="1">
      <c r="A1" s="65" t="s">
        <v>16</v>
      </c>
      <c r="B1" s="65"/>
      <c r="C1" s="65"/>
      <c r="D1" s="65"/>
      <c r="E1" s="65"/>
      <c r="F1" s="65"/>
    </row>
    <row r="2" spans="1:7" ht="7.95" customHeight="1" thickBot="1">
      <c r="A2" s="13"/>
      <c r="B2" s="13"/>
      <c r="C2" s="13"/>
      <c r="D2" s="13"/>
      <c r="E2" s="13"/>
      <c r="F2" s="13"/>
    </row>
    <row r="3" spans="1:7" ht="18.75" customHeight="1" thickBot="1">
      <c r="A3" s="13"/>
      <c r="B3" s="16"/>
      <c r="C3" s="13"/>
      <c r="D3" s="17" t="s">
        <v>17</v>
      </c>
      <c r="E3" s="28"/>
      <c r="F3" s="19"/>
    </row>
    <row r="4" spans="1:7" ht="20.25" customHeight="1" thickBot="1">
      <c r="A4" s="23"/>
      <c r="B4" t="s">
        <v>22</v>
      </c>
      <c r="D4" s="18" t="s">
        <v>18</v>
      </c>
      <c r="E4" s="70"/>
      <c r="F4" s="71"/>
      <c r="G4" s="20"/>
    </row>
    <row r="5" spans="1:7" ht="7.95" customHeight="1">
      <c r="B5" s="15"/>
      <c r="F5" s="14"/>
    </row>
    <row r="6" spans="1:7" ht="19.8">
      <c r="A6" s="27" t="s">
        <v>37</v>
      </c>
    </row>
    <row r="7" spans="1:7" ht="18.600000000000001" thickBot="1">
      <c r="B7" t="s">
        <v>41</v>
      </c>
    </row>
    <row r="8" spans="1:7" ht="60" customHeight="1">
      <c r="C8" s="66" t="s">
        <v>2</v>
      </c>
      <c r="D8" s="67"/>
      <c r="E8" s="7" t="s">
        <v>1</v>
      </c>
      <c r="F8" s="39" t="s">
        <v>49</v>
      </c>
    </row>
    <row r="9" spans="1:7" s="1" customFormat="1" ht="30" customHeight="1">
      <c r="C9" s="58" t="s">
        <v>8</v>
      </c>
      <c r="D9" s="59"/>
      <c r="E9" s="42"/>
      <c r="F9" s="30"/>
    </row>
    <row r="10" spans="1:7" s="1" customFormat="1" ht="30" customHeight="1">
      <c r="C10" s="54" t="s">
        <v>9</v>
      </c>
      <c r="D10" s="2" t="s">
        <v>0</v>
      </c>
      <c r="E10" s="42"/>
      <c r="F10" s="30"/>
    </row>
    <row r="11" spans="1:7" s="1" customFormat="1" ht="30" customHeight="1">
      <c r="C11" s="60"/>
      <c r="D11" s="22" t="s">
        <v>27</v>
      </c>
      <c r="E11" s="42"/>
      <c r="F11" s="30"/>
    </row>
    <row r="12" spans="1:7" s="1" customFormat="1" ht="30" customHeight="1">
      <c r="C12" s="60"/>
      <c r="D12" s="12" t="s">
        <v>28</v>
      </c>
      <c r="E12" s="43"/>
      <c r="F12" s="30"/>
    </row>
    <row r="13" spans="1:7" s="1" customFormat="1" ht="34.950000000000003" customHeight="1">
      <c r="C13" s="54" t="s">
        <v>4</v>
      </c>
      <c r="D13" s="12" t="s">
        <v>7</v>
      </c>
      <c r="E13" s="43"/>
      <c r="F13" s="30"/>
    </row>
    <row r="14" spans="1:7" s="1" customFormat="1" ht="60" customHeight="1" thickBot="1">
      <c r="C14" s="55"/>
      <c r="D14" s="3" t="s">
        <v>32</v>
      </c>
      <c r="E14" s="44"/>
      <c r="F14" s="33"/>
    </row>
    <row r="15" spans="1:7" s="1" customFormat="1" ht="37.5" customHeight="1" thickTop="1" thickBot="1">
      <c r="C15" s="68" t="s">
        <v>33</v>
      </c>
      <c r="D15" s="69"/>
      <c r="E15" s="45" t="str">
        <f>IF(E9="","",E9-SUM(E10:E12)+SUM(E13:E14))</f>
        <v/>
      </c>
      <c r="F15" s="25" t="s">
        <v>24</v>
      </c>
    </row>
    <row r="16" spans="1:7" s="1" customFormat="1" ht="10.050000000000001" customHeight="1">
      <c r="C16" s="5"/>
      <c r="D16" s="5"/>
      <c r="E16" s="6"/>
    </row>
    <row r="17" spans="1:6" ht="18.600000000000001" thickBot="1">
      <c r="B17" t="s">
        <v>5</v>
      </c>
    </row>
    <row r="18" spans="1:6" ht="60" customHeight="1">
      <c r="C18" s="63" t="s">
        <v>2</v>
      </c>
      <c r="D18" s="64"/>
      <c r="E18" s="10" t="s">
        <v>1</v>
      </c>
      <c r="F18" s="39" t="s">
        <v>49</v>
      </c>
    </row>
    <row r="19" spans="1:6" s="1" customFormat="1" ht="30" customHeight="1" thickBot="1">
      <c r="C19" s="52" t="s">
        <v>6</v>
      </c>
      <c r="D19" s="53"/>
      <c r="E19" s="46"/>
      <c r="F19" s="41"/>
    </row>
    <row r="20" spans="1:6" s="1" customFormat="1" ht="15" customHeight="1">
      <c r="A20" s="1" t="s">
        <v>30</v>
      </c>
      <c r="D20" s="4"/>
      <c r="E20" s="51" t="s">
        <v>23</v>
      </c>
      <c r="F20" s="51"/>
    </row>
    <row r="21" spans="1:6" s="1" customFormat="1" ht="15" customHeight="1">
      <c r="A21" s="15"/>
      <c r="B21" t="s">
        <v>31</v>
      </c>
      <c r="C21"/>
      <c r="D21"/>
      <c r="E21"/>
      <c r="F21" s="26"/>
    </row>
    <row r="22" spans="1:6" s="1" customFormat="1" ht="15" customHeight="1">
      <c r="A22" t="s">
        <v>12</v>
      </c>
      <c r="B22" t="s">
        <v>36</v>
      </c>
      <c r="C22"/>
      <c r="D22"/>
      <c r="E22"/>
      <c r="F22" s="26"/>
    </row>
    <row r="23" spans="1:6" s="1" customFormat="1" ht="15" customHeight="1">
      <c r="A23"/>
      <c r="B23" s="1" t="s">
        <v>42</v>
      </c>
      <c r="C23"/>
      <c r="D23"/>
      <c r="E23"/>
      <c r="F23" s="26"/>
    </row>
    <row r="24" spans="1:6" s="1" customFormat="1" ht="15" customHeight="1">
      <c r="A24"/>
      <c r="B24" t="s">
        <v>29</v>
      </c>
      <c r="C24"/>
      <c r="D24"/>
      <c r="E24"/>
      <c r="F24" s="26"/>
    </row>
    <row r="25" spans="1:6" s="1" customFormat="1" ht="7.95" customHeight="1">
      <c r="A25"/>
      <c r="B25"/>
      <c r="C25"/>
      <c r="D25"/>
      <c r="E25"/>
      <c r="F25" s="26"/>
    </row>
    <row r="26" spans="1:6" ht="19.8">
      <c r="A26" s="27" t="s">
        <v>38</v>
      </c>
    </row>
    <row r="27" spans="1:6" ht="18.600000000000001" thickBot="1">
      <c r="B27" t="s">
        <v>10</v>
      </c>
    </row>
    <row r="28" spans="1:6" ht="60" customHeight="1">
      <c r="C28" s="56" t="s">
        <v>2</v>
      </c>
      <c r="D28" s="57"/>
      <c r="E28" s="10" t="s">
        <v>1</v>
      </c>
      <c r="F28" s="39" t="s">
        <v>49</v>
      </c>
    </row>
    <row r="29" spans="1:6" s="1" customFormat="1" ht="30" customHeight="1">
      <c r="C29" s="58" t="s">
        <v>48</v>
      </c>
      <c r="D29" s="59"/>
      <c r="E29" s="47"/>
      <c r="F29" s="30"/>
    </row>
    <row r="30" spans="1:6" s="1" customFormat="1" ht="30" customHeight="1">
      <c r="C30" s="54" t="s">
        <v>3</v>
      </c>
      <c r="D30" s="2" t="s">
        <v>0</v>
      </c>
      <c r="E30" s="47"/>
      <c r="F30" s="30"/>
    </row>
    <row r="31" spans="1:6" s="1" customFormat="1" ht="30" customHeight="1">
      <c r="C31" s="60"/>
      <c r="D31" s="22" t="s">
        <v>27</v>
      </c>
      <c r="E31" s="47"/>
      <c r="F31" s="30"/>
    </row>
    <row r="32" spans="1:6" s="1" customFormat="1" ht="30" customHeight="1">
      <c r="C32" s="60"/>
      <c r="D32" s="12" t="s">
        <v>28</v>
      </c>
      <c r="E32" s="48"/>
      <c r="F32" s="30"/>
    </row>
    <row r="33" spans="2:6" s="1" customFormat="1" ht="90.6" thickBot="1">
      <c r="C33" s="55"/>
      <c r="D33" s="3" t="s">
        <v>39</v>
      </c>
      <c r="E33" s="49"/>
      <c r="F33" s="33"/>
    </row>
    <row r="34" spans="2:6" s="1" customFormat="1" ht="37.5" customHeight="1" thickTop="1" thickBot="1">
      <c r="C34" s="61" t="s">
        <v>40</v>
      </c>
      <c r="D34" s="62"/>
      <c r="E34" s="50" t="str">
        <f>IF(E29="","",E29-SUM(E30:E33))</f>
        <v/>
      </c>
      <c r="F34" s="25" t="s">
        <v>24</v>
      </c>
    </row>
    <row r="35" spans="2:6" s="1" customFormat="1" ht="7.95" customHeight="1"/>
    <row r="36" spans="2:6" ht="20.25" customHeight="1" thickBot="1">
      <c r="B36" t="s">
        <v>5</v>
      </c>
    </row>
    <row r="37" spans="2:6" ht="60" customHeight="1">
      <c r="C37" s="63" t="s">
        <v>2</v>
      </c>
      <c r="D37" s="64"/>
      <c r="E37" s="10" t="s">
        <v>1</v>
      </c>
      <c r="F37" s="39" t="s">
        <v>49</v>
      </c>
    </row>
    <row r="38" spans="2:6" s="1" customFormat="1" ht="30" customHeight="1" thickBot="1">
      <c r="C38" s="52" t="s">
        <v>6</v>
      </c>
      <c r="D38" s="53"/>
      <c r="E38" s="34"/>
      <c r="F38" s="41"/>
    </row>
    <row r="39" spans="2:6" ht="15" customHeight="1">
      <c r="E39" s="51" t="s">
        <v>23</v>
      </c>
      <c r="F39" s="51"/>
    </row>
  </sheetData>
  <sheetProtection algorithmName="SHA-512" hashValue="tjXlQgqy6LzYJS0FKbNpvq3mwbZSURUnTe2uQmBLtt33t7OG2GXFm1UNUGaiSet0xPFgq3R5HtohkCuvvfZGaw==" saltValue="fQfGf6PIX9Vtl9qjkffkUw==" spinCount="100000" sheet="1" objects="1" scenarios="1"/>
  <mergeCells count="17">
    <mergeCell ref="A1:F1"/>
    <mergeCell ref="C8:D8"/>
    <mergeCell ref="C9:D9"/>
    <mergeCell ref="C15:D15"/>
    <mergeCell ref="E4:F4"/>
    <mergeCell ref="C10:C12"/>
    <mergeCell ref="E39:F39"/>
    <mergeCell ref="E20:F20"/>
    <mergeCell ref="C38:D38"/>
    <mergeCell ref="C13:C14"/>
    <mergeCell ref="C19:D19"/>
    <mergeCell ref="C28:D28"/>
    <mergeCell ref="C29:D29"/>
    <mergeCell ref="C30:C33"/>
    <mergeCell ref="C34:D34"/>
    <mergeCell ref="C37:D37"/>
    <mergeCell ref="C18:D18"/>
  </mergeCells>
  <phoneticPr fontId="2"/>
  <dataValidations count="1">
    <dataValidation type="list" allowBlank="1" showInputMessage="1" showErrorMessage="1" sqref="E3">
      <formula1>"いわき市,郡山市,福島市"</formula1>
    </dataValidation>
  </dataValidations>
  <pageMargins left="0.70866141732283472" right="0.70866141732283472" top="0.74803149606299213" bottom="0.55118110236220474" header="0.31496062992125984" footer="0.31496062992125984"/>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9"/>
  <sheetViews>
    <sheetView view="pageBreakPreview" topLeftCell="A8" zoomScaleNormal="100" zoomScaleSheetLayoutView="100" workbookViewId="0">
      <selection activeCell="D11" sqref="D11"/>
    </sheetView>
  </sheetViews>
  <sheetFormatPr defaultRowHeight="18"/>
  <cols>
    <col min="1" max="1" width="5.59765625" customWidth="1"/>
    <col min="4" max="4" width="51.8984375" customWidth="1"/>
    <col min="5" max="5" width="18.59765625" customWidth="1"/>
    <col min="6" max="6" width="19.8984375" customWidth="1"/>
  </cols>
  <sheetData>
    <row r="1" spans="1:7" ht="34.950000000000003" customHeight="1">
      <c r="A1" s="72" t="s">
        <v>16</v>
      </c>
      <c r="B1" s="72"/>
      <c r="C1" s="72"/>
      <c r="D1" s="72"/>
      <c r="E1" s="72"/>
      <c r="F1" s="72"/>
    </row>
    <row r="2" spans="1:7" ht="7.95" customHeight="1" thickBot="1">
      <c r="A2" s="13"/>
      <c r="B2" s="13"/>
      <c r="C2" s="13"/>
      <c r="D2" s="13"/>
      <c r="E2" s="13"/>
      <c r="F2" s="13"/>
    </row>
    <row r="3" spans="1:7" ht="18.75" customHeight="1" thickBot="1">
      <c r="A3" s="13"/>
      <c r="B3" s="16"/>
      <c r="C3" s="13"/>
      <c r="D3" s="17" t="s">
        <v>17</v>
      </c>
      <c r="E3" s="28" t="s">
        <v>19</v>
      </c>
      <c r="F3" s="19"/>
    </row>
    <row r="4" spans="1:7" ht="20.25" customHeight="1" thickBot="1">
      <c r="A4" s="23"/>
      <c r="B4" t="s">
        <v>22</v>
      </c>
      <c r="D4" s="18" t="s">
        <v>18</v>
      </c>
      <c r="E4" s="70" t="s">
        <v>21</v>
      </c>
      <c r="F4" s="71"/>
      <c r="G4" s="20"/>
    </row>
    <row r="5" spans="1:7" ht="7.95" customHeight="1">
      <c r="B5" s="15"/>
      <c r="F5" s="14"/>
    </row>
    <row r="6" spans="1:7" ht="19.8">
      <c r="A6" s="27" t="s">
        <v>37</v>
      </c>
    </row>
    <row r="7" spans="1:7" ht="18.600000000000001" thickBot="1">
      <c r="B7" t="s">
        <v>41</v>
      </c>
    </row>
    <row r="8" spans="1:7" ht="60" customHeight="1">
      <c r="C8" s="66" t="s">
        <v>2</v>
      </c>
      <c r="D8" s="67"/>
      <c r="E8" s="7" t="s">
        <v>1</v>
      </c>
      <c r="F8" s="39" t="s">
        <v>49</v>
      </c>
    </row>
    <row r="9" spans="1:7" s="1" customFormat="1" ht="30" customHeight="1">
      <c r="C9" s="58" t="s">
        <v>8</v>
      </c>
      <c r="D9" s="59"/>
      <c r="E9" s="29">
        <v>10000</v>
      </c>
      <c r="F9" s="30" t="s">
        <v>14</v>
      </c>
    </row>
    <row r="10" spans="1:7" s="1" customFormat="1" ht="30" customHeight="1">
      <c r="C10" s="54" t="s">
        <v>9</v>
      </c>
      <c r="D10" s="2" t="s">
        <v>0</v>
      </c>
      <c r="E10" s="29">
        <v>5000</v>
      </c>
      <c r="F10" s="30" t="s">
        <v>15</v>
      </c>
    </row>
    <row r="11" spans="1:7" s="1" customFormat="1" ht="30" customHeight="1">
      <c r="C11" s="60"/>
      <c r="D11" s="22" t="s">
        <v>27</v>
      </c>
      <c r="E11" s="29">
        <v>500</v>
      </c>
      <c r="F11" s="30" t="s">
        <v>34</v>
      </c>
    </row>
    <row r="12" spans="1:7" s="1" customFormat="1" ht="30" customHeight="1">
      <c r="C12" s="60"/>
      <c r="D12" s="12" t="s">
        <v>28</v>
      </c>
      <c r="E12" s="31">
        <v>1000</v>
      </c>
      <c r="F12" s="30" t="s">
        <v>11</v>
      </c>
    </row>
    <row r="13" spans="1:7" s="1" customFormat="1" ht="34.950000000000003" customHeight="1">
      <c r="C13" s="54" t="s">
        <v>4</v>
      </c>
      <c r="D13" s="12" t="s">
        <v>7</v>
      </c>
      <c r="E13" s="31">
        <v>840</v>
      </c>
      <c r="F13" s="40" t="s">
        <v>25</v>
      </c>
    </row>
    <row r="14" spans="1:7" s="1" customFormat="1" ht="60" customHeight="1" thickBot="1">
      <c r="C14" s="55"/>
      <c r="D14" s="3" t="s">
        <v>20</v>
      </c>
      <c r="E14" s="32">
        <v>200</v>
      </c>
      <c r="F14" s="33" t="s">
        <v>26</v>
      </c>
    </row>
    <row r="15" spans="1:7" s="1" customFormat="1" ht="37.5" customHeight="1" thickTop="1" thickBot="1">
      <c r="C15" s="68" t="s">
        <v>13</v>
      </c>
      <c r="D15" s="69"/>
      <c r="E15" s="9">
        <f>IF(E9="","",E9-SUM(E10:E12)+SUM(E13:E14))</f>
        <v>4540</v>
      </c>
      <c r="F15" s="25" t="s">
        <v>24</v>
      </c>
    </row>
    <row r="16" spans="1:7" s="1" customFormat="1" ht="7.95" customHeight="1">
      <c r="C16" s="5"/>
      <c r="D16" s="5"/>
      <c r="E16" s="6"/>
    </row>
    <row r="17" spans="1:8" ht="18.600000000000001" thickBot="1">
      <c r="B17" t="s">
        <v>5</v>
      </c>
    </row>
    <row r="18" spans="1:8" ht="60" customHeight="1">
      <c r="C18" s="63" t="s">
        <v>2</v>
      </c>
      <c r="D18" s="64"/>
      <c r="E18" s="11" t="s">
        <v>1</v>
      </c>
      <c r="F18" s="39" t="s">
        <v>49</v>
      </c>
      <c r="H18" s="21"/>
    </row>
    <row r="19" spans="1:8" s="1" customFormat="1" ht="30" customHeight="1" thickBot="1">
      <c r="C19" s="52" t="s">
        <v>6</v>
      </c>
      <c r="D19" s="53"/>
      <c r="E19" s="34"/>
      <c r="F19" s="35"/>
    </row>
    <row r="20" spans="1:8" s="1" customFormat="1" ht="15" customHeight="1">
      <c r="A20" s="1" t="s">
        <v>30</v>
      </c>
      <c r="D20" s="4"/>
      <c r="E20" s="51" t="s">
        <v>23</v>
      </c>
      <c r="F20" s="51"/>
    </row>
    <row r="21" spans="1:8" s="1" customFormat="1" ht="15" customHeight="1">
      <c r="B21" s="1" t="s">
        <v>31</v>
      </c>
      <c r="D21" s="4"/>
      <c r="E21" s="26"/>
      <c r="F21" s="26"/>
    </row>
    <row r="22" spans="1:8" s="1" customFormat="1" ht="15" customHeight="1">
      <c r="A22" s="1" t="s">
        <v>35</v>
      </c>
      <c r="B22" s="1" t="s">
        <v>36</v>
      </c>
      <c r="D22" s="4"/>
      <c r="E22" s="26"/>
      <c r="F22" s="26"/>
    </row>
    <row r="23" spans="1:8" s="1" customFormat="1" ht="15" customHeight="1">
      <c r="B23" s="1" t="s">
        <v>42</v>
      </c>
      <c r="D23" s="4"/>
      <c r="E23" s="26"/>
      <c r="F23" s="26"/>
    </row>
    <row r="24" spans="1:8" s="1" customFormat="1" ht="15" customHeight="1">
      <c r="B24" s="1" t="s">
        <v>29</v>
      </c>
      <c r="D24" s="4"/>
      <c r="E24" s="26"/>
      <c r="F24" s="26"/>
    </row>
    <row r="25" spans="1:8" s="1" customFormat="1" ht="7.95" customHeight="1">
      <c r="D25" s="4"/>
      <c r="E25" s="26"/>
      <c r="F25" s="26"/>
    </row>
    <row r="26" spans="1:8" ht="19.8">
      <c r="A26" s="27" t="s">
        <v>38</v>
      </c>
    </row>
    <row r="27" spans="1:8" ht="18.600000000000001" thickBot="1">
      <c r="B27" t="s">
        <v>10</v>
      </c>
    </row>
    <row r="28" spans="1:8" ht="60" customHeight="1">
      <c r="C28" s="56" t="s">
        <v>2</v>
      </c>
      <c r="D28" s="57"/>
      <c r="E28" s="11" t="s">
        <v>1</v>
      </c>
      <c r="F28" s="39" t="s">
        <v>49</v>
      </c>
    </row>
    <row r="29" spans="1:8" s="1" customFormat="1" ht="30" customHeight="1">
      <c r="C29" s="58" t="s">
        <v>48</v>
      </c>
      <c r="D29" s="59"/>
      <c r="E29" s="36">
        <v>4500</v>
      </c>
      <c r="F29" s="30" t="s">
        <v>43</v>
      </c>
    </row>
    <row r="30" spans="1:8" s="1" customFormat="1" ht="30" customHeight="1">
      <c r="C30" s="54" t="s">
        <v>3</v>
      </c>
      <c r="D30" s="2" t="s">
        <v>0</v>
      </c>
      <c r="E30" s="36">
        <v>500</v>
      </c>
      <c r="F30" s="30" t="s">
        <v>44</v>
      </c>
    </row>
    <row r="31" spans="1:8" s="1" customFormat="1" ht="30" customHeight="1">
      <c r="C31" s="60"/>
      <c r="D31" s="22" t="s">
        <v>27</v>
      </c>
      <c r="E31" s="36">
        <v>0</v>
      </c>
      <c r="F31" s="30" t="s">
        <v>45</v>
      </c>
    </row>
    <row r="32" spans="1:8" s="1" customFormat="1" ht="30" customHeight="1">
      <c r="C32" s="60"/>
      <c r="D32" s="12" t="s">
        <v>28</v>
      </c>
      <c r="E32" s="37">
        <v>300</v>
      </c>
      <c r="F32" s="30" t="s">
        <v>46</v>
      </c>
    </row>
    <row r="33" spans="2:6" s="1" customFormat="1" ht="90.6" thickBot="1">
      <c r="C33" s="55"/>
      <c r="D33" s="3" t="s">
        <v>39</v>
      </c>
      <c r="E33" s="38">
        <v>800</v>
      </c>
      <c r="F33" s="33" t="s">
        <v>47</v>
      </c>
    </row>
    <row r="34" spans="2:6" s="1" customFormat="1" ht="37.5" customHeight="1" thickTop="1" thickBot="1">
      <c r="C34" s="61" t="s">
        <v>40</v>
      </c>
      <c r="D34" s="62"/>
      <c r="E34" s="8">
        <f>IF(E29="","",E29-SUM(E30:E33))</f>
        <v>2900</v>
      </c>
      <c r="F34" s="25" t="s">
        <v>24</v>
      </c>
    </row>
    <row r="35" spans="2:6" s="1" customFormat="1" ht="7.95" customHeight="1">
      <c r="F35" s="24"/>
    </row>
    <row r="36" spans="2:6" ht="20.25" customHeight="1" thickBot="1">
      <c r="B36" t="s">
        <v>5</v>
      </c>
    </row>
    <row r="37" spans="2:6" ht="60" customHeight="1">
      <c r="C37" s="63" t="s">
        <v>2</v>
      </c>
      <c r="D37" s="64"/>
      <c r="E37" s="11" t="s">
        <v>1</v>
      </c>
      <c r="F37" s="39" t="s">
        <v>49</v>
      </c>
    </row>
    <row r="38" spans="2:6" s="1" customFormat="1" ht="30" customHeight="1" thickBot="1">
      <c r="C38" s="52" t="s">
        <v>6</v>
      </c>
      <c r="D38" s="53"/>
      <c r="E38" s="34"/>
      <c r="F38" s="35"/>
    </row>
    <row r="39" spans="2:6" ht="15" customHeight="1">
      <c r="E39" s="51" t="s">
        <v>23</v>
      </c>
      <c r="F39" s="51"/>
    </row>
  </sheetData>
  <sheetProtection algorithmName="SHA-512" hashValue="uN9BpH6XJaG5ZF/wkcxl4BsvnDUqYbWuc5k621rH3jtLPm5Jiwro7y6ysMvZSfeW9VYg3aBmKCP66gOxIuSkTA==" saltValue="6RMlMoaGRC3+rVy1SUnukw==" spinCount="100000" sheet="1" objects="1" scenarios="1"/>
  <mergeCells count="17">
    <mergeCell ref="C15:D15"/>
    <mergeCell ref="A1:F1"/>
    <mergeCell ref="C8:D8"/>
    <mergeCell ref="C9:D9"/>
    <mergeCell ref="C13:C14"/>
    <mergeCell ref="E4:F4"/>
    <mergeCell ref="C10:C12"/>
    <mergeCell ref="E20:F20"/>
    <mergeCell ref="E39:F39"/>
    <mergeCell ref="C37:D37"/>
    <mergeCell ref="C38:D38"/>
    <mergeCell ref="C18:D18"/>
    <mergeCell ref="C19:D19"/>
    <mergeCell ref="C28:D28"/>
    <mergeCell ref="C29:D29"/>
    <mergeCell ref="C30:C33"/>
    <mergeCell ref="C34:D34"/>
  </mergeCells>
  <phoneticPr fontId="2"/>
  <dataValidations count="1">
    <dataValidation type="list" allowBlank="1" showInputMessage="1" showErrorMessage="1" sqref="E3">
      <formula1>"いわき市,郡山市,福島市"</formula1>
    </dataValidation>
  </dataValidations>
  <pageMargins left="0.70866141732283472" right="0.70866141732283472" top="0.74803149606299213" bottom="0.74803149606299213" header="0.31496062992125984" footer="0.31496062992125984"/>
  <pageSetup paperSize="9" scale="61"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大規模施設面積算定シート</vt:lpstr>
      <vt:lpstr>【記載例】</vt:lpstr>
      <vt:lpstr>【記載例】!Print_Area</vt:lpstr>
      <vt:lpstr>大規模施設面積算定シート!Print_Area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2021-09-28T07:40:55Z</dcterms:modified>
</cp:coreProperties>
</file>